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 MacNabb\MWH Geo-Surveys Dropbox\Kevin MacNabb\Go Cobalt Yukon\"/>
    </mc:Choice>
  </mc:AlternateContent>
  <xr:revisionPtr revIDLastSave="0" documentId="8_{3F191DDC-5677-464B-8E3B-A7FADC9F37C4}" xr6:coauthVersionLast="43" xr6:coauthVersionMax="43" xr10:uidLastSave="{00000000-0000-0000-0000-000000000000}"/>
  <bookViews>
    <workbookView xWindow="-120" yWindow="-120" windowWidth="29040" windowHeight="15840" tabRatio="500" xr2:uid="{00000000-000D-0000-FFFF-FFFF00000000}"/>
  </bookViews>
  <sheets>
    <sheet name="Gravity" sheetId="1" r:id="rId1"/>
  </sheets>
  <definedNames>
    <definedName name="counter" localSheetId="0">Gravity!$K$3:$K$12</definedName>
    <definedName name="counter_1" localSheetId="0">Gravity!$K$3:$K$12</definedName>
    <definedName name="counter_1">0</definedName>
    <definedName name="counter_1_1">0</definedName>
    <definedName name="counter_2" localSheetId="0">Gravity!$K$3:$K$12</definedName>
    <definedName name="counter_2_1">0</definedName>
    <definedName name="elliphgt" localSheetId="0">Gravity!$J$3:$J$12</definedName>
    <definedName name="elliphgt_1" localSheetId="0">Gravity!$J$3:$J$12</definedName>
    <definedName name="elliphgt_1">0</definedName>
    <definedName name="elliphgt_1_1">0</definedName>
    <definedName name="elliphgt_2" localSheetId="0">Gravity!$J$3:$J$12</definedName>
    <definedName name="elliphgt_2_1">0</definedName>
    <definedName name="latlong" localSheetId="0">Gravity!$C$3:$G$12</definedName>
    <definedName name="latlong_1" localSheetId="0">Gravity!$C$3:$G$12</definedName>
    <definedName name="latlong_1">0</definedName>
    <definedName name="latlong_1_1">0</definedName>
    <definedName name="latlong_2" localSheetId="0">Gravity!$C$3:$G$12</definedName>
    <definedName name="latlong_2_1">0</definedName>
    <definedName name="measuredandtide_1" localSheetId="0">Gravity!$L$3:$P$12</definedName>
    <definedName name="measuredandtide_1_1">0</definedName>
    <definedName name="out" localSheetId="0">Gravity!$AC$2:$AG$12</definedName>
    <definedName name="out_1">0</definedName>
    <definedName name="solver_adj_1">0</definedName>
    <definedName name="solver_cvg" localSheetId="0">0.0001</definedName>
    <definedName name="solver_cvg_1">0</definedName>
    <definedName name="solver_drv" localSheetId="0">1</definedName>
    <definedName name="solver_drv_1">0</definedName>
    <definedName name="solver_est" localSheetId="0">1</definedName>
    <definedName name="solver_est_1">0</definedName>
    <definedName name="solver_itr" localSheetId="0">100</definedName>
    <definedName name="solver_itr_1">0</definedName>
    <definedName name="solver_lhs1_1">0</definedName>
    <definedName name="solver_lhs2_1">0</definedName>
    <definedName name="solver_lhs3_1">0</definedName>
    <definedName name="solver_lin" localSheetId="0">2</definedName>
    <definedName name="solver_lin_1">0</definedName>
    <definedName name="solver_neg" localSheetId="0">2</definedName>
    <definedName name="solver_neg_1">0</definedName>
    <definedName name="solver_num" localSheetId="0">3</definedName>
    <definedName name="solver_num_1">0</definedName>
    <definedName name="solver_nwt" localSheetId="0">1</definedName>
    <definedName name="solver_nwt_1">0</definedName>
    <definedName name="solver_opt_1">0</definedName>
    <definedName name="solver_pre" localSheetId="0">0.000001</definedName>
    <definedName name="solver_pre_1">0</definedName>
    <definedName name="solver_rel1" localSheetId="0">1</definedName>
    <definedName name="solver_rel1_1">0</definedName>
    <definedName name="solver_rel2" localSheetId="0">1</definedName>
    <definedName name="solver_rel2_1">0</definedName>
    <definedName name="solver_rel3" localSheetId="0">1</definedName>
    <definedName name="solver_rel3_1">0</definedName>
    <definedName name="solver_rhs1" localSheetId="0">9</definedName>
    <definedName name="solver_rhs1_1">0</definedName>
    <definedName name="solver_rhs2" localSheetId="0">9</definedName>
    <definedName name="solver_rhs2_1">0</definedName>
    <definedName name="solver_rhs3" localSheetId="0">9</definedName>
    <definedName name="solver_rhs3_1">0</definedName>
    <definedName name="solver_scl" localSheetId="0">2</definedName>
    <definedName name="solver_scl_1">0</definedName>
    <definedName name="solver_sho" localSheetId="0">2</definedName>
    <definedName name="solver_sho_1">0</definedName>
    <definedName name="solver_tim" localSheetId="0">100</definedName>
    <definedName name="solver_tim_1">0</definedName>
    <definedName name="solver_tol" localSheetId="0">0.05</definedName>
    <definedName name="solver_tol_1">0</definedName>
    <definedName name="solver_typ" localSheetId="0">3</definedName>
    <definedName name="solver_typ_1">0</definedName>
    <definedName name="solver_val" localSheetId="0">45</definedName>
    <definedName name="solver_val_1">0</definedName>
    <definedName name="terrain_1_1">0</definedName>
    <definedName name="terrain_2" localSheetId="0">#REF!</definedName>
    <definedName name="terrain_2_1">0</definedName>
    <definedName name="terrain_3" localSheetId="0">#REF!</definedName>
    <definedName name="terrain_3_1">0</definedName>
    <definedName name="time" localSheetId="0">Gravity!#REF!</definedName>
    <definedName name="time_1" localSheetId="0">Gravity!#REF!</definedName>
    <definedName name="time_1">0</definedName>
    <definedName name="time_1_1">0</definedName>
    <definedName name="time_2" localSheetId="0">Gravity!#REF!</definedName>
    <definedName name="time_2_1">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C12" i="1" l="1"/>
  <c r="AB12" i="1"/>
  <c r="AA12" i="1"/>
  <c r="Z12" i="1"/>
  <c r="Y12" i="1"/>
  <c r="X12" i="1"/>
  <c r="AG11" i="1"/>
  <c r="AF11" i="1"/>
  <c r="AE11" i="1"/>
  <c r="AD11" i="1"/>
  <c r="AC11" i="1"/>
</calcChain>
</file>

<file path=xl/sharedStrings.xml><?xml version="1.0" encoding="utf-8"?>
<sst xmlns="http://schemas.openxmlformats.org/spreadsheetml/2006/main" count="3398" uniqueCount="1174">
  <si>
    <t>Gravity Survey at Monster, Yukon</t>
  </si>
  <si>
    <t>for GoCobalt</t>
  </si>
  <si>
    <t>Bouguer density #1:</t>
  </si>
  <si>
    <t>Total unique stations:</t>
  </si>
  <si>
    <t>Bouguer density #2:</t>
  </si>
  <si>
    <t>Total repeats:</t>
  </si>
  <si>
    <t>Bouguer density #3:</t>
  </si>
  <si>
    <t>Standard deviation repeats:</t>
  </si>
  <si>
    <t>Bouguer density #4:</t>
  </si>
  <si>
    <t>Bouguer density #5:</t>
  </si>
  <si>
    <t>Grid</t>
  </si>
  <si>
    <t>Station Number</t>
  </si>
  <si>
    <t>Date</t>
  </si>
  <si>
    <t>Local Time</t>
  </si>
  <si>
    <t>Time: GMT</t>
  </si>
  <si>
    <t>Gravity Meter
Serial #</t>
  </si>
  <si>
    <t>Meter Range (mGals)</t>
  </si>
  <si>
    <t>Tide Corrected Meter Reading (mGals)</t>
  </si>
  <si>
    <t>Height of Instrument (m)</t>
  </si>
  <si>
    <t>Tide Correction (mGals)</t>
  </si>
  <si>
    <t>Station Gravity (mGals)</t>
  </si>
  <si>
    <t>Observed Absolute Gravity (mGals)</t>
  </si>
  <si>
    <t>WGS84
Latitude (Dec D)</t>
  </si>
  <si>
    <t>WGS84
Longitude (Dec D)</t>
  </si>
  <si>
    <t>Easting UTM7 (m)</t>
  </si>
  <si>
    <t>Northing UTM7 (m)</t>
  </si>
  <si>
    <t>Orthometric
Elevation (m) CCG13</t>
  </si>
  <si>
    <t>Geiod CCG13</t>
  </si>
  <si>
    <t>Ellipsoidal
Height (m)</t>
  </si>
  <si>
    <t>Terrain Correction
radius=2500m
Density 2.0 gm/cc (mGals)</t>
  </si>
  <si>
    <t>Theoretical Gravity (mGals)</t>
  </si>
  <si>
    <t>Height Correction (mGals)</t>
  </si>
  <si>
    <t>Atm Effect (mGals)</t>
  </si>
  <si>
    <t>Bouguer Spherical Cap (mGals)</t>
  </si>
  <si>
    <t>Stat</t>
  </si>
  <si>
    <t>UTC</t>
  </si>
  <si>
    <t>Meter</t>
  </si>
  <si>
    <t>Dial</t>
  </si>
  <si>
    <t>TC-Reading</t>
  </si>
  <si>
    <t>H.I.</t>
  </si>
  <si>
    <t>Tide</t>
  </si>
  <si>
    <t>Stat G</t>
  </si>
  <si>
    <t>Longitude</t>
  </si>
  <si>
    <t>Easting</t>
  </si>
  <si>
    <t>Northing</t>
  </si>
  <si>
    <t>Elevation</t>
  </si>
  <si>
    <t>Monster</t>
  </si>
  <si>
    <t>2019-07-11</t>
  </si>
  <si>
    <t>21:00:25</t>
  </si>
  <si>
    <t>2019-07-13</t>
  </si>
  <si>
    <t>23:02:05</t>
  </si>
  <si>
    <t>2019-07-03</t>
  </si>
  <si>
    <t>16:31:39</t>
  </si>
  <si>
    <t>2019-07-15</t>
  </si>
  <si>
    <t>18:15:50</t>
  </si>
  <si>
    <t>17:53:41</t>
  </si>
  <si>
    <t>2019-07-16</t>
  </si>
  <si>
    <t>19:07:51</t>
  </si>
  <si>
    <t>19:45:29</t>
  </si>
  <si>
    <t>21:31:41</t>
  </si>
  <si>
    <t>19:11:15</t>
  </si>
  <si>
    <t>2019-07-02</t>
  </si>
  <si>
    <t>18:39:41</t>
  </si>
  <si>
    <t>23:07:02</t>
  </si>
  <si>
    <t>21:21:23</t>
  </si>
  <si>
    <t>2019-07-05</t>
  </si>
  <si>
    <t>21:20:02</t>
  </si>
  <si>
    <t>22:15:12</t>
  </si>
  <si>
    <t>22:19:05</t>
  </si>
  <si>
    <t>2019-07-04</t>
  </si>
  <si>
    <t>23:37:19</t>
  </si>
  <si>
    <t>23:58:54</t>
  </si>
  <si>
    <t>19:14:36</t>
  </si>
  <si>
    <t>18:00:34</t>
  </si>
  <si>
    <t>2019-07-12</t>
  </si>
  <si>
    <t>19:48:36</t>
  </si>
  <si>
    <t>19:52:22</t>
  </si>
  <si>
    <t>22:59:54</t>
  </si>
  <si>
    <t>21:17:31</t>
  </si>
  <si>
    <t>21:41:49</t>
  </si>
  <si>
    <t>21:47:09</t>
  </si>
  <si>
    <t>21:53:43</t>
  </si>
  <si>
    <t>2019-07-09</t>
  </si>
  <si>
    <t>17:10:00</t>
  </si>
  <si>
    <t>21:10:59</t>
  </si>
  <si>
    <t>19:10:20</t>
  </si>
  <si>
    <t>16:25:39</t>
  </si>
  <si>
    <t>16:49:22</t>
  </si>
  <si>
    <t>2019-07-07</t>
  </si>
  <si>
    <t>19:27:23</t>
  </si>
  <si>
    <t>21:53:30</t>
  </si>
  <si>
    <t>2019-07-10</t>
  </si>
  <si>
    <t>22:09:24</t>
  </si>
  <si>
    <t>16:41:38</t>
  </si>
  <si>
    <t>17:05:47</t>
  </si>
  <si>
    <t>2019-07-08</t>
  </si>
  <si>
    <t>19:25:31</t>
  </si>
  <si>
    <t>17:25:10</t>
  </si>
  <si>
    <t>17:17:10</t>
  </si>
  <si>
    <t>17:24:30</t>
  </si>
  <si>
    <t>20:42:54</t>
  </si>
  <si>
    <t>23:45:02</t>
  </si>
  <si>
    <t>23:27:25</t>
  </si>
  <si>
    <t>17:53:35</t>
  </si>
  <si>
    <t>20:23:41</t>
  </si>
  <si>
    <t>21:35:40</t>
  </si>
  <si>
    <t>21:06:10</t>
  </si>
  <si>
    <t>23:25:35</t>
  </si>
  <si>
    <t>19:33:03</t>
  </si>
  <si>
    <t>16:39:59</t>
  </si>
  <si>
    <t>17:09:24</t>
  </si>
  <si>
    <t>19:08:18</t>
  </si>
  <si>
    <t>18:41:58</t>
  </si>
  <si>
    <t>21:59:43</t>
  </si>
  <si>
    <t>16:32:06</t>
  </si>
  <si>
    <t>17:42:06</t>
  </si>
  <si>
    <t>22:53:09</t>
  </si>
  <si>
    <t>17:01:24</t>
  </si>
  <si>
    <t>18:13:55</t>
  </si>
  <si>
    <t>18:08:07</t>
  </si>
  <si>
    <t>19:48:53</t>
  </si>
  <si>
    <t>21:18:48</t>
  </si>
  <si>
    <t>22:23:45</t>
  </si>
  <si>
    <t>19:05:08</t>
  </si>
  <si>
    <t>20:17:17</t>
  </si>
  <si>
    <t>23:57:48</t>
  </si>
  <si>
    <t>2019-07-14</t>
  </si>
  <si>
    <t>18:47:43</t>
  </si>
  <si>
    <t>18:01:16</t>
  </si>
  <si>
    <t>2019-07-01</t>
  </si>
  <si>
    <t>00:28:52</t>
  </si>
  <si>
    <t>22:26:45</t>
  </si>
  <si>
    <t>22:20:34</t>
  </si>
  <si>
    <t>22:13:55</t>
  </si>
  <si>
    <t>22:07:17</t>
  </si>
  <si>
    <t>22:00:22</t>
  </si>
  <si>
    <t>21:11:18</t>
  </si>
  <si>
    <t>21:19:35</t>
  </si>
  <si>
    <t>20:39:35</t>
  </si>
  <si>
    <t>21:32:31</t>
  </si>
  <si>
    <t>17:53:59</t>
  </si>
  <si>
    <t>18:21:06</t>
  </si>
  <si>
    <t>00:18:49</t>
  </si>
  <si>
    <t>00:09:20</t>
  </si>
  <si>
    <t>22:34:37</t>
  </si>
  <si>
    <t>22:42:28</t>
  </si>
  <si>
    <t>22:48:21</t>
  </si>
  <si>
    <t>22:55:05</t>
  </si>
  <si>
    <t>21:49:30</t>
  </si>
  <si>
    <t>21:42:06</t>
  </si>
  <si>
    <t>21:31:36</t>
  </si>
  <si>
    <t>22:15:22</t>
  </si>
  <si>
    <t>23:36:32</t>
  </si>
  <si>
    <t>23:38:15</t>
  </si>
  <si>
    <t>20:42:12</t>
  </si>
  <si>
    <t>2019-07-17</t>
  </si>
  <si>
    <t>16:32:36</t>
  </si>
  <si>
    <t>17:30:42</t>
  </si>
  <si>
    <t>21:59:35</t>
  </si>
  <si>
    <t>21:31:48</t>
  </si>
  <si>
    <t>21:21:29</t>
  </si>
  <si>
    <t>21:12:56</t>
  </si>
  <si>
    <t>20:59:47</t>
  </si>
  <si>
    <t>17:54:17</t>
  </si>
  <si>
    <t>21:20:13</t>
  </si>
  <si>
    <t>21:01:00</t>
  </si>
  <si>
    <t>00:17:53</t>
  </si>
  <si>
    <t>17:29:34</t>
  </si>
  <si>
    <t>21:18:33</t>
  </si>
  <si>
    <t>21:52:52</t>
  </si>
  <si>
    <t>22:00:43</t>
  </si>
  <si>
    <t>22:36:54</t>
  </si>
  <si>
    <t>22:45:55</t>
  </si>
  <si>
    <t>16:46:30</t>
  </si>
  <si>
    <t>17:17:37</t>
  </si>
  <si>
    <t>21:33:08</t>
  </si>
  <si>
    <t>18:47:03</t>
  </si>
  <si>
    <t>18:09:25</t>
  </si>
  <si>
    <t>20:47:27</t>
  </si>
  <si>
    <t>21:55:42</t>
  </si>
  <si>
    <t>17:59:45</t>
  </si>
  <si>
    <t>22:29:58</t>
  </si>
  <si>
    <t>22:29:02</t>
  </si>
  <si>
    <t>23:35:48</t>
  </si>
  <si>
    <t>22:54:45</t>
  </si>
  <si>
    <t>22:01:12</t>
  </si>
  <si>
    <t>17:18:17</t>
  </si>
  <si>
    <t>20:19:49</t>
  </si>
  <si>
    <t>20:10:00</t>
  </si>
  <si>
    <t>18:57:08</t>
  </si>
  <si>
    <t>16:17:48</t>
  </si>
  <si>
    <t>22:28:13</t>
  </si>
  <si>
    <t>19:03:19</t>
  </si>
  <si>
    <t>17:40:57</t>
  </si>
  <si>
    <t>21:49:15</t>
  </si>
  <si>
    <t>19:13:03</t>
  </si>
  <si>
    <t>19:27:06</t>
  </si>
  <si>
    <t>19:42:26</t>
  </si>
  <si>
    <t>19:55:09</t>
  </si>
  <si>
    <t>19:58:58</t>
  </si>
  <si>
    <t>21:16:19</t>
  </si>
  <si>
    <t>22:55:14</t>
  </si>
  <si>
    <t>23:29:31</t>
  </si>
  <si>
    <t>18:24:31</t>
  </si>
  <si>
    <t>22:22:02</t>
  </si>
  <si>
    <t>22:27:46</t>
  </si>
  <si>
    <t>18:33:44</t>
  </si>
  <si>
    <t>16:58:45</t>
  </si>
  <si>
    <t>19:03:31</t>
  </si>
  <si>
    <t>19:29:45</t>
  </si>
  <si>
    <t>19:27:28</t>
  </si>
  <si>
    <t>22:39:48</t>
  </si>
  <si>
    <t>22:12:30</t>
  </si>
  <si>
    <t>20:44:21</t>
  </si>
  <si>
    <t>20:31:55</t>
  </si>
  <si>
    <t>16:59:13</t>
  </si>
  <si>
    <t>17:17:41</t>
  </si>
  <si>
    <t>16:27:33</t>
  </si>
  <si>
    <t>22:19:00</t>
  </si>
  <si>
    <t>19:13:50</t>
  </si>
  <si>
    <t>19:04:00</t>
  </si>
  <si>
    <t>17:37:54</t>
  </si>
  <si>
    <t>17:29:29</t>
  </si>
  <si>
    <t>18:45:06</t>
  </si>
  <si>
    <t>19:44:44</t>
  </si>
  <si>
    <t>18:11:54</t>
  </si>
  <si>
    <t>18:09:11</t>
  </si>
  <si>
    <t>18:16:52</t>
  </si>
  <si>
    <t>20:52:59</t>
  </si>
  <si>
    <t>21:02:43</t>
  </si>
  <si>
    <t>19:18:25</t>
  </si>
  <si>
    <t>18:47:24</t>
  </si>
  <si>
    <t>18:32:26</t>
  </si>
  <si>
    <t>22:12:20</t>
  </si>
  <si>
    <t>22:25:57</t>
  </si>
  <si>
    <t>20:08:59</t>
  </si>
  <si>
    <t>20:31:43</t>
  </si>
  <si>
    <t>20:23:58</t>
  </si>
  <si>
    <t>20:31:18</t>
  </si>
  <si>
    <t>21:11:01</t>
  </si>
  <si>
    <t>21:36:24</t>
  </si>
  <si>
    <t>21:42:34</t>
  </si>
  <si>
    <t>23:17:56</t>
  </si>
  <si>
    <t>22:58:42</t>
  </si>
  <si>
    <t>22:50:15</t>
  </si>
  <si>
    <t>22:13:46</t>
  </si>
  <si>
    <t>17:19:38</t>
  </si>
  <si>
    <t>23:19:37</t>
  </si>
  <si>
    <t>20:33:10</t>
  </si>
  <si>
    <t>17:55:53</t>
  </si>
  <si>
    <t>20:51:23</t>
  </si>
  <si>
    <t>18:55:51</t>
  </si>
  <si>
    <t>20:40:38</t>
  </si>
  <si>
    <t>19:54:07</t>
  </si>
  <si>
    <t>23:25:44</t>
  </si>
  <si>
    <t>16:40:18</t>
  </si>
  <si>
    <t>18:50:30</t>
  </si>
  <si>
    <t>23:03:27</t>
  </si>
  <si>
    <t>18:05:30</t>
  </si>
  <si>
    <t>22:12:16</t>
  </si>
  <si>
    <t>16:51:22</t>
  </si>
  <si>
    <t>20:55:37</t>
  </si>
  <si>
    <t>22:33:09</t>
  </si>
  <si>
    <t>21:42:36</t>
  </si>
  <si>
    <t>18:19:07</t>
  </si>
  <si>
    <t>23:27:54</t>
  </si>
  <si>
    <t>18:54:16</t>
  </si>
  <si>
    <t>19:25:29</t>
  </si>
  <si>
    <t>19:12:43</t>
  </si>
  <si>
    <t>20:09:19</t>
  </si>
  <si>
    <t>19:35:35</t>
  </si>
  <si>
    <t>21:16:38</t>
  </si>
  <si>
    <t>20:37:28</t>
  </si>
  <si>
    <t>20:23:45</t>
  </si>
  <si>
    <t>17:44:47</t>
  </si>
  <si>
    <t>18:40:07</t>
  </si>
  <si>
    <t>18:36:01</t>
  </si>
  <si>
    <t>19:29:10</t>
  </si>
  <si>
    <t>19:06:10</t>
  </si>
  <si>
    <t>00:28:23</t>
  </si>
  <si>
    <t>23:28:08</t>
  </si>
  <si>
    <t>23:31:12</t>
  </si>
  <si>
    <t>22:37:41</t>
  </si>
  <si>
    <t>17:42:22</t>
  </si>
  <si>
    <t>22:08:17</t>
  </si>
  <si>
    <t>20:34:56</t>
  </si>
  <si>
    <t>22:16:59</t>
  </si>
  <si>
    <t>22:13:41</t>
  </si>
  <si>
    <t>17:36:19</t>
  </si>
  <si>
    <t>17:45:23</t>
  </si>
  <si>
    <t>18:50:01</t>
  </si>
  <si>
    <t>22:48:17</t>
  </si>
  <si>
    <t>18:19:22</t>
  </si>
  <si>
    <t>18:50:45</t>
  </si>
  <si>
    <t>21:47:01</t>
  </si>
  <si>
    <t>19:33:28</t>
  </si>
  <si>
    <t>19:46:22</t>
  </si>
  <si>
    <t>23:50:36</t>
  </si>
  <si>
    <t>18:39:03</t>
  </si>
  <si>
    <t>16:53:53</t>
  </si>
  <si>
    <t>17:36:26</t>
  </si>
  <si>
    <t>16:43:28</t>
  </si>
  <si>
    <t>19:05:35</t>
  </si>
  <si>
    <t>23:09:30</t>
  </si>
  <si>
    <t>19:28:04</t>
  </si>
  <si>
    <t>19:36:07</t>
  </si>
  <si>
    <t>19:00:17</t>
  </si>
  <si>
    <t>18:12:16</t>
  </si>
  <si>
    <t>18:53:04</t>
  </si>
  <si>
    <t>18:09:03</t>
  </si>
  <si>
    <t>18:44:44</t>
  </si>
  <si>
    <t>22:24:52</t>
  </si>
  <si>
    <t>23:15:06</t>
  </si>
  <si>
    <t>17:48:10</t>
  </si>
  <si>
    <t>17:58:34</t>
  </si>
  <si>
    <t>18:06:31</t>
  </si>
  <si>
    <t>21:02:42</t>
  </si>
  <si>
    <t>21:35:09</t>
  </si>
  <si>
    <t>22:16:36</t>
  </si>
  <si>
    <t>22:48:49</t>
  </si>
  <si>
    <t>22:45:10</t>
  </si>
  <si>
    <t>18:29:20</t>
  </si>
  <si>
    <t>17:48:44</t>
  </si>
  <si>
    <t>20:01:36</t>
  </si>
  <si>
    <t>18:47:31</t>
  </si>
  <si>
    <t>17:14:20</t>
  </si>
  <si>
    <t>17:33:16</t>
  </si>
  <si>
    <t>18:55:33</t>
  </si>
  <si>
    <t>18:27:53</t>
  </si>
  <si>
    <t>22:57:30</t>
  </si>
  <si>
    <t>18:06:16</t>
  </si>
  <si>
    <t>22:03:38</t>
  </si>
  <si>
    <t>19:09:56</t>
  </si>
  <si>
    <t>20:57:19</t>
  </si>
  <si>
    <t>19:35:03</t>
  </si>
  <si>
    <t>20:58:59</t>
  </si>
  <si>
    <t>18:03:13</t>
  </si>
  <si>
    <t>20:28:06</t>
  </si>
  <si>
    <t>20:39:11</t>
  </si>
  <si>
    <t>20:42:23</t>
  </si>
  <si>
    <t>20:06:56</t>
  </si>
  <si>
    <t>19:59:19</t>
  </si>
  <si>
    <t>20:29:03</t>
  </si>
  <si>
    <t>19:56:18</t>
  </si>
  <si>
    <t>19:41:01</t>
  </si>
  <si>
    <t>19:00:27</t>
  </si>
  <si>
    <t>21:37:18</t>
  </si>
  <si>
    <t>22:44:25</t>
  </si>
  <si>
    <t>23:17:22</t>
  </si>
  <si>
    <t>20:45:49</t>
  </si>
  <si>
    <t>20:55:59</t>
  </si>
  <si>
    <t>20:16:34</t>
  </si>
  <si>
    <t>20:39:26</t>
  </si>
  <si>
    <t>20:59:10</t>
  </si>
  <si>
    <t>20:52:53</t>
  </si>
  <si>
    <t>23:09:26</t>
  </si>
  <si>
    <t>2019-07-06</t>
  </si>
  <si>
    <t>00:14:38</t>
  </si>
  <si>
    <t>00:23:38</t>
  </si>
  <si>
    <t>22:43:12</t>
  </si>
  <si>
    <t>17:39:23</t>
  </si>
  <si>
    <t>17:35:15</t>
  </si>
  <si>
    <t>17:10:35</t>
  </si>
  <si>
    <t>21:51:32</t>
  </si>
  <si>
    <t>22:12:26</t>
  </si>
  <si>
    <t>18:20:39</t>
  </si>
  <si>
    <t>22:39:52</t>
  </si>
  <si>
    <t>17:39:29</t>
  </si>
  <si>
    <t>17:37:58</t>
  </si>
  <si>
    <t>16:55:03</t>
  </si>
  <si>
    <t>17:07:13</t>
  </si>
  <si>
    <t>18:15:20</t>
  </si>
  <si>
    <t>18:37:25</t>
  </si>
  <si>
    <t>20:22:20</t>
  </si>
  <si>
    <t>19:22:39</t>
  </si>
  <si>
    <t>21:37:12</t>
  </si>
  <si>
    <t>17:49:23</t>
  </si>
  <si>
    <t>18:51:32</t>
  </si>
  <si>
    <t>19:03:49</t>
  </si>
  <si>
    <t>17:22:07</t>
  </si>
  <si>
    <t>21:29:56</t>
  </si>
  <si>
    <t>20:04:56</t>
  </si>
  <si>
    <t>18:10:43</t>
  </si>
  <si>
    <t>16:53:16</t>
  </si>
  <si>
    <t>16:54:34</t>
  </si>
  <si>
    <t>17:12:35</t>
  </si>
  <si>
    <t>17:15:13</t>
  </si>
  <si>
    <t>17:26:23</t>
  </si>
  <si>
    <t>19:54:30</t>
  </si>
  <si>
    <t>22:01:28</t>
  </si>
  <si>
    <t>20:09:01</t>
  </si>
  <si>
    <t>20:23:47</t>
  </si>
  <si>
    <t>21:04:03</t>
  </si>
  <si>
    <t>21:18:42</t>
  </si>
  <si>
    <t>22:36:24</t>
  </si>
  <si>
    <t>22:49:27</t>
  </si>
  <si>
    <t>23:50:58</t>
  </si>
  <si>
    <t>19:53:12</t>
  </si>
  <si>
    <t>00:04:41</t>
  </si>
  <si>
    <t>19:42:00</t>
  </si>
  <si>
    <t>00:13:39</t>
  </si>
  <si>
    <t>22:27:27</t>
  </si>
  <si>
    <t>18:18:34</t>
  </si>
  <si>
    <t>21:33:12</t>
  </si>
  <si>
    <t>22:48:40</t>
  </si>
  <si>
    <t>18:37:27</t>
  </si>
  <si>
    <t>18:06:24</t>
  </si>
  <si>
    <t>18:48:55</t>
  </si>
  <si>
    <t>20:17:02</t>
  </si>
  <si>
    <t>20:33:37</t>
  </si>
  <si>
    <t>17:43:01</t>
  </si>
  <si>
    <t>16:59:54</t>
  </si>
  <si>
    <t>22:34:20</t>
  </si>
  <si>
    <t>19:10:48</t>
  </si>
  <si>
    <t>22:07:46</t>
  </si>
  <si>
    <t>21:49:05</t>
  </si>
  <si>
    <t>21:24:42</t>
  </si>
  <si>
    <t>21:09:35</t>
  </si>
  <si>
    <t>20:12:05</t>
  </si>
  <si>
    <t>17:54:46</t>
  </si>
  <si>
    <t>18:07:27</t>
  </si>
  <si>
    <t>18:39:36</t>
  </si>
  <si>
    <t>19:16:08</t>
  </si>
  <si>
    <t>22:10:52</t>
  </si>
  <si>
    <t>22:41:49</t>
  </si>
  <si>
    <t>23:18:22</t>
  </si>
  <si>
    <t>23:28:23</t>
  </si>
  <si>
    <t>21:54:21</t>
  </si>
  <si>
    <t>22:09:34</t>
  </si>
  <si>
    <t>22:33:41</t>
  </si>
  <si>
    <t>21:19:02</t>
  </si>
  <si>
    <t>23:08:58</t>
  </si>
  <si>
    <t>23:02:49</t>
  </si>
  <si>
    <t>23:05:00</t>
  </si>
  <si>
    <t>21:28:09</t>
  </si>
  <si>
    <t>20:48:54</t>
  </si>
  <si>
    <t>17:31:54</t>
  </si>
  <si>
    <t>19:03:05</t>
  </si>
  <si>
    <t>21:31:27</t>
  </si>
  <si>
    <t>23:39:05</t>
  </si>
  <si>
    <t>22:08:35</t>
  </si>
  <si>
    <t>22:19:45</t>
  </si>
  <si>
    <t>18:08:18</t>
  </si>
  <si>
    <t>00:10:46</t>
  </si>
  <si>
    <t>18:29:31</t>
  </si>
  <si>
    <t>23:14:14</t>
  </si>
  <si>
    <t>18:01:26</t>
  </si>
  <si>
    <t>23:50:55</t>
  </si>
  <si>
    <t>19:48:46</t>
  </si>
  <si>
    <t>22:30:42</t>
  </si>
  <si>
    <t>20:07:51</t>
  </si>
  <si>
    <t>22:01:50</t>
  </si>
  <si>
    <t>18:31:49</t>
  </si>
  <si>
    <t>18:25:38</t>
  </si>
  <si>
    <t>23:03:15</t>
  </si>
  <si>
    <t>23:12:23</t>
  </si>
  <si>
    <t>19:35:39</t>
  </si>
  <si>
    <t>22:33:00</t>
  </si>
  <si>
    <t>19:26:14</t>
  </si>
  <si>
    <t>16:43:50</t>
  </si>
  <si>
    <t>16:40:42</t>
  </si>
  <si>
    <t>18:58:55</t>
  </si>
  <si>
    <t>19:12:33</t>
  </si>
  <si>
    <t>20:14:04</t>
  </si>
  <si>
    <t>19:46:18</t>
  </si>
  <si>
    <t>20:14:35</t>
  </si>
  <si>
    <t>21:00:24</t>
  </si>
  <si>
    <t>21:20:53</t>
  </si>
  <si>
    <t>21:58:47</t>
  </si>
  <si>
    <t>23:34:02</t>
  </si>
  <si>
    <t>00:39:27</t>
  </si>
  <si>
    <t>23:28:33</t>
  </si>
  <si>
    <t>21:06:55</t>
  </si>
  <si>
    <t>23:44:14</t>
  </si>
  <si>
    <t>23:55:51</t>
  </si>
  <si>
    <t>20:10:32</t>
  </si>
  <si>
    <t>22:49:01</t>
  </si>
  <si>
    <t>22:54:39</t>
  </si>
  <si>
    <t>22:58:08</t>
  </si>
  <si>
    <t>23:03:33</t>
  </si>
  <si>
    <t>00:06:17</t>
  </si>
  <si>
    <t>22:28:26</t>
  </si>
  <si>
    <t>19:31:54</t>
  </si>
  <si>
    <t>21:02:19</t>
  </si>
  <si>
    <t>20:39:01</t>
  </si>
  <si>
    <t>21:31:25</t>
  </si>
  <si>
    <t>17:07:28</t>
  </si>
  <si>
    <t>23:49:51</t>
  </si>
  <si>
    <t>22:00:29</t>
  </si>
  <si>
    <t>22:40:42</t>
  </si>
  <si>
    <t>21:35:48</t>
  </si>
  <si>
    <t>23:09:37</t>
  </si>
  <si>
    <t>17:43:56</t>
  </si>
  <si>
    <t>17:19:16</t>
  </si>
  <si>
    <t>00:14:35</t>
  </si>
  <si>
    <t>21:50:06</t>
  </si>
  <si>
    <t>21:42:40</t>
  </si>
  <si>
    <t>18:20:36</t>
  </si>
  <si>
    <t>22:04:48</t>
  </si>
  <si>
    <t>00:31:47</t>
  </si>
  <si>
    <t>22:35:59</t>
  </si>
  <si>
    <t>21:30:36</t>
  </si>
  <si>
    <t>20:06:12</t>
  </si>
  <si>
    <t>19:41:43</t>
  </si>
  <si>
    <t>20:32:19</t>
  </si>
  <si>
    <t>22:29:24</t>
  </si>
  <si>
    <t>18:00:50</t>
  </si>
  <si>
    <t>19:51:59</t>
  </si>
  <si>
    <t>23:35:26</t>
  </si>
  <si>
    <t>17:46:24</t>
  </si>
  <si>
    <t>19:30:56</t>
  </si>
  <si>
    <t>21:49:27</t>
  </si>
  <si>
    <t>16:40:54</t>
  </si>
  <si>
    <t>20:53:49</t>
  </si>
  <si>
    <t>17:16:42</t>
  </si>
  <si>
    <t>21:31:11</t>
  </si>
  <si>
    <t>22:18:38</t>
  </si>
  <si>
    <t>23:03:24</t>
  </si>
  <si>
    <t>23:39:57</t>
  </si>
  <si>
    <t>20:09:36</t>
  </si>
  <si>
    <t>22:14:13</t>
  </si>
  <si>
    <t>22:38:02</t>
  </si>
  <si>
    <t>00:17:03</t>
  </si>
  <si>
    <t>22:53:48</t>
  </si>
  <si>
    <t>23:45:19</t>
  </si>
  <si>
    <t>23:48:06</t>
  </si>
  <si>
    <t>00:33:50</t>
  </si>
  <si>
    <t>17:53:51</t>
  </si>
  <si>
    <t>00:02:13</t>
  </si>
  <si>
    <t>17:31:49</t>
  </si>
  <si>
    <t>21:08:45</t>
  </si>
  <si>
    <t>17:16:04</t>
  </si>
  <si>
    <t>17:27:16</t>
  </si>
  <si>
    <t>20:24:48</t>
  </si>
  <si>
    <t>22:03:35</t>
  </si>
  <si>
    <t>18:26:30</t>
  </si>
  <si>
    <t>16:04:08</t>
  </si>
  <si>
    <t>19:20:18</t>
  </si>
  <si>
    <t>22:17:58</t>
  </si>
  <si>
    <t>21:06:23</t>
  </si>
  <si>
    <t>18:57:49</t>
  </si>
  <si>
    <t>18:20:32</t>
  </si>
  <si>
    <t>20:06:07</t>
  </si>
  <si>
    <t>20:58:12</t>
  </si>
  <si>
    <t>20:41:16</t>
  </si>
  <si>
    <t>21:53:22</t>
  </si>
  <si>
    <t>22:35:06</t>
  </si>
  <si>
    <t>21:44:40</t>
  </si>
  <si>
    <t>22:32:25</t>
  </si>
  <si>
    <t>23:00:15</t>
  </si>
  <si>
    <t>23:15:35</t>
  </si>
  <si>
    <t>23:22:57</t>
  </si>
  <si>
    <t>16:59:36</t>
  </si>
  <si>
    <t>21:34:32</t>
  </si>
  <si>
    <t>17:13:50</t>
  </si>
  <si>
    <t>23:10:20</t>
  </si>
  <si>
    <t>23:01:40</t>
  </si>
  <si>
    <t>17:26:48</t>
  </si>
  <si>
    <t>21:59:09</t>
  </si>
  <si>
    <t>19:46:46</t>
  </si>
  <si>
    <t>16:58:36</t>
  </si>
  <si>
    <t>17:08:24</t>
  </si>
  <si>
    <t>20:56:44</t>
  </si>
  <si>
    <t>21:05:26</t>
  </si>
  <si>
    <t>18:28:34</t>
  </si>
  <si>
    <t>18:40:43</t>
  </si>
  <si>
    <t>20:29:47</t>
  </si>
  <si>
    <t>19:59:24</t>
  </si>
  <si>
    <t>21:09:11</t>
  </si>
  <si>
    <t>00:31:58</t>
  </si>
  <si>
    <t>22:50:19</t>
  </si>
  <si>
    <t>19:16:14</t>
  </si>
  <si>
    <t>17:47:14</t>
  </si>
  <si>
    <t>19:45:12</t>
  </si>
  <si>
    <t>21:36:31</t>
  </si>
  <si>
    <t>19:19:22</t>
  </si>
  <si>
    <t>21:21:30</t>
  </si>
  <si>
    <t>17:30:19</t>
  </si>
  <si>
    <t>16:52:44</t>
  </si>
  <si>
    <t>18:47:13</t>
  </si>
  <si>
    <t>19:21:20</t>
  </si>
  <si>
    <t>19:34:01</t>
  </si>
  <si>
    <t>18:16:21</t>
  </si>
  <si>
    <t>17:59:08</t>
  </si>
  <si>
    <t>16:35:30</t>
  </si>
  <si>
    <t>18:09:00</t>
  </si>
  <si>
    <t>20:49:48</t>
  </si>
  <si>
    <t>21:00:09</t>
  </si>
  <si>
    <t>22:26:11</t>
  </si>
  <si>
    <t>22:55:04</t>
  </si>
  <si>
    <t>00:19:15</t>
  </si>
  <si>
    <t>23:04:44</t>
  </si>
  <si>
    <t>00:27:22</t>
  </si>
  <si>
    <t>23:20:00</t>
  </si>
  <si>
    <t>22:21:06</t>
  </si>
  <si>
    <t>00:10:09</t>
  </si>
  <si>
    <t>00:21:40</t>
  </si>
  <si>
    <t>22:36:51</t>
  </si>
  <si>
    <t>22:43:36</t>
  </si>
  <si>
    <t>17:49:18</t>
  </si>
  <si>
    <t>16:57:23</t>
  </si>
  <si>
    <t>17:01:13</t>
  </si>
  <si>
    <t>23:43:47</t>
  </si>
  <si>
    <t>23:48:43</t>
  </si>
  <si>
    <t>22:28:42</t>
  </si>
  <si>
    <t>20:17:22</t>
  </si>
  <si>
    <t>21:48:14</t>
  </si>
  <si>
    <t>22:04:39</t>
  </si>
  <si>
    <t>19:35:51</t>
  </si>
  <si>
    <t>19:14:16</t>
  </si>
  <si>
    <t>20:48:52</t>
  </si>
  <si>
    <t>19:11:41</t>
  </si>
  <si>
    <t>18:32:02</t>
  </si>
  <si>
    <t>22:28:36</t>
  </si>
  <si>
    <t>19:52:28</t>
  </si>
  <si>
    <t>18:52:10</t>
  </si>
  <si>
    <t>21:47:14</t>
  </si>
  <si>
    <t>19:05:00</t>
  </si>
  <si>
    <t>18:56:37</t>
  </si>
  <si>
    <t>23:57:27</t>
  </si>
  <si>
    <t>19:50:22</t>
  </si>
  <si>
    <t>22:27:35</t>
  </si>
  <si>
    <t>19:37:28</t>
  </si>
  <si>
    <t>20:07:14</t>
  </si>
  <si>
    <t>18:33:07</t>
  </si>
  <si>
    <t>17:47:19</t>
  </si>
  <si>
    <t>17:54:18</t>
  </si>
  <si>
    <t>21:07:27</t>
  </si>
  <si>
    <t>21:07:13</t>
  </si>
  <si>
    <t>18:44:52</t>
  </si>
  <si>
    <t>18:19:46</t>
  </si>
  <si>
    <t>18:48:59</t>
  </si>
  <si>
    <t>17:36:35</t>
  </si>
  <si>
    <t>17:01:53</t>
  </si>
  <si>
    <t>18:15:46</t>
  </si>
  <si>
    <t>21:53:21</t>
  </si>
  <si>
    <t>22:08:30</t>
  </si>
  <si>
    <t>23:13:06</t>
  </si>
  <si>
    <t>23:29:11</t>
  </si>
  <si>
    <t>20:20:37</t>
  </si>
  <si>
    <t>22:06:44</t>
  </si>
  <si>
    <t>22:45:34</t>
  </si>
  <si>
    <t>00:06:44</t>
  </si>
  <si>
    <t>00:19:10</t>
  </si>
  <si>
    <t>22:10:48</t>
  </si>
  <si>
    <t>18:01:19</t>
  </si>
  <si>
    <t>18:25:01</t>
  </si>
  <si>
    <t>21:40:11</t>
  </si>
  <si>
    <t>16:37:02</t>
  </si>
  <si>
    <t>18:39:40</t>
  </si>
  <si>
    <t>22:40:19</t>
  </si>
  <si>
    <t>22:42:47</t>
  </si>
  <si>
    <t>22:59:52</t>
  </si>
  <si>
    <t>18:14:48</t>
  </si>
  <si>
    <t>16:48:43</t>
  </si>
  <si>
    <t>20:21:59</t>
  </si>
  <si>
    <t>18:49:06</t>
  </si>
  <si>
    <t>21:04:57</t>
  </si>
  <si>
    <t>22:08:04</t>
  </si>
  <si>
    <t>21:42:57</t>
  </si>
  <si>
    <t>21:20:10</t>
  </si>
  <si>
    <t>19:48:37</t>
  </si>
  <si>
    <t>19:22:46</t>
  </si>
  <si>
    <t>21:42:55</t>
  </si>
  <si>
    <t>22:39:47</t>
  </si>
  <si>
    <t>22:25:55</t>
  </si>
  <si>
    <t>15:58:59</t>
  </si>
  <si>
    <t>16:37:52</t>
  </si>
  <si>
    <t>21:23:26</t>
  </si>
  <si>
    <t>17:49:43</t>
  </si>
  <si>
    <t>21:50:16</t>
  </si>
  <si>
    <t>22:03:40</t>
  </si>
  <si>
    <t>18:24:22</t>
  </si>
  <si>
    <t>23:44:40</t>
  </si>
  <si>
    <t>23:52:31</t>
  </si>
  <si>
    <t>23:55:46</t>
  </si>
  <si>
    <t>00:04:25</t>
  </si>
  <si>
    <t>00:08:06</t>
  </si>
  <si>
    <t>23:05:57</t>
  </si>
  <si>
    <t>16:47:30</t>
  </si>
  <si>
    <t>22:14:42</t>
  </si>
  <si>
    <t>18:18:35</t>
  </si>
  <si>
    <t>19:22:04</t>
  </si>
  <si>
    <t>19:19:40</t>
  </si>
  <si>
    <t>22:22:32</t>
  </si>
  <si>
    <t>22:25:58</t>
  </si>
  <si>
    <t>16:43:31</t>
  </si>
  <si>
    <t>16:12:47</t>
  </si>
  <si>
    <t>20:33:52</t>
  </si>
  <si>
    <t>17:31:05</t>
  </si>
  <si>
    <t>19:45:38</t>
  </si>
  <si>
    <t>23:38:47</t>
  </si>
  <si>
    <t>17:05:49</t>
  </si>
  <si>
    <t>18:14:40</t>
  </si>
  <si>
    <t>20:25:31</t>
  </si>
  <si>
    <t>19:58:44</t>
  </si>
  <si>
    <t>22:10:15</t>
  </si>
  <si>
    <t>19:53:34</t>
  </si>
  <si>
    <t>22:44:44</t>
  </si>
  <si>
    <t>21:38:41</t>
  </si>
  <si>
    <t>21:37:08</t>
  </si>
  <si>
    <t>17:13:41</t>
  </si>
  <si>
    <t>17:01:44</t>
  </si>
  <si>
    <t>18:36:21</t>
  </si>
  <si>
    <t>16:47:21</t>
  </si>
  <si>
    <t>17:54:21</t>
  </si>
  <si>
    <t>18:19:24</t>
  </si>
  <si>
    <t>20:34:18</t>
  </si>
  <si>
    <t>22:43:42</t>
  </si>
  <si>
    <t>21:09:47</t>
  </si>
  <si>
    <t>00:06:18</t>
  </si>
  <si>
    <t>23:55:19</t>
  </si>
  <si>
    <t>23:41:17</t>
  </si>
  <si>
    <t>23:20:49</t>
  </si>
  <si>
    <t>23:08:49</t>
  </si>
  <si>
    <t>22:58:39</t>
  </si>
  <si>
    <t>22:46:17</t>
  </si>
  <si>
    <t>22:49:08</t>
  </si>
  <si>
    <t>22:56:18</t>
  </si>
  <si>
    <t>20:25:07</t>
  </si>
  <si>
    <t>23:26:23</t>
  </si>
  <si>
    <t>23:56:36</t>
  </si>
  <si>
    <t>20:53:47</t>
  </si>
  <si>
    <t>19:05:30</t>
  </si>
  <si>
    <t>23:21:02</t>
  </si>
  <si>
    <t>23:18:07</t>
  </si>
  <si>
    <t>17:50:59</t>
  </si>
  <si>
    <t>17:33:30</t>
  </si>
  <si>
    <t>20:33:20</t>
  </si>
  <si>
    <t>16:52:26</t>
  </si>
  <si>
    <t>19:47:39</t>
  </si>
  <si>
    <t>21:42:02</t>
  </si>
  <si>
    <t>21:02:06</t>
  </si>
  <si>
    <t>21:56:20</t>
  </si>
  <si>
    <t>20:20:11</t>
  </si>
  <si>
    <t>21:12:50</t>
  </si>
  <si>
    <t>16:49:17</t>
  </si>
  <si>
    <t>17:17:21</t>
  </si>
  <si>
    <t>19:12:48</t>
  </si>
  <si>
    <t>23:24:06</t>
  </si>
  <si>
    <t>20:38:58</t>
  </si>
  <si>
    <t>19:24:46</t>
  </si>
  <si>
    <t>17:13:26</t>
  </si>
  <si>
    <t>17:29:43</t>
  </si>
  <si>
    <t>17:39:16</t>
  </si>
  <si>
    <t>20:29:32</t>
  </si>
  <si>
    <t>20:20:38</t>
  </si>
  <si>
    <t>20:55:18</t>
  </si>
  <si>
    <t>19:17:22</t>
  </si>
  <si>
    <t>19:36:40</t>
  </si>
  <si>
    <t>20:23:15</t>
  </si>
  <si>
    <t>18:46:33</t>
  </si>
  <si>
    <t>19:06:07</t>
  </si>
  <si>
    <t>20:36:30</t>
  </si>
  <si>
    <t>20:55:10</t>
  </si>
  <si>
    <t>21:39:25</t>
  </si>
  <si>
    <t>20:33:28</t>
  </si>
  <si>
    <t>21:56:12</t>
  </si>
  <si>
    <t>22:56:05</t>
  </si>
  <si>
    <t>23:56:17</t>
  </si>
  <si>
    <t>21:59:05</t>
  </si>
  <si>
    <t>16:33:29</t>
  </si>
  <si>
    <t>22:20:12</t>
  </si>
  <si>
    <t>22:01:35</t>
  </si>
  <si>
    <t>00:46:04</t>
  </si>
  <si>
    <t>20:02:40</t>
  </si>
  <si>
    <t>22:53:07</t>
  </si>
  <si>
    <t>22:28:50</t>
  </si>
  <si>
    <t>16:59:17</t>
  </si>
  <si>
    <t>16:48:29</t>
  </si>
  <si>
    <t>22:17:08</t>
  </si>
  <si>
    <t>23:32:26</t>
  </si>
  <si>
    <t>16:37:11</t>
  </si>
  <si>
    <t>16:40:29</t>
  </si>
  <si>
    <t>18:57:15</t>
  </si>
  <si>
    <t>18:42:47</t>
  </si>
  <si>
    <t>19:16:40</t>
  </si>
  <si>
    <t>19:19:25</t>
  </si>
  <si>
    <t>21:05:30</t>
  </si>
  <si>
    <t>16:44:55</t>
  </si>
  <si>
    <t>21:50:51</t>
  </si>
  <si>
    <t>22:45:49</t>
  </si>
  <si>
    <t>23:12:46</t>
  </si>
  <si>
    <t>23:07:05</t>
  </si>
  <si>
    <t>16:16:53</t>
  </si>
  <si>
    <t>19:38:00</t>
  </si>
  <si>
    <t>19:30:07</t>
  </si>
  <si>
    <t>21:24:16</t>
  </si>
  <si>
    <t>21:47:10</t>
  </si>
  <si>
    <t>18:23:30</t>
  </si>
  <si>
    <t>21:53:28</t>
  </si>
  <si>
    <t>19:51:53</t>
  </si>
  <si>
    <t>17:54:20</t>
  </si>
  <si>
    <t>18:54:53</t>
  </si>
  <si>
    <t>20:47:50</t>
  </si>
  <si>
    <t>20:31:59</t>
  </si>
  <si>
    <t>18:21:16</t>
  </si>
  <si>
    <t>22:45:09</t>
  </si>
  <si>
    <t>22:58:10</t>
  </si>
  <si>
    <t>23:13:37</t>
  </si>
  <si>
    <t>21:41:40</t>
  </si>
  <si>
    <t>22:32:28</t>
  </si>
  <si>
    <t>22:42:31</t>
  </si>
  <si>
    <t>22:53:58</t>
  </si>
  <si>
    <t>23:08:16</t>
  </si>
  <si>
    <t>21:19:27</t>
  </si>
  <si>
    <t>23:25:26</t>
  </si>
  <si>
    <t>23:34:08</t>
  </si>
  <si>
    <t>23:47:13</t>
  </si>
  <si>
    <t>00:05:32</t>
  </si>
  <si>
    <t>21:30:16</t>
  </si>
  <si>
    <t>23:25:31</t>
  </si>
  <si>
    <t>21:50:37</t>
  </si>
  <si>
    <t>21:48:59</t>
  </si>
  <si>
    <t>17:04:34</t>
  </si>
  <si>
    <t>17:09:35</t>
  </si>
  <si>
    <t>17:17:17</t>
  </si>
  <si>
    <t>17:48:18</t>
  </si>
  <si>
    <t>17:00:57</t>
  </si>
  <si>
    <t>17:38:28</t>
  </si>
  <si>
    <t>18:34:23</t>
  </si>
  <si>
    <t>20:17:41</t>
  </si>
  <si>
    <t>21:21:34</t>
  </si>
  <si>
    <t>21:29:50</t>
  </si>
  <si>
    <t>21:39:33</t>
  </si>
  <si>
    <t>23:40:11</t>
  </si>
  <si>
    <t>23:06:01</t>
  </si>
  <si>
    <t>18:54:44</t>
  </si>
  <si>
    <t>22:44:11</t>
  </si>
  <si>
    <t>23:35:51</t>
  </si>
  <si>
    <t>20:16:22</t>
  </si>
  <si>
    <t>23:09:43</t>
  </si>
  <si>
    <t>18:22:37</t>
  </si>
  <si>
    <t>22:20:49</t>
  </si>
  <si>
    <t>22:40:22</t>
  </si>
  <si>
    <t>17:25:42</t>
  </si>
  <si>
    <t>17:13:15</t>
  </si>
  <si>
    <t>22:11:26</t>
  </si>
  <si>
    <t>22:16:06</t>
  </si>
  <si>
    <t>23:17:06</t>
  </si>
  <si>
    <t>20:46:13</t>
  </si>
  <si>
    <t>22:16:18</t>
  </si>
  <si>
    <t>18:25:57</t>
  </si>
  <si>
    <t>18:44:25</t>
  </si>
  <si>
    <t>18:08:22</t>
  </si>
  <si>
    <t>21:55:43</t>
  </si>
  <si>
    <t>23:06:06</t>
  </si>
  <si>
    <t>20:14:10</t>
  </si>
  <si>
    <t>19:31:41</t>
  </si>
  <si>
    <t>19:04:59</t>
  </si>
  <si>
    <t>18:17:17</t>
  </si>
  <si>
    <t>19:34:02</t>
  </si>
  <si>
    <t>18:46:10</t>
  </si>
  <si>
    <t>17:59:59</t>
  </si>
  <si>
    <t>20:57:22</t>
  </si>
  <si>
    <t>20:59:04</t>
  </si>
  <si>
    <t>17:06:02</t>
  </si>
  <si>
    <t>16:51:50</t>
  </si>
  <si>
    <t>17:22:20</t>
  </si>
  <si>
    <t>19:39:06</t>
  </si>
  <si>
    <t>19:54:48</t>
  </si>
  <si>
    <t>20:41:11</t>
  </si>
  <si>
    <t>21:44:28</t>
  </si>
  <si>
    <t>21:33:24</t>
  </si>
  <si>
    <t>19:56:20</t>
  </si>
  <si>
    <t>20:07:59</t>
  </si>
  <si>
    <t>20:41:40</t>
  </si>
  <si>
    <t>21:19:18</t>
  </si>
  <si>
    <t>21:33:36</t>
  </si>
  <si>
    <t>19:32:19</t>
  </si>
  <si>
    <t>20:22:56</t>
  </si>
  <si>
    <t>21:11:35</t>
  </si>
  <si>
    <t>21:24:30</t>
  </si>
  <si>
    <t>21:51:35</t>
  </si>
  <si>
    <t>20:51:20</t>
  </si>
  <si>
    <t>21:47:39</t>
  </si>
  <si>
    <t>23:05:43</t>
  </si>
  <si>
    <t>23:42:24</t>
  </si>
  <si>
    <t>00:06:54</t>
  </si>
  <si>
    <t>21:18:44</t>
  </si>
  <si>
    <t>21:26:00</t>
  </si>
  <si>
    <t>17:28:07</t>
  </si>
  <si>
    <t>22:38:56</t>
  </si>
  <si>
    <t>22:49:14</t>
  </si>
  <si>
    <t>23:59:59</t>
  </si>
  <si>
    <t>18:10:32</t>
  </si>
  <si>
    <t>23:45:09</t>
  </si>
  <si>
    <t>23:48:46</t>
  </si>
  <si>
    <t>00:21:37</t>
  </si>
  <si>
    <t>17:28:01</t>
  </si>
  <si>
    <t>16:04:44</t>
  </si>
  <si>
    <t>23:48:59</t>
  </si>
  <si>
    <t>23:41:29</t>
  </si>
  <si>
    <t>23:34:41</t>
  </si>
  <si>
    <t>22:26:40</t>
  </si>
  <si>
    <t>22:00:48</t>
  </si>
  <si>
    <t>20:58:39</t>
  </si>
  <si>
    <t>20:23:20</t>
  </si>
  <si>
    <t>19:40:49</t>
  </si>
  <si>
    <t>16:44:15</t>
  </si>
  <si>
    <t>17:32:36</t>
  </si>
  <si>
    <t>17:32:24</t>
  </si>
  <si>
    <t>23:04:11</t>
  </si>
  <si>
    <t>23:15:58</t>
  </si>
  <si>
    <t>00:53:30</t>
  </si>
  <si>
    <t>00:55:34</t>
  </si>
  <si>
    <t>20:32:36</t>
  </si>
  <si>
    <t>17:04:41</t>
  </si>
  <si>
    <t>17:36:40</t>
  </si>
  <si>
    <t>21:55:19</t>
  </si>
  <si>
    <t>17:22:23</t>
  </si>
  <si>
    <t>18:05:33</t>
  </si>
  <si>
    <t>18:03:30</t>
  </si>
  <si>
    <t>18:45:58</t>
  </si>
  <si>
    <t>18:59:35</t>
  </si>
  <si>
    <t>23:00:32</t>
  </si>
  <si>
    <t>19:51:57</t>
  </si>
  <si>
    <t>19:54:47</t>
  </si>
  <si>
    <t>19:47:55</t>
  </si>
  <si>
    <t>23:58:32</t>
  </si>
  <si>
    <t>20:51:47</t>
  </si>
  <si>
    <t>23:16:36</t>
  </si>
  <si>
    <t>22:03:48</t>
  </si>
  <si>
    <t>21:58:21</t>
  </si>
  <si>
    <t>18:59:59</t>
  </si>
  <si>
    <t>22:38:15</t>
  </si>
  <si>
    <t>20:38:59</t>
  </si>
  <si>
    <t>23:06:47</t>
  </si>
  <si>
    <t>17:46:08</t>
  </si>
  <si>
    <t>18:16:45</t>
  </si>
  <si>
    <t>19:44:23</t>
  </si>
  <si>
    <t>23:24:54</t>
  </si>
  <si>
    <t>18:53:58</t>
  </si>
  <si>
    <t>18:14:50</t>
  </si>
  <si>
    <t>19:22:25</t>
  </si>
  <si>
    <t>21:37:41</t>
  </si>
  <si>
    <t>21:42:24</t>
  </si>
  <si>
    <t>Tie 4039</t>
  </si>
  <si>
    <t>16:28:55</t>
  </si>
  <si>
    <t>Tie 4041</t>
  </si>
  <si>
    <t>16:20:05</t>
  </si>
  <si>
    <t>Tie 4050</t>
  </si>
  <si>
    <t>23:57:22</t>
  </si>
  <si>
    <t>Tie 4051</t>
  </si>
  <si>
    <t>00:43:56</t>
  </si>
  <si>
    <t>Tie 4145</t>
  </si>
  <si>
    <t>19:36:02</t>
  </si>
  <si>
    <t>23:50:28</t>
  </si>
  <si>
    <t>Tie 4194</t>
  </si>
  <si>
    <t>20:06:47</t>
  </si>
  <si>
    <t>Tie 4205</t>
  </si>
  <si>
    <t>23:43:09</t>
  </si>
  <si>
    <t>17:20:41</t>
  </si>
  <si>
    <t>21:51:18</t>
  </si>
  <si>
    <t>18:28:10</t>
  </si>
  <si>
    <t>17:06:05</t>
  </si>
  <si>
    <t>18:05:27</t>
  </si>
  <si>
    <t>17:53:19</t>
  </si>
  <si>
    <t>20:06:14</t>
  </si>
  <si>
    <t>00:38:50</t>
  </si>
  <si>
    <t>17:06:28</t>
  </si>
  <si>
    <t>16:45:42</t>
  </si>
  <si>
    <t>19:36:26</t>
  </si>
  <si>
    <t>22:07:45</t>
  </si>
  <si>
    <t>17:12:29</t>
  </si>
  <si>
    <t>17:16:06</t>
  </si>
  <si>
    <t>17:11:18</t>
  </si>
  <si>
    <t>18:33:48</t>
  </si>
  <si>
    <t>18:25:16</t>
  </si>
  <si>
    <t>M1</t>
  </si>
  <si>
    <t>MCR</t>
  </si>
  <si>
    <t>2002-0024-332</t>
  </si>
  <si>
    <t>MCR-0285-689</t>
  </si>
  <si>
    <t>MCR-0284-689</t>
  </si>
  <si>
    <t>MCR-0283-689</t>
  </si>
  <si>
    <t>MCR-0282-689</t>
  </si>
  <si>
    <t>MCR-0281-689</t>
  </si>
  <si>
    <t>MCR-0280-689</t>
  </si>
  <si>
    <t>MCR-0279-689</t>
  </si>
  <si>
    <t>MCR-0278-689</t>
  </si>
  <si>
    <t>MCR-0277-689</t>
  </si>
  <si>
    <t>MCR-0276-689</t>
  </si>
  <si>
    <t>MCR-0275-689</t>
  </si>
  <si>
    <t>MCR-0274-689</t>
  </si>
  <si>
    <t>MCR-0273-332</t>
  </si>
  <si>
    <t>MCR-0272-332</t>
  </si>
  <si>
    <t>MCR-0271-332</t>
  </si>
  <si>
    <t>MCR-0270-332</t>
  </si>
  <si>
    <t>MCR-0269-332</t>
  </si>
  <si>
    <t>MCR-0268-332</t>
  </si>
  <si>
    <t>MCR-0267-332</t>
  </si>
  <si>
    <t>MCR-0266-332</t>
  </si>
  <si>
    <t>MCR-0265-332</t>
  </si>
  <si>
    <t>MCR-0264-332</t>
  </si>
  <si>
    <t>MCR-0241-332</t>
  </si>
  <si>
    <t>MCR-0242-332</t>
  </si>
  <si>
    <t>MCR-0254-332</t>
  </si>
  <si>
    <t>MCR-0255-332</t>
  </si>
  <si>
    <t>MCR-0256-332</t>
  </si>
  <si>
    <t>MCR-0312-332</t>
  </si>
  <si>
    <t>MCR-0311-332</t>
  </si>
  <si>
    <t>MCR-0310-332</t>
  </si>
  <si>
    <t>MCR-0309-332</t>
  </si>
  <si>
    <t>MCR-0308-332</t>
  </si>
  <si>
    <t>MCR-0307-332</t>
  </si>
  <si>
    <t>MCR-0306-332</t>
  </si>
  <si>
    <t>MCR-0333-332</t>
  </si>
  <si>
    <t>MCR-0334-332</t>
  </si>
  <si>
    <t>MCR-0335-332</t>
  </si>
  <si>
    <t>MCR-0336-332</t>
  </si>
  <si>
    <t>MCR-0337-332</t>
  </si>
  <si>
    <t>MCR-0338-332</t>
  </si>
  <si>
    <t>MCR-0339-332</t>
  </si>
  <si>
    <t>MCR-0366-332</t>
  </si>
  <si>
    <t>MCR-0365-332</t>
  </si>
  <si>
    <t>MCR-0364-332</t>
  </si>
  <si>
    <t>MCR-0363-332</t>
  </si>
  <si>
    <t>MCR-0362-332</t>
  </si>
  <si>
    <t>MCR-0361-332</t>
  </si>
  <si>
    <t>MCR-0360-332</t>
  </si>
  <si>
    <t>MCR-0359-332</t>
  </si>
  <si>
    <t>MCR-0358-332</t>
  </si>
  <si>
    <t>MCR-0357-332</t>
  </si>
  <si>
    <t>MCR-0356-332</t>
  </si>
  <si>
    <t>MCR-0355-332</t>
  </si>
  <si>
    <t>MCR-0354-332</t>
  </si>
  <si>
    <t>MCR-0353-332</t>
  </si>
  <si>
    <t>MCR-0352-332</t>
  </si>
  <si>
    <t>MCR-0351-332</t>
  </si>
  <si>
    <t>MCR-0350-332</t>
  </si>
  <si>
    <t>MCR-0325-332</t>
  </si>
  <si>
    <t>MCR-0326-332</t>
  </si>
  <si>
    <t>MCR-0327-332</t>
  </si>
  <si>
    <t>MCR-0328-332</t>
  </si>
  <si>
    <t>MCR-0329-332</t>
  </si>
  <si>
    <t>MCR-0303-332</t>
  </si>
  <si>
    <t>MCR-0302-332</t>
  </si>
  <si>
    <t>MCR-0301-332</t>
  </si>
  <si>
    <t>MCR-0300-332</t>
  </si>
  <si>
    <t>MCR-0299-332</t>
  </si>
  <si>
    <t>MCR-0298-332</t>
  </si>
  <si>
    <t>MCR-0297-332</t>
  </si>
  <si>
    <t>MCR-0190-332</t>
  </si>
  <si>
    <t>MCR-0191-332</t>
  </si>
  <si>
    <t>MCR-0192-332</t>
  </si>
  <si>
    <t>MCR-0193-332</t>
  </si>
  <si>
    <t>MCR-0194-332</t>
  </si>
  <si>
    <t>MCR-0195-332</t>
  </si>
  <si>
    <t>MCR-0196-332</t>
  </si>
  <si>
    <t>MCR-0168-332</t>
  </si>
  <si>
    <t>MCR-0167-332</t>
  </si>
  <si>
    <t>MCR-0166-332</t>
  </si>
  <si>
    <t>MCR-0165-332</t>
  </si>
  <si>
    <t>MCR-0164-332</t>
  </si>
  <si>
    <t>MCR-0163-332</t>
  </si>
  <si>
    <t>MCR-0162-332</t>
  </si>
  <si>
    <t>MCR-0161-332</t>
  </si>
  <si>
    <t>MCR-0133-332</t>
  </si>
  <si>
    <t>MCR-0132-332</t>
  </si>
  <si>
    <t>MCR-0053-332</t>
  </si>
  <si>
    <t>MCR-0054-332</t>
  </si>
  <si>
    <t>MCR-0055-332</t>
  </si>
  <si>
    <t>MCR-0056-332</t>
  </si>
  <si>
    <t>MCR-0057-332</t>
  </si>
  <si>
    <t>MCR-0058-332</t>
  </si>
  <si>
    <t>MCR-0059-332</t>
  </si>
  <si>
    <t>MCR-0060-332</t>
  </si>
  <si>
    <t>MCR-0080-332</t>
  </si>
  <si>
    <t>MCR-0081-332</t>
  </si>
  <si>
    <t>MCR-0082-332</t>
  </si>
  <si>
    <t>MCR-0083-332</t>
  </si>
  <si>
    <t>MCR-0143-332</t>
  </si>
  <si>
    <t>MCR-0144-332</t>
  </si>
  <si>
    <t>MCR-0213-332</t>
  </si>
  <si>
    <t>MCR-0214-332</t>
  </si>
  <si>
    <t>MCR-0215-332</t>
  </si>
  <si>
    <t>MCR-0216-332</t>
  </si>
  <si>
    <t>MCR-0217-332</t>
  </si>
  <si>
    <t>MCR-0218-332</t>
  </si>
  <si>
    <t>MCR-0219-332</t>
  </si>
  <si>
    <t>MCR-0220-332</t>
  </si>
  <si>
    <t>MCR-0221-332</t>
  </si>
  <si>
    <t>MCR-0222-332</t>
  </si>
  <si>
    <t>MCR-0223-332</t>
  </si>
  <si>
    <t>MCR-0243-332</t>
  </si>
  <si>
    <t>MCR-0244-332</t>
  </si>
  <si>
    <t>MCR-0245-332</t>
  </si>
  <si>
    <t>MCR-0246-332</t>
  </si>
  <si>
    <t>MCR-0247-332</t>
  </si>
  <si>
    <t>MCR-0248-332</t>
  </si>
  <si>
    <t>MCR-0249-332</t>
  </si>
  <si>
    <t>MCR-0251-332</t>
  </si>
  <si>
    <t>MCR-0252-332</t>
  </si>
  <si>
    <t>MCR-0253-332</t>
  </si>
  <si>
    <t>MCR-0257-332</t>
  </si>
  <si>
    <t>MCR-0030-332</t>
  </si>
  <si>
    <t>MCR-0031-332</t>
  </si>
  <si>
    <t>MCR-0032-332</t>
  </si>
  <si>
    <t>MCR-0033-332</t>
  </si>
  <si>
    <t>MCR-0034-332</t>
  </si>
  <si>
    <t>MCR-0035-332</t>
  </si>
  <si>
    <t>MCR-0036-332</t>
  </si>
  <si>
    <t>MCR-0037-332</t>
  </si>
  <si>
    <t>MCR-0038-332</t>
  </si>
  <si>
    <t>MCR-0039-332</t>
  </si>
  <si>
    <t>MCR-0040-332</t>
  </si>
  <si>
    <t>MCR-0041-332</t>
  </si>
  <si>
    <t>MCR-0062-332</t>
  </si>
  <si>
    <t>MCR-0063-332</t>
  </si>
  <si>
    <t>MCR-0064-332</t>
  </si>
  <si>
    <t>MCR-0065-332</t>
  </si>
  <si>
    <t>MCR-0066-332</t>
  </si>
  <si>
    <t>MCR-0067-332</t>
  </si>
  <si>
    <t>MCR-0084-332</t>
  </si>
  <si>
    <t>MCR-0085-332</t>
  </si>
  <si>
    <t>MCR-0107-332</t>
  </si>
  <si>
    <t>MCR-0108-332</t>
  </si>
  <si>
    <t>MCR-0109-332</t>
  </si>
  <si>
    <t>MCR-0110-332</t>
  </si>
  <si>
    <t>MCR-0111-332</t>
  </si>
  <si>
    <t>MCR-0112-332</t>
  </si>
  <si>
    <t>MCR-0113-332</t>
  </si>
  <si>
    <t>MCR-0134-332</t>
  </si>
  <si>
    <t>MCR-0135-332</t>
  </si>
  <si>
    <t>MCR-0136-332</t>
  </si>
  <si>
    <t>MCR-0137-332</t>
  </si>
  <si>
    <t>MCR-0138-332</t>
  </si>
  <si>
    <t>MCR-0139-332</t>
  </si>
  <si>
    <t>MCR-0140-332</t>
  </si>
  <si>
    <t>MCR-0226-332</t>
  </si>
  <si>
    <t>MCR-0227-332</t>
  </si>
  <si>
    <t>MCR-0228-332</t>
  </si>
  <si>
    <t>MCR-0229-332</t>
  </si>
  <si>
    <t>MCR-0258-332</t>
  </si>
  <si>
    <t>MCR-0230-332</t>
  </si>
  <si>
    <t>MCR-0200-332</t>
  </si>
  <si>
    <t>MCR-0201-332</t>
  </si>
  <si>
    <t>MCR-0202-332</t>
  </si>
  <si>
    <t>MCR-0203-332</t>
  </si>
  <si>
    <t>MCR-0175-332</t>
  </si>
  <si>
    <t>MCR-0174-332</t>
  </si>
  <si>
    <t>MCR-0173-332</t>
  </si>
  <si>
    <t>MCR-0172-332</t>
  </si>
  <si>
    <t>MCR-0145-332</t>
  </si>
  <si>
    <t>MCR-0146-332</t>
  </si>
  <si>
    <t>MCR-0147-332</t>
  </si>
  <si>
    <t>MCR-0148-332</t>
  </si>
  <si>
    <t>MCR-0120-332</t>
  </si>
  <si>
    <t>MCR-0119-332</t>
  </si>
  <si>
    <t>MCR-0118-332</t>
  </si>
  <si>
    <t>MCR-0117-332</t>
  </si>
  <si>
    <t>MCR-0116-332</t>
  </si>
  <si>
    <t>MCR-0115-332</t>
  </si>
  <si>
    <t>MCR-0114-332</t>
  </si>
  <si>
    <t>MCR-0086-332</t>
  </si>
  <si>
    <t>MCR-0087-332</t>
  </si>
  <si>
    <t>MCR-0088-332</t>
  </si>
  <si>
    <t>MCR-0089-332</t>
  </si>
  <si>
    <t>MCR-0090-332</t>
  </si>
  <si>
    <t>MCR-0091-332</t>
  </si>
  <si>
    <t>MCR-0092-332</t>
  </si>
  <si>
    <t>MCR-0094-332</t>
  </si>
  <si>
    <t>MCR-0093-332</t>
  </si>
  <si>
    <t>BASE1-0024-332</t>
  </si>
  <si>
    <t>MCR-0381-332</t>
  </si>
  <si>
    <t>MCR-0380-332</t>
  </si>
  <si>
    <t>MCR-0370-332</t>
  </si>
  <si>
    <t>MCR-0371-332</t>
  </si>
  <si>
    <t>MCR-0372-332</t>
  </si>
  <si>
    <t>MCR-0373-332</t>
  </si>
  <si>
    <t>MCR-0374-332</t>
  </si>
  <si>
    <t>MCR-0375-332</t>
  </si>
  <si>
    <t>MCR-0376-332</t>
  </si>
  <si>
    <t>MCR-0377-332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</si>
</sst>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409]#,##0.00;[Red]\-[$$-409]#,##0.00"/>
    <numFmt numFmtId="165" formatCode="0.000"/>
    <numFmt numFmtId="166" formatCode="yyyy\-mm\-dd"/>
    <numFmt numFmtId="167" formatCode="hh:mm:ss\ AM/PM"/>
    <numFmt numFmtId="168" formatCode="0.00000"/>
    <numFmt numFmtId="169" formatCode="0.0"/>
  </numFmts>
  <fonts count="19" x14ac:knownFonts="1">
    <font>
      <sz val="12"/>
      <color rgb="FF000000"/>
      <name val="Tahoma"/>
    </font>
    <font>
      <sz val="10"/>
      <name val="Arial"/>
    </font>
    <font>
      <b/>
      <i/>
      <u/>
      <sz val="12"/>
      <color rgb="FF000000"/>
      <name val="Tahoma"/>
    </font>
    <font>
      <b/>
      <i/>
      <sz val="16"/>
      <color rgb="FF000000"/>
      <name val="Tahoma"/>
    </font>
    <font>
      <sz val="12"/>
      <name val="Arial"/>
    </font>
    <font>
      <sz val="12"/>
      <name val="Tahoma"/>
    </font>
    <font>
      <sz val="12"/>
      <color rgb="FF000000"/>
      <name val="Arial"/>
    </font>
    <font>
      <sz val="11"/>
      <name val="Tahoma"/>
      <family val="2"/>
    </font>
    <font>
      <sz val="12"/>
      <color rgb="FF800000"/>
      <name val="Arial"/>
    </font>
    <font>
      <b/>
      <i/>
      <sz val="15"/>
      <name val="Tahoma"/>
      <family val="2"/>
    </font>
    <font>
      <sz val="12"/>
      <name val="Tahoma"/>
      <family val="2"/>
    </font>
    <font>
      <sz val="12"/>
      <color rgb="FFFFFFFF"/>
      <name val="Tahoma"/>
      <family val="2"/>
    </font>
    <font>
      <sz val="12"/>
      <color rgb="FFFFFFFF"/>
      <name val="Tahoma"/>
    </font>
    <font>
      <sz val="12"/>
      <color rgb="FF000000"/>
      <name val="Tahoma"/>
      <family val="2"/>
    </font>
    <font>
      <b/>
      <sz val="12"/>
      <name val="Tahoma"/>
      <family val="2"/>
    </font>
    <font>
      <sz val="10"/>
      <name val="Tahoma"/>
    </font>
    <font>
      <sz val="11"/>
      <color rgb="FF000000"/>
      <name val="Tahoma"/>
      <family val="2"/>
    </font>
    <font>
      <sz val="11"/>
      <color rgb="FF000000"/>
      <name val="Tahoma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D320"/>
        <bgColor rgb="FFFFCC00"/>
      </patternFill>
    </fill>
    <fill>
      <patternFill patternType="solid">
        <fgColor rgb="FFE6E6FF"/>
        <bgColor rgb="FFEEEEEE"/>
      </patternFill>
    </fill>
    <fill>
      <patternFill patternType="solid">
        <fgColor rgb="FFFF9999"/>
        <bgColor rgb="FFFF8080"/>
      </patternFill>
    </fill>
    <fill>
      <patternFill patternType="solid">
        <fgColor rgb="FFFFCC00"/>
        <bgColor rgb="FFFFD320"/>
      </patternFill>
    </fill>
    <fill>
      <patternFill patternType="solid">
        <fgColor rgb="FFFFCCCC"/>
        <bgColor rgb="FFDDDDDD"/>
      </patternFill>
    </fill>
    <fill>
      <patternFill patternType="solid">
        <fgColor rgb="FFFFFF00"/>
        <bgColor rgb="FFFFD320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Border="0" applyAlignment="0" applyProtection="0"/>
    <xf numFmtId="164" fontId="2" fillId="0" borderId="0" applyBorder="0" applyAlignment="0" applyProtection="0"/>
    <xf numFmtId="0" fontId="3" fillId="0" borderId="0" applyBorder="0" applyProtection="0">
      <alignment horizontal="center"/>
    </xf>
    <xf numFmtId="0" fontId="3" fillId="0" borderId="0" applyBorder="0" applyProtection="0">
      <alignment horizontal="center" textRotation="9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169" fontId="18" fillId="3" borderId="0" xfId="0" applyNumberFormat="1" applyFont="1" applyFill="1" applyBorder="1" applyAlignment="1" applyProtection="1">
      <alignment horizontal="center" vertical="center" wrapText="1"/>
      <protection locked="0"/>
    </xf>
    <xf numFmtId="168" fontId="18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0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0" xfId="0" applyNumberFormat="1" applyFont="1" applyFill="1" applyBorder="1" applyAlignment="1" applyProtection="1">
      <alignment horizontal="center" vertical="center" wrapText="1"/>
      <protection locked="0"/>
    </xf>
    <xf numFmtId="166" fontId="18" fillId="3" borderId="0" xfId="0" applyNumberFormat="1" applyFont="1" applyFill="1" applyBorder="1" applyAlignment="1" applyProtection="1">
      <alignment horizontal="center" vertical="center" wrapText="1"/>
      <protection locked="0"/>
    </xf>
    <xf numFmtId="165" fontId="1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Border="1" applyAlignment="1" applyProtection="1">
      <alignment horizontal="right" vertical="center" wrapText="1"/>
      <protection locked="0"/>
    </xf>
    <xf numFmtId="165" fontId="7" fillId="0" borderId="0" xfId="0" applyNumberFormat="1" applyFont="1" applyAlignment="1"/>
    <xf numFmtId="167" fontId="7" fillId="0" borderId="0" xfId="0" applyNumberFormat="1" applyFont="1" applyAlignment="1"/>
    <xf numFmtId="167" fontId="9" fillId="2" borderId="0" xfId="0" applyNumberFormat="1" applyFont="1" applyFill="1" applyAlignment="1">
      <alignment horizontal="left"/>
    </xf>
    <xf numFmtId="0" fontId="0" fillId="0" borderId="0" xfId="0" applyAlignment="1">
      <alignment horizontal="right"/>
    </xf>
    <xf numFmtId="1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right"/>
    </xf>
    <xf numFmtId="169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8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0" fontId="1" fillId="0" borderId="0" xfId="0" applyFont="1" applyAlignment="1"/>
    <xf numFmtId="1" fontId="1" fillId="0" borderId="0" xfId="0" applyNumberFormat="1" applyFont="1" applyAlignment="1"/>
    <xf numFmtId="166" fontId="5" fillId="0" borderId="0" xfId="0" applyNumberFormat="1" applyFont="1" applyAlignment="1"/>
    <xf numFmtId="167" fontId="5" fillId="0" borderId="0" xfId="0" applyNumberFormat="1" applyFont="1" applyAlignment="1"/>
    <xf numFmtId="165" fontId="10" fillId="0" borderId="0" xfId="0" applyNumberFormat="1" applyFont="1" applyAlignment="1"/>
    <xf numFmtId="165" fontId="11" fillId="0" borderId="0" xfId="0" applyNumberFormat="1" applyFont="1" applyAlignment="1"/>
    <xf numFmtId="168" fontId="6" fillId="0" borderId="0" xfId="0" applyNumberFormat="1" applyFont="1" applyAlignment="1"/>
    <xf numFmtId="169" fontId="6" fillId="0" borderId="0" xfId="0" applyNumberFormat="1" applyFont="1" applyAlignment="1"/>
    <xf numFmtId="0" fontId="4" fillId="0" borderId="0" xfId="0" applyFont="1" applyAlignment="1"/>
    <xf numFmtId="2" fontId="6" fillId="0" borderId="0" xfId="0" applyNumberFormat="1" applyFont="1" applyAlignment="1"/>
    <xf numFmtId="165" fontId="12" fillId="0" borderId="0" xfId="0" applyNumberFormat="1" applyFont="1" applyAlignment="1"/>
    <xf numFmtId="165" fontId="8" fillId="0" borderId="0" xfId="0" applyNumberFormat="1" applyFont="1" applyAlignment="1"/>
    <xf numFmtId="167" fontId="13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>
      <alignment horizontal="right"/>
    </xf>
    <xf numFmtId="0" fontId="13" fillId="0" borderId="0" xfId="0" applyFont="1"/>
    <xf numFmtId="0" fontId="14" fillId="2" borderId="0" xfId="0" applyFont="1" applyFill="1" applyAlignment="1">
      <alignment horizontal="left"/>
    </xf>
    <xf numFmtId="2" fontId="10" fillId="0" borderId="0" xfId="0" applyNumberFormat="1" applyFont="1" applyAlignment="1"/>
    <xf numFmtId="165" fontId="13" fillId="2" borderId="0" xfId="0" applyNumberFormat="1" applyFont="1" applyFill="1" applyAlignment="1"/>
    <xf numFmtId="165" fontId="0" fillId="0" borderId="0" xfId="0" applyNumberFormat="1" applyFont="1" applyAlignment="1"/>
    <xf numFmtId="167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166" fontId="15" fillId="0" borderId="0" xfId="0" applyNumberFormat="1" applyFont="1" applyAlignment="1"/>
    <xf numFmtId="167" fontId="15" fillId="0" borderId="0" xfId="0" applyNumberFormat="1" applyFont="1" applyAlignment="1"/>
    <xf numFmtId="165" fontId="7" fillId="0" borderId="0" xfId="0" applyNumberFormat="1" applyFont="1" applyAlignment="1">
      <alignment horizontal="right"/>
    </xf>
    <xf numFmtId="2" fontId="16" fillId="0" borderId="0" xfId="0" applyNumberFormat="1" applyFont="1" applyAlignment="1"/>
    <xf numFmtId="165" fontId="7" fillId="0" borderId="0" xfId="0" applyNumberFormat="1" applyFont="1" applyAlignment="1"/>
    <xf numFmtId="1" fontId="16" fillId="0" borderId="0" xfId="0" applyNumberFormat="1" applyFont="1" applyAlignment="1">
      <alignment horizontal="right"/>
    </xf>
    <xf numFmtId="165" fontId="1" fillId="0" borderId="0" xfId="0" applyNumberFormat="1" applyFont="1"/>
    <xf numFmtId="165" fontId="16" fillId="0" borderId="0" xfId="0" applyNumberFormat="1" applyFont="1" applyAlignment="1">
      <alignment horizontal="right"/>
    </xf>
    <xf numFmtId="0" fontId="17" fillId="0" borderId="0" xfId="0" applyFont="1"/>
    <xf numFmtId="167" fontId="10" fillId="0" borderId="0" xfId="0" applyNumberFormat="1" applyFont="1" applyAlignment="1"/>
    <xf numFmtId="2" fontId="13" fillId="0" borderId="0" xfId="0" applyNumberFormat="1" applyFont="1" applyAlignment="1"/>
    <xf numFmtId="165" fontId="13" fillId="0" borderId="0" xfId="0" applyNumberFormat="1" applyFont="1" applyAlignment="1">
      <alignment horizontal="right"/>
    </xf>
    <xf numFmtId="0" fontId="1" fillId="0" borderId="0" xfId="0" applyFont="1" applyAlignment="1" applyProtection="1">
      <protection locked="0"/>
    </xf>
    <xf numFmtId="2" fontId="18" fillId="3" borderId="0" xfId="0" applyNumberFormat="1" applyFont="1" applyFill="1" applyAlignment="1">
      <alignment horizontal="center"/>
    </xf>
    <xf numFmtId="1" fontId="7" fillId="4" borderId="0" xfId="0" applyNumberFormat="1" applyFont="1" applyFill="1" applyAlignment="1">
      <alignment horizontal="right"/>
    </xf>
    <xf numFmtId="166" fontId="7" fillId="4" borderId="0" xfId="0" applyNumberFormat="1" applyFont="1" applyFill="1" applyAlignment="1">
      <alignment horizontal="right"/>
    </xf>
    <xf numFmtId="167" fontId="7" fillId="4" borderId="0" xfId="0" applyNumberFormat="1" applyFont="1" applyFill="1" applyAlignment="1">
      <alignment horizontal="right"/>
    </xf>
    <xf numFmtId="2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 applyProtection="1">
      <protection locked="0"/>
    </xf>
    <xf numFmtId="168" fontId="7" fillId="5" borderId="0" xfId="0" applyNumberFormat="1" applyFont="1" applyFill="1" applyAlignment="1">
      <alignment horizontal="right"/>
    </xf>
    <xf numFmtId="169" fontId="7" fillId="5" borderId="0" xfId="0" applyNumberFormat="1" applyFont="1" applyFill="1" applyAlignment="1">
      <alignment horizontal="right"/>
    </xf>
    <xf numFmtId="165" fontId="7" fillId="6" borderId="0" xfId="0" applyNumberFormat="1" applyFont="1" applyFill="1" applyAlignment="1">
      <alignment horizontal="right"/>
    </xf>
    <xf numFmtId="165" fontId="7" fillId="5" borderId="0" xfId="0" applyNumberFormat="1" applyFont="1" applyFill="1" applyAlignment="1">
      <alignment horizontal="right"/>
    </xf>
    <xf numFmtId="165" fontId="16" fillId="7" borderId="0" xfId="0" applyNumberFormat="1" applyFont="1" applyFill="1" applyBorder="1" applyProtection="1">
      <protection locked="0"/>
    </xf>
    <xf numFmtId="165" fontId="7" fillId="7" borderId="0" xfId="0" applyNumberFormat="1" applyFont="1" applyFill="1" applyAlignment="1" applyProtection="1">
      <protection locked="0"/>
    </xf>
    <xf numFmtId="165" fontId="7" fillId="7" borderId="0" xfId="0" applyNumberFormat="1" applyFont="1" applyFill="1" applyAlignment="1" applyProtection="1">
      <alignment horizontal="center"/>
      <protection locked="0"/>
    </xf>
    <xf numFmtId="1" fontId="7" fillId="8" borderId="0" xfId="0" applyNumberFormat="1" applyFont="1" applyFill="1" applyAlignment="1">
      <alignment horizontal="right"/>
    </xf>
    <xf numFmtId="166" fontId="7" fillId="8" borderId="0" xfId="0" applyNumberFormat="1" applyFont="1" applyFill="1" applyAlignment="1">
      <alignment horizontal="right"/>
    </xf>
    <xf numFmtId="167" fontId="7" fillId="8" borderId="0" xfId="0" applyNumberFormat="1" applyFont="1" applyFill="1" applyAlignment="1">
      <alignment horizontal="right"/>
    </xf>
    <xf numFmtId="2" fontId="7" fillId="8" borderId="0" xfId="0" applyNumberFormat="1" applyFont="1" applyFill="1" applyAlignment="1">
      <alignment horizontal="right"/>
    </xf>
    <xf numFmtId="165" fontId="7" fillId="8" borderId="0" xfId="0" applyNumberFormat="1" applyFont="1" applyFill="1" applyAlignment="1">
      <alignment horizontal="right"/>
    </xf>
    <xf numFmtId="165" fontId="7" fillId="8" borderId="0" xfId="0" applyNumberFormat="1" applyFont="1" applyFill="1" applyAlignment="1" applyProtection="1">
      <protection locked="0"/>
    </xf>
    <xf numFmtId="168" fontId="7" fillId="8" borderId="0" xfId="0" applyNumberFormat="1" applyFont="1" applyFill="1" applyAlignment="1">
      <alignment horizontal="right"/>
    </xf>
    <xf numFmtId="169" fontId="7" fillId="8" borderId="0" xfId="0" applyNumberFormat="1" applyFont="1" applyFill="1" applyAlignment="1">
      <alignment horizontal="right"/>
    </xf>
    <xf numFmtId="165" fontId="16" fillId="8" borderId="0" xfId="0" applyNumberFormat="1" applyFont="1" applyFill="1" applyBorder="1" applyProtection="1">
      <protection locked="0"/>
    </xf>
    <xf numFmtId="165" fontId="7" fillId="8" borderId="0" xfId="0" applyNumberFormat="1" applyFont="1" applyFill="1" applyAlignment="1" applyProtection="1">
      <alignment horizontal="center"/>
      <protection locked="0"/>
    </xf>
  </cellXfs>
  <cellStyles count="15">
    <cellStyle name="_Gravity" xfId="5" xr:uid="{00000000-0005-0000-0000-00000A000000}"/>
    <cellStyle name="_Gravity Data" xfId="6" xr:uid="{00000000-0005-0000-0000-00000B000000}"/>
    <cellStyle name="_Line 1" xfId="7" xr:uid="{00000000-0005-0000-0000-00000C000000}"/>
    <cellStyle name="_Line 2" xfId="8" xr:uid="{00000000-0005-0000-0000-00000D000000}"/>
    <cellStyle name="_Line 3" xfId="9" xr:uid="{00000000-0005-0000-0000-00000E000000}"/>
    <cellStyle name="_NS Line" xfId="10" xr:uid="{00000000-0005-0000-0000-00000F000000}"/>
    <cellStyle name="_Regional Trend" xfId="11" xr:uid="{00000000-0005-0000-0000-000010000000}"/>
    <cellStyle name="_UTM" xfId="12" xr:uid="{00000000-0005-0000-0000-000011000000}"/>
    <cellStyle name="_XY Points" xfId="13" xr:uid="{00000000-0005-0000-0000-000012000000}"/>
    <cellStyle name="Heading" xfId="3" xr:uid="{00000000-0005-0000-0000-000008000000}"/>
    <cellStyle name="Heading1" xfId="4" xr:uid="{00000000-0005-0000-0000-000009000000}"/>
    <cellStyle name="Normal" xfId="0" builtinId="0"/>
    <cellStyle name="Result" xfId="1" xr:uid="{00000000-0005-0000-0000-000006000000}"/>
    <cellStyle name="Result2" xfId="2" xr:uid="{00000000-0005-0000-0000-000007000000}"/>
    <cellStyle name="Style 1" xfId="14" xr:uid="{00000000-0005-0000-0000-00001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D320"/>
      <rgbColor rgb="FF00FFFF"/>
      <rgbColor rgb="FF800080"/>
      <rgbColor rgb="FF800000"/>
      <rgbColor rgb="FF008080"/>
      <rgbColor rgb="FF0000FF"/>
      <rgbColor rgb="FF00CCFF"/>
      <rgbColor rgb="FFE6E6FF"/>
      <rgbColor rgb="FFCCFFCC"/>
      <rgbColor rgb="FFFFFF99"/>
      <rgbColor rgb="FF99CCFF"/>
      <rgbColor rgb="FFFF9999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773206</xdr:colOff>
      <xdr:row>5</xdr:row>
      <xdr:rowOff>145676</xdr:rowOff>
    </xdr:to>
    <xdr:pic>
      <xdr:nvPicPr>
        <xdr:cNvPr id="2" name="Graphic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947147" cy="1143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1466"/>
  <sheetViews>
    <sheetView showGridLines="0" tabSelected="1" zoomScale="85" zoomScaleNormal="85" workbookViewId="0"/>
  </sheetViews>
  <sheetFormatPr defaultRowHeight="15" x14ac:dyDescent="0.2"/>
  <cols>
    <col min="1" max="1" width="13.44140625" style="12" customWidth="1"/>
    <col min="2" max="2" width="11.88671875" customWidth="1"/>
    <col min="3" max="3" width="11" customWidth="1"/>
    <col min="4" max="4" width="12.44140625" hidden="1" customWidth="1"/>
    <col min="5" max="5" width="12.44140625" customWidth="1"/>
    <col min="6" max="10" width="11.109375" customWidth="1"/>
    <col min="11" max="12" width="13.5546875" customWidth="1"/>
    <col min="13" max="14" width="13.6640625" customWidth="1"/>
    <col min="15" max="16" width="14.6640625" customWidth="1"/>
    <col min="17" max="17" width="9.88671875" customWidth="1"/>
    <col min="18" max="19" width="12.88671875" customWidth="1"/>
    <col min="20" max="33" width="15" customWidth="1"/>
    <col min="34" max="34" width="14.33203125" customWidth="1"/>
    <col min="35" max="148" width="7.88671875" customWidth="1"/>
    <col min="149" max="207" width="9.88671875" customWidth="1"/>
    <col min="208" max="1012" width="9.77734375" customWidth="1"/>
  </cols>
  <sheetData>
    <row r="1" spans="1:207" x14ac:dyDescent="0.2">
      <c r="B1" s="12"/>
      <c r="C1" s="14"/>
      <c r="D1" s="15"/>
      <c r="E1" s="15"/>
      <c r="F1" s="16"/>
      <c r="G1" s="17"/>
      <c r="H1" s="17"/>
      <c r="I1" s="18"/>
      <c r="J1" s="17"/>
      <c r="K1" s="17"/>
      <c r="L1" s="19"/>
      <c r="M1" s="20"/>
      <c r="N1" s="20"/>
      <c r="O1" s="21"/>
      <c r="P1" s="21"/>
      <c r="Q1" s="22"/>
      <c r="R1" s="22"/>
      <c r="S1" s="23"/>
      <c r="T1" s="17"/>
      <c r="U1" s="24"/>
      <c r="V1" s="24"/>
      <c r="W1" s="25"/>
      <c r="X1" s="24"/>
      <c r="Y1" s="24"/>
      <c r="Z1" s="24"/>
      <c r="AA1" s="24"/>
      <c r="AB1" s="24"/>
      <c r="AC1" s="26"/>
      <c r="AD1" s="26"/>
      <c r="AE1" s="26"/>
      <c r="AF1" s="26"/>
      <c r="AG1" s="26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</row>
    <row r="2" spans="1:207" ht="18.75" x14ac:dyDescent="0.25">
      <c r="B2" s="28"/>
      <c r="C2" s="29"/>
      <c r="D2" s="30"/>
      <c r="E2" s="11" t="s">
        <v>0</v>
      </c>
      <c r="F2" s="11"/>
      <c r="G2" s="11"/>
      <c r="H2" s="11"/>
      <c r="I2" s="11"/>
      <c r="J2" s="31"/>
      <c r="K2" s="31"/>
      <c r="L2" s="32"/>
      <c r="M2" s="33"/>
      <c r="N2" s="33"/>
      <c r="O2" s="34"/>
      <c r="P2" s="34"/>
      <c r="Q2" s="35"/>
      <c r="R2" s="35"/>
      <c r="S2" s="36"/>
      <c r="T2" s="37"/>
      <c r="U2" s="24"/>
      <c r="V2" s="24"/>
      <c r="W2" s="25"/>
      <c r="X2" s="24"/>
      <c r="Y2" s="24"/>
      <c r="Z2" s="24"/>
      <c r="AA2" s="24"/>
      <c r="AB2" s="24"/>
      <c r="AC2" s="38"/>
      <c r="AD2" s="38"/>
      <c r="AE2" s="38"/>
      <c r="AF2" s="38"/>
      <c r="AG2" s="38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</row>
    <row r="3" spans="1:207" x14ac:dyDescent="0.2">
      <c r="B3" s="28"/>
      <c r="C3" s="29"/>
      <c r="D3" s="30"/>
      <c r="E3" s="39" t="s">
        <v>1</v>
      </c>
      <c r="F3" s="40"/>
      <c r="G3" s="41"/>
      <c r="H3" s="42"/>
      <c r="I3" s="43"/>
      <c r="J3" s="31"/>
      <c r="K3" s="31"/>
      <c r="L3" s="44"/>
      <c r="M3" s="33"/>
      <c r="N3" s="33"/>
      <c r="O3" s="34"/>
      <c r="P3" s="34"/>
      <c r="Q3" s="35"/>
      <c r="R3" s="35"/>
      <c r="S3" s="36"/>
      <c r="T3" s="45"/>
      <c r="U3" s="24"/>
      <c r="V3" s="24"/>
      <c r="W3" s="25"/>
      <c r="X3" s="24"/>
      <c r="Y3" s="24"/>
      <c r="Z3" s="24"/>
      <c r="AA3" s="24"/>
      <c r="AB3" s="24"/>
      <c r="AC3" s="38"/>
      <c r="AD3" s="38"/>
      <c r="AE3" s="38"/>
      <c r="AF3" s="38"/>
      <c r="AG3" s="38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</row>
    <row r="4" spans="1:207" x14ac:dyDescent="0.2">
      <c r="B4" s="13"/>
      <c r="C4" s="14"/>
      <c r="D4" s="15"/>
      <c r="E4" s="46"/>
      <c r="F4" s="40"/>
      <c r="G4" s="47"/>
      <c r="H4" s="47"/>
      <c r="I4" s="48"/>
      <c r="J4" s="47"/>
      <c r="N4" s="20"/>
      <c r="O4" s="21"/>
      <c r="P4" s="21"/>
      <c r="Q4" s="22"/>
      <c r="R4" s="22"/>
      <c r="S4" s="23"/>
      <c r="T4" s="17"/>
      <c r="U4" s="24"/>
      <c r="V4" s="24"/>
      <c r="W4" s="25"/>
      <c r="X4" s="24"/>
      <c r="Y4" s="24"/>
      <c r="Z4" s="24"/>
      <c r="AA4" s="24"/>
      <c r="AB4" s="24"/>
      <c r="AC4" s="26"/>
      <c r="AD4" s="26"/>
      <c r="AE4" s="26"/>
      <c r="AF4" s="26"/>
      <c r="AG4" s="26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</row>
    <row r="5" spans="1:207" x14ac:dyDescent="0.2">
      <c r="B5" s="28"/>
      <c r="C5" s="49"/>
      <c r="D5" s="50"/>
      <c r="E5" s="10" t="s">
        <v>2</v>
      </c>
      <c r="F5" s="10"/>
      <c r="G5" s="51"/>
      <c r="H5" s="51"/>
      <c r="I5" s="52">
        <v>2.1</v>
      </c>
      <c r="J5" s="53"/>
      <c r="K5" s="9" t="s">
        <v>3</v>
      </c>
      <c r="L5" s="9"/>
      <c r="M5" s="54">
        <v>1384</v>
      </c>
      <c r="N5" s="33"/>
      <c r="O5" s="34"/>
      <c r="P5" s="34"/>
      <c r="Q5" s="35"/>
      <c r="R5" s="35"/>
      <c r="S5" s="36"/>
      <c r="T5" s="55"/>
      <c r="U5" s="24"/>
      <c r="V5" s="24"/>
      <c r="W5" s="25"/>
      <c r="X5" s="24"/>
      <c r="Y5" s="24"/>
      <c r="Z5" s="24"/>
      <c r="AA5" s="24"/>
      <c r="AB5" s="24"/>
      <c r="AC5" s="26"/>
      <c r="AD5" s="26"/>
      <c r="AE5" s="26"/>
      <c r="AF5" s="26"/>
      <c r="AG5" s="26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</row>
    <row r="6" spans="1:207" x14ac:dyDescent="0.2">
      <c r="B6" s="28"/>
      <c r="C6" s="49"/>
      <c r="D6" s="50"/>
      <c r="E6" s="10" t="s">
        <v>4</v>
      </c>
      <c r="F6" s="10"/>
      <c r="G6" s="51"/>
      <c r="H6" s="51"/>
      <c r="I6" s="52">
        <v>2.2000000000000002</v>
      </c>
      <c r="J6" s="53"/>
      <c r="K6" s="9" t="s">
        <v>5</v>
      </c>
      <c r="L6" s="9"/>
      <c r="M6" s="54">
        <v>70</v>
      </c>
      <c r="N6" s="33"/>
      <c r="O6" s="34"/>
      <c r="P6" s="34"/>
      <c r="Q6" s="35"/>
      <c r="R6" s="35"/>
      <c r="S6" s="36"/>
      <c r="T6" s="55"/>
      <c r="U6" s="24"/>
      <c r="V6" s="24"/>
      <c r="W6" s="25"/>
      <c r="X6" s="24"/>
      <c r="Y6" s="24"/>
      <c r="Z6" s="24"/>
      <c r="AA6" s="24"/>
      <c r="AB6" s="24"/>
      <c r="AC6" s="26"/>
      <c r="AD6" s="26"/>
      <c r="AE6" s="26"/>
      <c r="AF6" s="26"/>
      <c r="AG6" s="26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</row>
    <row r="7" spans="1:207" x14ac:dyDescent="0.2">
      <c r="B7" s="28"/>
      <c r="C7" s="49"/>
      <c r="D7" s="50"/>
      <c r="E7" s="10" t="s">
        <v>6</v>
      </c>
      <c r="F7" s="10"/>
      <c r="G7" s="51"/>
      <c r="H7" s="51"/>
      <c r="I7" s="52">
        <v>2.2999999999999998</v>
      </c>
      <c r="J7" s="53"/>
      <c r="K7" s="9" t="s">
        <v>7</v>
      </c>
      <c r="L7" s="9"/>
      <c r="M7" s="56">
        <v>2.7355764960427902E-2</v>
      </c>
      <c r="N7" s="33"/>
      <c r="O7" s="34"/>
      <c r="P7" s="34"/>
      <c r="Q7" s="35"/>
      <c r="R7" s="35"/>
      <c r="S7" s="36"/>
      <c r="T7" s="55"/>
      <c r="U7" s="24"/>
      <c r="V7" s="24"/>
      <c r="W7" s="25"/>
      <c r="X7" s="24"/>
      <c r="Y7" s="24"/>
      <c r="Z7" s="24"/>
      <c r="AA7" s="24"/>
      <c r="AB7" s="24"/>
      <c r="AC7" s="26"/>
      <c r="AD7" s="26"/>
      <c r="AE7" s="26"/>
      <c r="AF7" s="26"/>
      <c r="AG7" s="26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</row>
    <row r="8" spans="1:207" x14ac:dyDescent="0.2">
      <c r="B8" s="28"/>
      <c r="C8" s="49"/>
      <c r="D8" s="50"/>
      <c r="E8" s="10" t="s">
        <v>8</v>
      </c>
      <c r="F8" s="10"/>
      <c r="G8" s="51"/>
      <c r="H8" s="51"/>
      <c r="I8" s="52">
        <v>2.4</v>
      </c>
      <c r="J8" s="53"/>
      <c r="K8" s="53"/>
      <c r="L8" s="57"/>
      <c r="M8" s="54"/>
      <c r="N8" s="33"/>
      <c r="O8" s="34"/>
      <c r="P8" s="34"/>
      <c r="Q8" s="35"/>
      <c r="R8" s="35"/>
      <c r="S8" s="36"/>
      <c r="T8" s="55"/>
      <c r="U8" s="24"/>
      <c r="V8" s="24"/>
      <c r="W8" s="25"/>
      <c r="X8" s="24"/>
      <c r="Y8" s="24"/>
      <c r="Z8" s="24"/>
      <c r="AA8" s="24"/>
      <c r="AB8" s="24"/>
      <c r="AC8" s="26"/>
      <c r="AD8" s="26"/>
      <c r="AE8" s="26"/>
      <c r="AF8" s="26"/>
      <c r="AG8" s="26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</row>
    <row r="9" spans="1:207" x14ac:dyDescent="0.2">
      <c r="B9" s="28"/>
      <c r="C9" s="49"/>
      <c r="D9" s="50"/>
      <c r="E9" s="10" t="s">
        <v>9</v>
      </c>
      <c r="F9" s="10"/>
      <c r="G9" s="51"/>
      <c r="H9" s="51"/>
      <c r="I9" s="52">
        <v>2.67</v>
      </c>
      <c r="J9" s="53"/>
      <c r="N9" s="33"/>
      <c r="O9" s="34"/>
      <c r="P9" s="34"/>
      <c r="Q9" s="35"/>
      <c r="R9" s="35"/>
      <c r="S9" s="36"/>
      <c r="T9" s="55"/>
      <c r="U9" s="24"/>
      <c r="V9" s="24"/>
      <c r="W9" s="25"/>
      <c r="X9" s="24"/>
      <c r="Y9" s="24"/>
      <c r="Z9" s="24"/>
      <c r="AA9" s="24"/>
      <c r="AB9" s="24"/>
      <c r="AC9" s="26"/>
      <c r="AD9" s="26"/>
      <c r="AE9" s="26"/>
      <c r="AF9" s="26"/>
      <c r="AG9" s="26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</row>
    <row r="10" spans="1:207" x14ac:dyDescent="0.2">
      <c r="B10" s="28"/>
      <c r="C10" s="49"/>
      <c r="D10" s="50"/>
      <c r="E10" s="58"/>
      <c r="F10" s="40"/>
      <c r="G10" s="47"/>
      <c r="H10" s="47"/>
      <c r="I10" s="59"/>
      <c r="J10" s="31"/>
      <c r="K10" s="31"/>
      <c r="L10" s="60"/>
      <c r="M10" s="33"/>
      <c r="N10" s="33"/>
      <c r="O10" s="34"/>
      <c r="P10" s="34"/>
      <c r="Q10" s="35"/>
      <c r="R10" s="35"/>
      <c r="S10" s="36"/>
      <c r="T10" s="55"/>
      <c r="U10" s="24"/>
      <c r="V10" s="24"/>
      <c r="W10" s="25"/>
      <c r="X10" s="24"/>
      <c r="Y10" s="24"/>
      <c r="Z10" s="24"/>
      <c r="AA10" s="24"/>
      <c r="AB10" s="24"/>
      <c r="AC10" s="26"/>
      <c r="AD10" s="26"/>
      <c r="AE10" s="26"/>
      <c r="AF10" s="26"/>
      <c r="AG10" s="26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</row>
    <row r="11" spans="1:207" ht="30" customHeight="1" x14ac:dyDescent="0.2">
      <c r="A11" s="8" t="s">
        <v>10</v>
      </c>
      <c r="B11" s="7" t="s">
        <v>11</v>
      </c>
      <c r="C11" s="5" t="s">
        <v>12</v>
      </c>
      <c r="D11" s="4" t="s">
        <v>13</v>
      </c>
      <c r="E11" s="4" t="s">
        <v>14</v>
      </c>
      <c r="F11" s="7" t="s">
        <v>15</v>
      </c>
      <c r="G11" s="7" t="s">
        <v>16</v>
      </c>
      <c r="H11" s="7" t="s">
        <v>17</v>
      </c>
      <c r="I11" s="3" t="s">
        <v>18</v>
      </c>
      <c r="J11" s="7" t="s">
        <v>19</v>
      </c>
      <c r="K11" s="7" t="s">
        <v>20</v>
      </c>
      <c r="L11" s="7" t="s">
        <v>21</v>
      </c>
      <c r="M11" s="2" t="s">
        <v>22</v>
      </c>
      <c r="N11" s="3" t="s">
        <v>23</v>
      </c>
      <c r="O11" s="1" t="s">
        <v>24</v>
      </c>
      <c r="P11" s="1" t="s">
        <v>25</v>
      </c>
      <c r="Q11" s="3" t="s">
        <v>26</v>
      </c>
      <c r="R11" s="3" t="s">
        <v>27</v>
      </c>
      <c r="S11" s="3" t="s">
        <v>28</v>
      </c>
      <c r="T11" s="7" t="s">
        <v>29</v>
      </c>
      <c r="U11" s="7" t="s">
        <v>30</v>
      </c>
      <c r="V11" s="7" t="s">
        <v>31</v>
      </c>
      <c r="W11" s="6" t="s">
        <v>32</v>
      </c>
      <c r="X11" s="7" t="s">
        <v>33</v>
      </c>
      <c r="Y11" s="7"/>
      <c r="Z11" s="7"/>
      <c r="AA11" s="7"/>
      <c r="AB11" s="7"/>
      <c r="AC11" s="6" t="str">
        <f>"Complete Bouguer Anomaly (mGals) @ "&amp;$I$5</f>
        <v>Complete Bouguer Anomaly (mGals) @ 2.1</v>
      </c>
      <c r="AD11" s="6" t="str">
        <f>"Complete Bouguer Anomaly (mGals) @ "&amp;$I$6</f>
        <v>Complete Bouguer Anomaly (mGals) @ 2.2</v>
      </c>
      <c r="AE11" s="6" t="str">
        <f>"Complete Bouguer Anomaly (mGals) @ "&amp;$I$7</f>
        <v>Complete Bouguer Anomaly (mGals) @ 2.3</v>
      </c>
      <c r="AF11" s="6" t="str">
        <f>"Complete Bouguer Anomaly (mGals) @ "&amp;$I$8</f>
        <v>Complete Bouguer Anomaly (mGals) @ 2.4</v>
      </c>
      <c r="AG11" s="6" t="str">
        <f>"Complete Bouguer Anomaly (mGals) @ "&amp;$I$9</f>
        <v>Complete Bouguer Anomaly (mGals) @ 2.67</v>
      </c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</row>
    <row r="12" spans="1:207" ht="30" customHeight="1" x14ac:dyDescent="0.2">
      <c r="A12" s="8"/>
      <c r="B12" s="7" t="s">
        <v>34</v>
      </c>
      <c r="C12" s="5" t="s">
        <v>12</v>
      </c>
      <c r="D12" s="4"/>
      <c r="E12" s="4" t="s">
        <v>35</v>
      </c>
      <c r="F12" s="7" t="s">
        <v>36</v>
      </c>
      <c r="G12" s="7" t="s">
        <v>37</v>
      </c>
      <c r="H12" s="7" t="s">
        <v>38</v>
      </c>
      <c r="I12" s="3" t="s">
        <v>39</v>
      </c>
      <c r="J12" s="7" t="s">
        <v>40</v>
      </c>
      <c r="K12" s="7" t="s">
        <v>41</v>
      </c>
      <c r="L12" s="7"/>
      <c r="M12" s="2"/>
      <c r="N12" s="3" t="s">
        <v>42</v>
      </c>
      <c r="O12" s="1" t="s">
        <v>43</v>
      </c>
      <c r="P12" s="1" t="s">
        <v>44</v>
      </c>
      <c r="Q12" s="3"/>
      <c r="R12" s="3"/>
      <c r="S12" s="3" t="s">
        <v>45</v>
      </c>
      <c r="T12" s="7"/>
      <c r="U12" s="7"/>
      <c r="V12" s="7"/>
      <c r="W12" s="6"/>
      <c r="X12" s="62" t="str">
        <f>"Density="&amp;$I$5</f>
        <v>Density=2.1</v>
      </c>
      <c r="Y12" s="62" t="str">
        <f>"Density="&amp;$I$6</f>
        <v>Density=2.2</v>
      </c>
      <c r="Z12" s="62" t="str">
        <f>"Density="&amp;$I$7</f>
        <v>Density=2.3</v>
      </c>
      <c r="AA12" s="62" t="str">
        <f>"Density="&amp;$I$8</f>
        <v>Density=2.4</v>
      </c>
      <c r="AB12" s="62" t="str">
        <f>"Density="&amp;$I$9</f>
        <v>Density=2.67</v>
      </c>
      <c r="AC12" s="6" t="str">
        <f>"BG @"&amp;FIXED($I$5,2,TRUE())</f>
        <v>BG @2.10</v>
      </c>
      <c r="AD12" s="6"/>
      <c r="AE12" s="6"/>
      <c r="AF12" s="6"/>
      <c r="AG12" s="6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</row>
    <row r="13" spans="1:207" x14ac:dyDescent="0.2">
      <c r="A13" s="63" t="s">
        <v>46</v>
      </c>
      <c r="B13" s="63">
        <v>1001</v>
      </c>
      <c r="C13" s="64" t="s">
        <v>47</v>
      </c>
      <c r="D13" s="65">
        <v>0.54195601851851805</v>
      </c>
      <c r="E13" s="65" t="s">
        <v>48</v>
      </c>
      <c r="F13" s="63">
        <v>792</v>
      </c>
      <c r="G13" s="66">
        <v>5300</v>
      </c>
      <c r="H13" s="67">
        <v>29.349090909090901</v>
      </c>
      <c r="I13" s="66">
        <v>7.0000000000000007E-2</v>
      </c>
      <c r="J13" s="67">
        <v>-8.0000000000000002E-3</v>
      </c>
      <c r="K13" s="67">
        <v>5402.3504724414897</v>
      </c>
      <c r="L13" s="68">
        <v>981851.66398771596</v>
      </c>
      <c r="M13" s="69">
        <v>64.831046000000001</v>
      </c>
      <c r="N13" s="69">
        <v>-139.7349633</v>
      </c>
      <c r="O13" s="70">
        <v>560029.76100000006</v>
      </c>
      <c r="P13" s="70">
        <v>7190224.341</v>
      </c>
      <c r="Q13" s="71">
        <v>1722.095</v>
      </c>
      <c r="R13" s="72">
        <v>11.206999999999899</v>
      </c>
      <c r="S13" s="72">
        <v>1733.3019999999999</v>
      </c>
      <c r="T13" s="73">
        <v>10.348000000000001</v>
      </c>
      <c r="U13" s="74">
        <v>982277.243100986</v>
      </c>
      <c r="V13" s="74">
        <v>-534.34901588118998</v>
      </c>
      <c r="W13" s="73">
        <v>0.72</v>
      </c>
      <c r="X13" s="74">
        <v>154.09037941713899</v>
      </c>
      <c r="Y13" s="74">
        <v>161.35771527319301</v>
      </c>
      <c r="Z13" s="74">
        <v>168.625051129247</v>
      </c>
      <c r="AA13" s="74">
        <v>175.89238698530099</v>
      </c>
      <c r="AB13" s="74">
        <v>195.51419379664799</v>
      </c>
      <c r="AC13" s="75">
        <v>-33.7350768059259</v>
      </c>
      <c r="AD13" s="75">
        <v>-40.485012661898502</v>
      </c>
      <c r="AE13" s="75">
        <v>-47.234948517987497</v>
      </c>
      <c r="AF13" s="75">
        <v>-53.984884373960099</v>
      </c>
      <c r="AG13" s="75">
        <v>-72.2097111854237</v>
      </c>
    </row>
    <row r="14" spans="1:207" x14ac:dyDescent="0.2">
      <c r="A14" s="63" t="s">
        <v>46</v>
      </c>
      <c r="B14" s="63">
        <v>1002</v>
      </c>
      <c r="C14" s="64" t="s">
        <v>49</v>
      </c>
      <c r="D14" s="65">
        <v>0.62644675925925897</v>
      </c>
      <c r="E14" s="65" t="s">
        <v>50</v>
      </c>
      <c r="F14" s="63">
        <v>371</v>
      </c>
      <c r="G14" s="66">
        <v>5300</v>
      </c>
      <c r="H14" s="67">
        <v>82.292636363636404</v>
      </c>
      <c r="I14" s="66">
        <v>0.06</v>
      </c>
      <c r="J14" s="67">
        <v>0</v>
      </c>
      <c r="K14" s="67">
        <v>5654.4706966782196</v>
      </c>
      <c r="L14" s="68">
        <v>981963.41868681798</v>
      </c>
      <c r="M14" s="69">
        <v>64.846579500000004</v>
      </c>
      <c r="N14" s="69">
        <v>-139.69061110000001</v>
      </c>
      <c r="O14" s="70">
        <v>562098.31299999997</v>
      </c>
      <c r="P14" s="70">
        <v>7191997.9910000004</v>
      </c>
      <c r="Q14" s="71">
        <v>1157.78</v>
      </c>
      <c r="R14" s="72">
        <v>11.141000000000099</v>
      </c>
      <c r="S14" s="72">
        <v>1168.921</v>
      </c>
      <c r="T14" s="73">
        <v>6.5119999999999996</v>
      </c>
      <c r="U14" s="74">
        <v>982278.328262239</v>
      </c>
      <c r="V14" s="74">
        <v>-360.40694257965202</v>
      </c>
      <c r="W14" s="73">
        <v>0.77</v>
      </c>
      <c r="X14" s="74">
        <v>104.149142662809</v>
      </c>
      <c r="Y14" s="74">
        <v>109.050159044371</v>
      </c>
      <c r="Z14" s="74">
        <v>113.951175425934</v>
      </c>
      <c r="AA14" s="74">
        <v>118.852191807496</v>
      </c>
      <c r="AB14" s="74">
        <v>132.08493603771399</v>
      </c>
      <c r="AC14" s="75">
        <v>-51.044175504124702</v>
      </c>
      <c r="AD14" s="75">
        <v>-55.619591885711998</v>
      </c>
      <c r="AE14" s="75">
        <v>-60.195008267182899</v>
      </c>
      <c r="AF14" s="75">
        <v>-64.770424648770103</v>
      </c>
      <c r="AG14" s="75">
        <v>-77.124048879020805</v>
      </c>
    </row>
    <row r="15" spans="1:207" x14ac:dyDescent="0.2">
      <c r="A15" s="63" t="s">
        <v>46</v>
      </c>
      <c r="B15" s="63">
        <v>1003</v>
      </c>
      <c r="C15" s="64" t="s">
        <v>51</v>
      </c>
      <c r="D15" s="65">
        <v>0.35531249999999998</v>
      </c>
      <c r="E15" s="65" t="s">
        <v>52</v>
      </c>
      <c r="F15" s="63">
        <v>792</v>
      </c>
      <c r="G15" s="66">
        <v>5355</v>
      </c>
      <c r="H15" s="67">
        <v>-20.0502</v>
      </c>
      <c r="I15" s="66">
        <v>7.0000000000000007E-2</v>
      </c>
      <c r="J15" s="67">
        <v>-5.5E-2</v>
      </c>
      <c r="K15" s="67">
        <v>5409.0426435601003</v>
      </c>
      <c r="L15" s="68">
        <v>981858.24506748398</v>
      </c>
      <c r="M15" s="69">
        <v>64.828585200000006</v>
      </c>
      <c r="N15" s="69">
        <v>-139.64273779999999</v>
      </c>
      <c r="O15" s="70">
        <v>564411.38800000004</v>
      </c>
      <c r="P15" s="70">
        <v>7190041.943</v>
      </c>
      <c r="Q15" s="71">
        <v>1677.752</v>
      </c>
      <c r="R15" s="72">
        <v>11.193</v>
      </c>
      <c r="S15" s="72">
        <v>1688.9449999999999</v>
      </c>
      <c r="T15" s="73">
        <v>9.3670000000000009</v>
      </c>
      <c r="U15" s="74">
        <v>982277.07114633603</v>
      </c>
      <c r="V15" s="74">
        <v>-520.67989702012301</v>
      </c>
      <c r="W15" s="73">
        <v>0.72</v>
      </c>
      <c r="X15" s="74">
        <v>150.174184214517</v>
      </c>
      <c r="Y15" s="74">
        <v>157.25554139139899</v>
      </c>
      <c r="Z15" s="74">
        <v>164.33689856827999</v>
      </c>
      <c r="AA15" s="74">
        <v>171.41825574516201</v>
      </c>
      <c r="AB15" s="74">
        <v>190.537920122743</v>
      </c>
      <c r="AC15" s="75">
        <v>-37.765016046119896</v>
      </c>
      <c r="AD15" s="75">
        <v>-44.3780232229037</v>
      </c>
      <c r="AE15" s="75">
        <v>-50.991030399804004</v>
      </c>
      <c r="AF15" s="75">
        <v>-57.6040375767043</v>
      </c>
      <c r="AG15" s="75">
        <v>-75.459156954195393</v>
      </c>
    </row>
    <row r="16" spans="1:207" x14ac:dyDescent="0.2">
      <c r="A16" s="63" t="s">
        <v>46</v>
      </c>
      <c r="B16" s="63">
        <v>1004</v>
      </c>
      <c r="C16" s="64" t="s">
        <v>53</v>
      </c>
      <c r="D16" s="65">
        <v>0.42766203703703698</v>
      </c>
      <c r="E16" s="65" t="s">
        <v>54</v>
      </c>
      <c r="F16" s="63">
        <v>371</v>
      </c>
      <c r="G16" s="66">
        <v>5300</v>
      </c>
      <c r="H16" s="67">
        <v>28.999888888888901</v>
      </c>
      <c r="I16" s="66">
        <v>0.06</v>
      </c>
      <c r="J16" s="67">
        <v>2.4E-2</v>
      </c>
      <c r="K16" s="67">
        <v>5601.3080761944702</v>
      </c>
      <c r="L16" s="68">
        <v>981910.20798224397</v>
      </c>
      <c r="M16" s="69">
        <v>64.845186499999997</v>
      </c>
      <c r="N16" s="69">
        <v>-139.72780359999999</v>
      </c>
      <c r="O16" s="70">
        <v>560337.86199999996</v>
      </c>
      <c r="P16" s="70">
        <v>7191807.3959999997</v>
      </c>
      <c r="Q16" s="71">
        <v>1445.163</v>
      </c>
      <c r="R16" s="72">
        <v>11.143000000000001</v>
      </c>
      <c r="S16" s="72">
        <v>1456.306</v>
      </c>
      <c r="T16" s="73">
        <v>6.2629999999999999</v>
      </c>
      <c r="U16" s="74">
        <v>982278.23096791399</v>
      </c>
      <c r="V16" s="74">
        <v>-448.98459522151501</v>
      </c>
      <c r="W16" s="73">
        <v>0.74</v>
      </c>
      <c r="X16" s="74">
        <v>129.60783930554899</v>
      </c>
      <c r="Y16" s="74">
        <v>135.71379476581299</v>
      </c>
      <c r="Z16" s="74">
        <v>141.81975022607699</v>
      </c>
      <c r="AA16" s="74">
        <v>147.92570568634099</v>
      </c>
      <c r="AB16" s="74">
        <v>164.41178542905499</v>
      </c>
      <c r="AC16" s="75">
        <v>-41.330079754348802</v>
      </c>
      <c r="AD16" s="75">
        <v>-47.122885214514099</v>
      </c>
      <c r="AE16" s="75">
        <v>-52.915690674912199</v>
      </c>
      <c r="AF16" s="75">
        <v>-58.708496135077397</v>
      </c>
      <c r="AG16" s="75">
        <v>-74.3490708778845</v>
      </c>
    </row>
    <row r="17" spans="1:33" x14ac:dyDescent="0.2">
      <c r="A17" s="63" t="s">
        <v>46</v>
      </c>
      <c r="B17" s="63">
        <v>1005</v>
      </c>
      <c r="C17" s="64" t="s">
        <v>53</v>
      </c>
      <c r="D17" s="65">
        <v>0.41228009259259302</v>
      </c>
      <c r="E17" s="65" t="s">
        <v>55</v>
      </c>
      <c r="F17" s="63">
        <v>371</v>
      </c>
      <c r="G17" s="66">
        <v>5300</v>
      </c>
      <c r="H17" s="67">
        <v>18.861999999999998</v>
      </c>
      <c r="I17" s="66">
        <v>0.06</v>
      </c>
      <c r="J17" s="67">
        <v>1.6E-2</v>
      </c>
      <c r="K17" s="67">
        <v>5591.1911523926401</v>
      </c>
      <c r="L17" s="68">
        <v>981900.087274594</v>
      </c>
      <c r="M17" s="69">
        <v>64.844712700000002</v>
      </c>
      <c r="N17" s="69">
        <v>-139.7260685</v>
      </c>
      <c r="O17" s="70">
        <v>560421.20600000001</v>
      </c>
      <c r="P17" s="70">
        <v>7191756.2560000001</v>
      </c>
      <c r="Q17" s="71">
        <v>1490.2850000000001</v>
      </c>
      <c r="R17" s="72">
        <v>11.146000000000001</v>
      </c>
      <c r="S17" s="72">
        <v>1501.431</v>
      </c>
      <c r="T17" s="73">
        <v>7.0339999999999998</v>
      </c>
      <c r="U17" s="74">
        <v>982278.19787438097</v>
      </c>
      <c r="V17" s="74">
        <v>-462.89191933372899</v>
      </c>
      <c r="W17" s="73">
        <v>0.74</v>
      </c>
      <c r="X17" s="74">
        <v>133.600767385561</v>
      </c>
      <c r="Y17" s="74">
        <v>139.89592157201699</v>
      </c>
      <c r="Z17" s="74">
        <v>146.19107575847201</v>
      </c>
      <c r="AA17" s="74">
        <v>152.486229944927</v>
      </c>
      <c r="AB17" s="74">
        <v>169.483146248357</v>
      </c>
      <c r="AC17" s="75">
        <v>-40.693747838377</v>
      </c>
      <c r="AD17" s="75">
        <v>-46.637202024809099</v>
      </c>
      <c r="AE17" s="75">
        <v>-52.580656211241198</v>
      </c>
      <c r="AF17" s="75">
        <v>-58.524110397789599</v>
      </c>
      <c r="AG17" s="75">
        <v>-74.571436701226105</v>
      </c>
    </row>
    <row r="18" spans="1:33" x14ac:dyDescent="0.2">
      <c r="A18" s="63" t="s">
        <v>46</v>
      </c>
      <c r="B18" s="63">
        <v>1007</v>
      </c>
      <c r="C18" s="64" t="s">
        <v>56</v>
      </c>
      <c r="D18" s="65">
        <v>0.463784722222222</v>
      </c>
      <c r="E18" s="65" t="s">
        <v>57</v>
      </c>
      <c r="F18" s="63">
        <v>371</v>
      </c>
      <c r="G18" s="66">
        <v>5300</v>
      </c>
      <c r="H18" s="67">
        <v>59.861800000000002</v>
      </c>
      <c r="I18" s="66">
        <v>0.06</v>
      </c>
      <c r="J18" s="67">
        <v>2.8000000000000001E-2</v>
      </c>
      <c r="K18" s="67">
        <v>5632.0947487087897</v>
      </c>
      <c r="L18" s="68">
        <v>981941.03768296901</v>
      </c>
      <c r="M18" s="69">
        <v>64.851937699999993</v>
      </c>
      <c r="N18" s="69">
        <v>-139.7282754</v>
      </c>
      <c r="O18" s="70">
        <v>560300.37300000002</v>
      </c>
      <c r="P18" s="70">
        <v>7192559.2089999998</v>
      </c>
      <c r="Q18" s="71">
        <v>1280.587</v>
      </c>
      <c r="R18" s="72">
        <v>11.103999999999999</v>
      </c>
      <c r="S18" s="72">
        <v>1291.691</v>
      </c>
      <c r="T18" s="73">
        <v>6.5430000000000001</v>
      </c>
      <c r="U18" s="74">
        <v>982278.70247018698</v>
      </c>
      <c r="V18" s="74">
        <v>-398.24845866295601</v>
      </c>
      <c r="W18" s="73">
        <v>0.76</v>
      </c>
      <c r="X18" s="74">
        <v>115.03311438766301</v>
      </c>
      <c r="Y18" s="74">
        <v>120.44887708755201</v>
      </c>
      <c r="Z18" s="74">
        <v>125.86463978744101</v>
      </c>
      <c r="AA18" s="74">
        <v>131.28040248732901</v>
      </c>
      <c r="AB18" s="74">
        <v>145.90296177702899</v>
      </c>
      <c r="AC18" s="75">
        <v>-46.819292942644097</v>
      </c>
      <c r="AD18" s="75">
        <v>-51.9079056425253</v>
      </c>
      <c r="AE18" s="75">
        <v>-56.996518342406503</v>
      </c>
      <c r="AF18" s="75">
        <v>-62.085131042287699</v>
      </c>
      <c r="AG18" s="75">
        <v>-75.824385332060004</v>
      </c>
    </row>
    <row r="19" spans="1:33" x14ac:dyDescent="0.2">
      <c r="A19" s="63" t="s">
        <v>46</v>
      </c>
      <c r="B19" s="63">
        <v>1007</v>
      </c>
      <c r="C19" s="64" t="s">
        <v>56</v>
      </c>
      <c r="D19" s="65">
        <v>0.489918981481481</v>
      </c>
      <c r="E19" s="65" t="s">
        <v>58</v>
      </c>
      <c r="F19" s="63">
        <v>792</v>
      </c>
      <c r="G19" s="66">
        <v>5400</v>
      </c>
      <c r="H19" s="67">
        <v>17.172899999999998</v>
      </c>
      <c r="I19" s="66">
        <v>7.0000000000000007E-2</v>
      </c>
      <c r="J19" s="67">
        <v>3.9E-2</v>
      </c>
      <c r="K19" s="67">
        <v>5491.6995272581398</v>
      </c>
      <c r="L19" s="68">
        <v>981941.05563069298</v>
      </c>
      <c r="M19" s="69">
        <v>64.851937699999993</v>
      </c>
      <c r="N19" s="69">
        <v>-139.7282754</v>
      </c>
      <c r="O19" s="70">
        <v>560300.37300000002</v>
      </c>
      <c r="P19" s="70">
        <v>7192559.2089999998</v>
      </c>
      <c r="Q19" s="71">
        <v>1280.587</v>
      </c>
      <c r="R19" s="72">
        <v>11.103999999999999</v>
      </c>
      <c r="S19" s="72">
        <v>1291.691</v>
      </c>
      <c r="T19" s="73">
        <v>6.5430000000000001</v>
      </c>
      <c r="U19" s="74">
        <v>982278.70247018698</v>
      </c>
      <c r="V19" s="74">
        <v>-398.24845866295601</v>
      </c>
      <c r="W19" s="73">
        <v>0.76</v>
      </c>
      <c r="X19" s="74">
        <v>115.03311438766301</v>
      </c>
      <c r="Y19" s="74">
        <v>120.44887708755201</v>
      </c>
      <c r="Z19" s="74">
        <v>125.86463978744101</v>
      </c>
      <c r="AA19" s="74">
        <v>131.28040248732901</v>
      </c>
      <c r="AB19" s="74">
        <v>145.90296177702899</v>
      </c>
      <c r="AC19" s="75">
        <v>-46.8013452186715</v>
      </c>
      <c r="AD19" s="75">
        <v>-51.889957918552703</v>
      </c>
      <c r="AE19" s="75">
        <v>-56.978570618433899</v>
      </c>
      <c r="AF19" s="75">
        <v>-62.067183318315102</v>
      </c>
      <c r="AG19" s="75">
        <v>-75.806437608087407</v>
      </c>
    </row>
    <row r="20" spans="1:33" x14ac:dyDescent="0.2">
      <c r="A20" s="63" t="s">
        <v>46</v>
      </c>
      <c r="B20" s="63">
        <v>1008</v>
      </c>
      <c r="C20" s="64" t="s">
        <v>51</v>
      </c>
      <c r="D20" s="65">
        <v>0.56366898148148104</v>
      </c>
      <c r="E20" s="65" t="s">
        <v>59</v>
      </c>
      <c r="F20" s="63">
        <v>792</v>
      </c>
      <c r="G20" s="66">
        <v>5355</v>
      </c>
      <c r="H20" s="67">
        <v>16.166499999999999</v>
      </c>
      <c r="I20" s="66">
        <v>7.0000000000000007E-2</v>
      </c>
      <c r="J20" s="67">
        <v>5.8999999999999997E-2</v>
      </c>
      <c r="K20" s="67">
        <v>5445.0557363765301</v>
      </c>
      <c r="L20" s="68">
        <v>981894.247772136</v>
      </c>
      <c r="M20" s="69">
        <v>64.832888199999999</v>
      </c>
      <c r="N20" s="69">
        <v>-139.63122050000001</v>
      </c>
      <c r="O20" s="70">
        <v>564947.51500000001</v>
      </c>
      <c r="P20" s="70">
        <v>7190533.1720000003</v>
      </c>
      <c r="Q20" s="71">
        <v>1502.309</v>
      </c>
      <c r="R20" s="72">
        <v>11.1780000000001</v>
      </c>
      <c r="S20" s="72">
        <v>1513.4870000000001</v>
      </c>
      <c r="T20" s="73">
        <v>7.7539999999999996</v>
      </c>
      <c r="U20" s="74">
        <v>982277.37182140804</v>
      </c>
      <c r="V20" s="74">
        <v>-466.60757977347203</v>
      </c>
      <c r="W20" s="73">
        <v>0.74</v>
      </c>
      <c r="X20" s="74">
        <v>134.66673673054001</v>
      </c>
      <c r="Y20" s="74">
        <v>141.01243894675599</v>
      </c>
      <c r="Z20" s="74">
        <v>147.358141162972</v>
      </c>
      <c r="AA20" s="74">
        <v>153.70384337918799</v>
      </c>
      <c r="AB20" s="74">
        <v>170.83723936297201</v>
      </c>
      <c r="AC20" s="75">
        <v>-42.301506228744998</v>
      </c>
      <c r="AD20" s="75">
        <v>-48.259508445044098</v>
      </c>
      <c r="AE20" s="75">
        <v>-54.217510661343098</v>
      </c>
      <c r="AF20" s="75">
        <v>-60.175512877409297</v>
      </c>
      <c r="AG20" s="75">
        <v>-76.262118861312004</v>
      </c>
    </row>
    <row r="21" spans="1:33" x14ac:dyDescent="0.2">
      <c r="A21" s="63" t="s">
        <v>46</v>
      </c>
      <c r="B21" s="63">
        <v>1009</v>
      </c>
      <c r="C21" s="64" t="s">
        <v>56</v>
      </c>
      <c r="D21" s="65">
        <v>0.46614583333333298</v>
      </c>
      <c r="E21" s="65" t="s">
        <v>60</v>
      </c>
      <c r="F21" s="63">
        <v>792</v>
      </c>
      <c r="G21" s="66">
        <v>5400</v>
      </c>
      <c r="H21" s="67">
        <v>20.502199999999998</v>
      </c>
      <c r="I21" s="66">
        <v>7.0000000000000007E-2</v>
      </c>
      <c r="J21" s="67">
        <v>2.9000000000000001E-2</v>
      </c>
      <c r="K21" s="67">
        <v>5495.0061351579698</v>
      </c>
      <c r="L21" s="68">
        <v>981944.36186540301</v>
      </c>
      <c r="M21" s="69">
        <v>64.851994099999999</v>
      </c>
      <c r="N21" s="69">
        <v>-139.72420959999999</v>
      </c>
      <c r="O21" s="70">
        <v>560493.00600000005</v>
      </c>
      <c r="P21" s="70">
        <v>7192569.3770000003</v>
      </c>
      <c r="Q21" s="71">
        <v>1266.0899999999999</v>
      </c>
      <c r="R21" s="72">
        <v>11.103999999999999</v>
      </c>
      <c r="S21" s="72">
        <v>1277.194</v>
      </c>
      <c r="T21" s="73">
        <v>5.9059999999999997</v>
      </c>
      <c r="U21" s="74">
        <v>982278.70640876296</v>
      </c>
      <c r="V21" s="74">
        <v>-393.78014272009898</v>
      </c>
      <c r="W21" s="73">
        <v>0.76</v>
      </c>
      <c r="X21" s="74">
        <v>113.748126972501</v>
      </c>
      <c r="Y21" s="74">
        <v>119.103107092144</v>
      </c>
      <c r="Z21" s="74">
        <v>124.458087211787</v>
      </c>
      <c r="AA21" s="74">
        <v>129.81306733143001</v>
      </c>
      <c r="AB21" s="74">
        <v>144.27151365446599</v>
      </c>
      <c r="AC21" s="75">
        <v>-47.351227612700299</v>
      </c>
      <c r="AD21" s="75">
        <v>-52.410907732322798</v>
      </c>
      <c r="AE21" s="75">
        <v>-57.470587852061698</v>
      </c>
      <c r="AF21" s="75">
        <v>-62.530267971684196</v>
      </c>
      <c r="AG21" s="75">
        <v>-76.191404294688297</v>
      </c>
    </row>
    <row r="22" spans="1:33" x14ac:dyDescent="0.2">
      <c r="A22" s="63" t="s">
        <v>46</v>
      </c>
      <c r="B22" s="63">
        <v>1010</v>
      </c>
      <c r="C22" s="64" t="s">
        <v>61</v>
      </c>
      <c r="D22" s="65">
        <v>0.44422453703703701</v>
      </c>
      <c r="E22" s="65" t="s">
        <v>62</v>
      </c>
      <c r="F22" s="63">
        <v>792</v>
      </c>
      <c r="G22" s="66">
        <v>5320</v>
      </c>
      <c r="H22" s="67">
        <v>-18.350100000000001</v>
      </c>
      <c r="I22" s="66">
        <v>7.0000000000000007E-2</v>
      </c>
      <c r="J22" s="67">
        <v>2.4E-2</v>
      </c>
      <c r="K22" s="67">
        <v>5375.2287893108596</v>
      </c>
      <c r="L22" s="68">
        <v>981824.58283735195</v>
      </c>
      <c r="M22" s="69">
        <v>64.833021200000005</v>
      </c>
      <c r="N22" s="69">
        <v>-139.6493576</v>
      </c>
      <c r="O22" s="70">
        <v>564086.73300000001</v>
      </c>
      <c r="P22" s="70">
        <v>7190529.5020000003</v>
      </c>
      <c r="Q22" s="71">
        <v>1815.3610000000001</v>
      </c>
      <c r="R22" s="72">
        <v>11.1719999999998</v>
      </c>
      <c r="S22" s="72">
        <v>1826.5329999999999</v>
      </c>
      <c r="T22" s="73">
        <v>14.849</v>
      </c>
      <c r="U22" s="74">
        <v>982277.38111427997</v>
      </c>
      <c r="V22" s="74">
        <v>-563.07832413577296</v>
      </c>
      <c r="W22" s="73">
        <v>0.71</v>
      </c>
      <c r="X22" s="74">
        <v>162.318116324107</v>
      </c>
      <c r="Y22" s="74">
        <v>169.97634827858801</v>
      </c>
      <c r="Z22" s="74">
        <v>177.63458023306899</v>
      </c>
      <c r="AA22" s="74">
        <v>185.29281218755</v>
      </c>
      <c r="AB22" s="74">
        <v>205.97003846465</v>
      </c>
      <c r="AC22" s="75">
        <v>-35.736619116272799</v>
      </c>
      <c r="AD22" s="75">
        <v>-42.652401070692598</v>
      </c>
      <c r="AE22" s="75">
        <v>-49.568183025112397</v>
      </c>
      <c r="AF22" s="75">
        <v>-56.483964979648597</v>
      </c>
      <c r="AG22" s="75">
        <v>-75.156576256733402</v>
      </c>
    </row>
    <row r="23" spans="1:33" x14ac:dyDescent="0.2">
      <c r="A23" s="63" t="s">
        <v>46</v>
      </c>
      <c r="B23" s="63">
        <v>1011</v>
      </c>
      <c r="C23" s="64" t="s">
        <v>53</v>
      </c>
      <c r="D23" s="65">
        <v>0.62988425925925895</v>
      </c>
      <c r="E23" s="65" t="s">
        <v>63</v>
      </c>
      <c r="F23" s="63">
        <v>371</v>
      </c>
      <c r="G23" s="66">
        <v>5300</v>
      </c>
      <c r="H23" s="67">
        <v>59.455636363636401</v>
      </c>
      <c r="I23" s="66">
        <v>0.06</v>
      </c>
      <c r="J23" s="67">
        <v>0.03</v>
      </c>
      <c r="K23" s="67">
        <v>5631.6896096661503</v>
      </c>
      <c r="L23" s="68">
        <v>981940.63926093699</v>
      </c>
      <c r="M23" s="69">
        <v>64.851843900000006</v>
      </c>
      <c r="N23" s="69">
        <v>-139.7200575</v>
      </c>
      <c r="O23" s="70">
        <v>560690.19099999999</v>
      </c>
      <c r="P23" s="70">
        <v>7192556.6160000004</v>
      </c>
      <c r="Q23" s="71">
        <v>1285.433</v>
      </c>
      <c r="R23" s="72">
        <v>11.106</v>
      </c>
      <c r="S23" s="72">
        <v>1296.539</v>
      </c>
      <c r="T23" s="73">
        <v>5.9279999999999999</v>
      </c>
      <c r="U23" s="74">
        <v>982278.69591984595</v>
      </c>
      <c r="V23" s="74">
        <v>-399.74271995694397</v>
      </c>
      <c r="W23" s="73">
        <v>0.76</v>
      </c>
      <c r="X23" s="74">
        <v>115.46283219056799</v>
      </c>
      <c r="Y23" s="74">
        <v>120.898921437261</v>
      </c>
      <c r="Z23" s="74">
        <v>126.33501068395501</v>
      </c>
      <c r="AA23" s="74">
        <v>131.771099930649</v>
      </c>
      <c r="AB23" s="74">
        <v>146.44854089672199</v>
      </c>
      <c r="AC23" s="75">
        <v>-46.792371142306401</v>
      </c>
      <c r="AD23" s="75">
        <v>-51.9320603888482</v>
      </c>
      <c r="AE23" s="75">
        <v>-57.071749635622801</v>
      </c>
      <c r="AF23" s="75">
        <v>-62.211438882281101</v>
      </c>
      <c r="AG23" s="75">
        <v>-76.088599848444602</v>
      </c>
    </row>
    <row r="24" spans="1:33" x14ac:dyDescent="0.2">
      <c r="A24" s="63" t="s">
        <v>46</v>
      </c>
      <c r="B24" s="63">
        <v>1012</v>
      </c>
      <c r="C24" s="64" t="s">
        <v>61</v>
      </c>
      <c r="D24" s="65">
        <v>0.55651620370370403</v>
      </c>
      <c r="E24" s="65" t="s">
        <v>64</v>
      </c>
      <c r="F24" s="63">
        <v>792</v>
      </c>
      <c r="G24" s="66">
        <v>5320</v>
      </c>
      <c r="H24" s="67">
        <v>10.508100000000001</v>
      </c>
      <c r="I24" s="66">
        <v>7.0000000000000007E-2</v>
      </c>
      <c r="J24" s="67">
        <v>6.4000000000000001E-2</v>
      </c>
      <c r="K24" s="67">
        <v>5403.9279619914696</v>
      </c>
      <c r="L24" s="68">
        <v>981853.27547218197</v>
      </c>
      <c r="M24" s="69">
        <v>64.832165700000004</v>
      </c>
      <c r="N24" s="69">
        <v>-139.64379299999999</v>
      </c>
      <c r="O24" s="70">
        <v>564352.76899999997</v>
      </c>
      <c r="P24" s="70">
        <v>7190439.8260000004</v>
      </c>
      <c r="Q24" s="71">
        <v>1701.123</v>
      </c>
      <c r="R24" s="72">
        <v>11.175000000000001</v>
      </c>
      <c r="S24" s="72">
        <v>1712.298</v>
      </c>
      <c r="T24" s="73">
        <v>10.183999999999999</v>
      </c>
      <c r="U24" s="74">
        <v>982277.32133883005</v>
      </c>
      <c r="V24" s="74">
        <v>-527.87640453175902</v>
      </c>
      <c r="W24" s="73">
        <v>0.72</v>
      </c>
      <c r="X24" s="74">
        <v>152.23639497052901</v>
      </c>
      <c r="Y24" s="74">
        <v>159.41566589484</v>
      </c>
      <c r="Z24" s="74">
        <v>166.594936819151</v>
      </c>
      <c r="AA24" s="74">
        <v>173.774207743462</v>
      </c>
      <c r="AB24" s="74">
        <v>193.15823923910099</v>
      </c>
      <c r="AC24" s="75">
        <v>-36.9926570872776</v>
      </c>
      <c r="AD24" s="75">
        <v>-43.662728011608102</v>
      </c>
      <c r="AE24" s="75">
        <v>-50.332798935822197</v>
      </c>
      <c r="AF24" s="75">
        <v>-57.0028698601527</v>
      </c>
      <c r="AG24" s="75">
        <v>-75.012061355868397</v>
      </c>
    </row>
    <row r="25" spans="1:33" x14ac:dyDescent="0.2">
      <c r="A25" s="63" t="s">
        <v>46</v>
      </c>
      <c r="B25" s="63">
        <v>1013</v>
      </c>
      <c r="C25" s="64" t="s">
        <v>65</v>
      </c>
      <c r="D25" s="65">
        <v>0.55557870370370399</v>
      </c>
      <c r="E25" s="65" t="s">
        <v>66</v>
      </c>
      <c r="F25" s="63">
        <v>792</v>
      </c>
      <c r="G25" s="66">
        <v>5350</v>
      </c>
      <c r="H25" s="67">
        <v>26.4817</v>
      </c>
      <c r="I25" s="66">
        <v>7.0000000000000007E-2</v>
      </c>
      <c r="J25" s="67">
        <v>8.0000000000000002E-3</v>
      </c>
      <c r="K25" s="67">
        <v>5450.2271896181201</v>
      </c>
      <c r="L25" s="68">
        <v>981899.50802298496</v>
      </c>
      <c r="M25" s="69">
        <v>64.820461499999993</v>
      </c>
      <c r="N25" s="69">
        <v>-139.80281550000001</v>
      </c>
      <c r="O25" s="70">
        <v>556832.98100000003</v>
      </c>
      <c r="P25" s="70">
        <v>7188982.4409999996</v>
      </c>
      <c r="Q25" s="71">
        <v>1501.3630000000001</v>
      </c>
      <c r="R25" s="72">
        <v>11.261999999999899</v>
      </c>
      <c r="S25" s="72">
        <v>1512.625</v>
      </c>
      <c r="T25" s="73">
        <v>7.2030000000000003</v>
      </c>
      <c r="U25" s="74">
        <v>982276.50339559698</v>
      </c>
      <c r="V25" s="74">
        <v>-466.34203056021602</v>
      </c>
      <c r="W25" s="73">
        <v>0.74</v>
      </c>
      <c r="X25" s="74">
        <v>134.59052027604599</v>
      </c>
      <c r="Y25" s="74">
        <v>140.932608324906</v>
      </c>
      <c r="Z25" s="74">
        <v>147.27469637376501</v>
      </c>
      <c r="AA25" s="74">
        <v>153.61678442262399</v>
      </c>
      <c r="AB25" s="74">
        <v>170.740422154545</v>
      </c>
      <c r="AC25" s="75">
        <v>-36.940712327603201</v>
      </c>
      <c r="AD25" s="75">
        <v>-42.922650376451202</v>
      </c>
      <c r="AE25" s="75">
        <v>-48.904588425299202</v>
      </c>
      <c r="AF25" s="75">
        <v>-54.886526474263498</v>
      </c>
      <c r="AG25" s="75">
        <v>-71.037759206141402</v>
      </c>
    </row>
    <row r="26" spans="1:33" x14ac:dyDescent="0.2">
      <c r="A26" s="63" t="s">
        <v>46</v>
      </c>
      <c r="B26" s="63">
        <v>1014</v>
      </c>
      <c r="C26" s="64" t="s">
        <v>65</v>
      </c>
      <c r="D26" s="65">
        <v>0.59388888888888902</v>
      </c>
      <c r="E26" s="65" t="s">
        <v>67</v>
      </c>
      <c r="F26" s="63">
        <v>792</v>
      </c>
      <c r="G26" s="66">
        <v>5350</v>
      </c>
      <c r="H26" s="67">
        <v>40.739199999999997</v>
      </c>
      <c r="I26" s="66">
        <v>7.0000000000000007E-2</v>
      </c>
      <c r="J26" s="67">
        <v>2.1000000000000001E-2</v>
      </c>
      <c r="K26" s="67">
        <v>5464.379578</v>
      </c>
      <c r="L26" s="68">
        <v>981913.66447344597</v>
      </c>
      <c r="M26" s="69">
        <v>64.820703699999996</v>
      </c>
      <c r="N26" s="69">
        <v>-139.8006278</v>
      </c>
      <c r="O26" s="70">
        <v>556936.30799999996</v>
      </c>
      <c r="P26" s="70">
        <v>7189011.3899999997</v>
      </c>
      <c r="Q26" s="71">
        <v>1437.8240000000001</v>
      </c>
      <c r="R26" s="72">
        <v>11.260999999999999</v>
      </c>
      <c r="S26" s="72">
        <v>1449.085</v>
      </c>
      <c r="T26" s="73">
        <v>5.6890000000000001</v>
      </c>
      <c r="U26" s="74">
        <v>982276.52032443997</v>
      </c>
      <c r="V26" s="74">
        <v>-446.75929819519303</v>
      </c>
      <c r="W26" s="73">
        <v>0.74</v>
      </c>
      <c r="X26" s="74">
        <v>128.968866297386</v>
      </c>
      <c r="Y26" s="74">
        <v>135.04454576869</v>
      </c>
      <c r="Z26" s="74">
        <v>141.120225239994</v>
      </c>
      <c r="AA26" s="74">
        <v>147.195904711298</v>
      </c>
      <c r="AB26" s="74">
        <v>163.60023928381901</v>
      </c>
      <c r="AC26" s="75">
        <v>-38.351969095645501</v>
      </c>
      <c r="AD26" s="75">
        <v>-44.143198566976899</v>
      </c>
      <c r="AE26" s="75">
        <v>-49.934428038308397</v>
      </c>
      <c r="AF26" s="75">
        <v>-55.725657509523501</v>
      </c>
      <c r="AG26" s="75">
        <v>-71.361977082211496</v>
      </c>
    </row>
    <row r="27" spans="1:33" x14ac:dyDescent="0.2">
      <c r="A27" s="63" t="s">
        <v>46</v>
      </c>
      <c r="B27" s="63">
        <v>1014</v>
      </c>
      <c r="C27" s="64" t="s">
        <v>65</v>
      </c>
      <c r="D27" s="65">
        <v>0.59658564814814796</v>
      </c>
      <c r="E27" s="65" t="s">
        <v>68</v>
      </c>
      <c r="F27" s="63">
        <v>792</v>
      </c>
      <c r="G27" s="66">
        <v>5420</v>
      </c>
      <c r="H27" s="67">
        <v>-30.673999999999999</v>
      </c>
      <c r="I27" s="66">
        <v>7.0000000000000007E-2</v>
      </c>
      <c r="J27" s="67">
        <v>2.1999999999999999E-2</v>
      </c>
      <c r="K27" s="67">
        <v>5464.3925387140098</v>
      </c>
      <c r="L27" s="68">
        <v>981913.66447344597</v>
      </c>
      <c r="M27" s="69">
        <v>64.820703699999996</v>
      </c>
      <c r="N27" s="69">
        <v>-139.8006278</v>
      </c>
      <c r="O27" s="70">
        <v>556936.30799999996</v>
      </c>
      <c r="P27" s="70">
        <v>7189011.3899999997</v>
      </c>
      <c r="Q27" s="71">
        <v>1437.8240000000001</v>
      </c>
      <c r="R27" s="72">
        <v>11.260999999999999</v>
      </c>
      <c r="S27" s="72">
        <v>1449.085</v>
      </c>
      <c r="T27" s="73">
        <v>5.6890000000000001</v>
      </c>
      <c r="U27" s="74">
        <v>982276.52032443997</v>
      </c>
      <c r="V27" s="74">
        <v>-446.75929819519303</v>
      </c>
      <c r="W27" s="73">
        <v>0.74</v>
      </c>
      <c r="X27" s="74">
        <v>128.968866297386</v>
      </c>
      <c r="Y27" s="74">
        <v>135.04454576869</v>
      </c>
      <c r="Z27" s="74">
        <v>141.120225239994</v>
      </c>
      <c r="AA27" s="74">
        <v>147.195904711298</v>
      </c>
      <c r="AB27" s="74">
        <v>163.60023928381901</v>
      </c>
      <c r="AC27" s="75">
        <v>-38.351969095645501</v>
      </c>
      <c r="AD27" s="75">
        <v>-44.143198566976899</v>
      </c>
      <c r="AE27" s="75">
        <v>-49.934428038308397</v>
      </c>
      <c r="AF27" s="75">
        <v>-55.725657509523501</v>
      </c>
      <c r="AG27" s="75">
        <v>-71.361977082211496</v>
      </c>
    </row>
    <row r="28" spans="1:33" x14ac:dyDescent="0.2">
      <c r="A28" s="63" t="s">
        <v>46</v>
      </c>
      <c r="B28" s="63">
        <v>1015</v>
      </c>
      <c r="C28" s="64" t="s">
        <v>69</v>
      </c>
      <c r="D28" s="65">
        <v>0.65091435185185198</v>
      </c>
      <c r="E28" s="65" t="s">
        <v>70</v>
      </c>
      <c r="F28" s="63">
        <v>371</v>
      </c>
      <c r="G28" s="66">
        <v>5300</v>
      </c>
      <c r="H28" s="67">
        <v>43.597272727272703</v>
      </c>
      <c r="I28" s="66">
        <v>0.06</v>
      </c>
      <c r="J28" s="67">
        <v>4.4999999999999998E-2</v>
      </c>
      <c r="K28" s="67">
        <v>5615.87107053809</v>
      </c>
      <c r="L28" s="68">
        <v>981924.58062571904</v>
      </c>
      <c r="M28" s="69">
        <v>64.820503799999997</v>
      </c>
      <c r="N28" s="69">
        <v>-139.7984289</v>
      </c>
      <c r="O28" s="70">
        <v>557041.10499999998</v>
      </c>
      <c r="P28" s="70">
        <v>7188991.1040000003</v>
      </c>
      <c r="Q28" s="71">
        <v>1387.2809999999999</v>
      </c>
      <c r="R28" s="72">
        <v>11.263000000000099</v>
      </c>
      <c r="S28" s="72">
        <v>1398.5440000000001</v>
      </c>
      <c r="T28" s="73">
        <v>4.758</v>
      </c>
      <c r="U28" s="74">
        <v>982276.506352211</v>
      </c>
      <c r="V28" s="74">
        <v>-431.18238466695198</v>
      </c>
      <c r="W28" s="73">
        <v>0.75</v>
      </c>
      <c r="X28" s="74">
        <v>124.49648424921099</v>
      </c>
      <c r="Y28" s="74">
        <v>130.36025695441199</v>
      </c>
      <c r="Z28" s="74">
        <v>136.224029659612</v>
      </c>
      <c r="AA28" s="74">
        <v>142.087802364813</v>
      </c>
      <c r="AB28" s="74">
        <v>157.91998866885399</v>
      </c>
      <c r="AC28" s="75">
        <v>-39.493926074705101</v>
      </c>
      <c r="AD28" s="75">
        <v>-45.119798779836898</v>
      </c>
      <c r="AE28" s="75">
        <v>-50.745671485084998</v>
      </c>
      <c r="AF28" s="75">
        <v>-56.371544190333204</v>
      </c>
      <c r="AG28" s="75">
        <v>-71.561400494305403</v>
      </c>
    </row>
    <row r="29" spans="1:33" x14ac:dyDescent="0.2">
      <c r="A29" s="63" t="s">
        <v>46</v>
      </c>
      <c r="B29" s="63">
        <v>1016</v>
      </c>
      <c r="C29" s="64" t="s">
        <v>65</v>
      </c>
      <c r="D29" s="65">
        <v>0.66590277777777795</v>
      </c>
      <c r="E29" s="65" t="s">
        <v>71</v>
      </c>
      <c r="F29" s="63">
        <v>792</v>
      </c>
      <c r="G29" s="66">
        <v>5420</v>
      </c>
      <c r="H29" s="67">
        <v>-11.1929</v>
      </c>
      <c r="I29" s="66">
        <v>7.0000000000000007E-2</v>
      </c>
      <c r="J29" s="67">
        <v>2.8000000000000001E-2</v>
      </c>
      <c r="K29" s="67">
        <v>5483.7907055817604</v>
      </c>
      <c r="L29" s="68">
        <v>981933.06999009894</v>
      </c>
      <c r="M29" s="69">
        <v>64.820514900000006</v>
      </c>
      <c r="N29" s="69">
        <v>-139.79602750000001</v>
      </c>
      <c r="O29" s="70">
        <v>557155.06700000004</v>
      </c>
      <c r="P29" s="70">
        <v>7188994.5049999999</v>
      </c>
      <c r="Q29" s="71">
        <v>1347.3140000000001</v>
      </c>
      <c r="R29" s="72">
        <v>11.2639999999999</v>
      </c>
      <c r="S29" s="72">
        <v>1358.578</v>
      </c>
      <c r="T29" s="73">
        <v>4.1509999999999998</v>
      </c>
      <c r="U29" s="74">
        <v>982276.50712805998</v>
      </c>
      <c r="V29" s="74">
        <v>-418.86446090774598</v>
      </c>
      <c r="W29" s="73">
        <v>0.75</v>
      </c>
      <c r="X29" s="74">
        <v>120.95716880006999</v>
      </c>
      <c r="Y29" s="74">
        <v>126.65337327721601</v>
      </c>
      <c r="Z29" s="74">
        <v>132.349577754362</v>
      </c>
      <c r="AA29" s="74">
        <v>138.04578223150801</v>
      </c>
      <c r="AB29" s="74">
        <v>153.42553431980301</v>
      </c>
      <c r="AC29" s="75">
        <v>-40.421295853564501</v>
      </c>
      <c r="AD29" s="75">
        <v>-45.909950330620603</v>
      </c>
      <c r="AE29" s="75">
        <v>-51.398604807909599</v>
      </c>
      <c r="AF29" s="75">
        <v>-56.887259284965701</v>
      </c>
      <c r="AG29" s="75">
        <v>-71.706626373343198</v>
      </c>
    </row>
    <row r="30" spans="1:33" x14ac:dyDescent="0.2">
      <c r="A30" s="63" t="s">
        <v>46</v>
      </c>
      <c r="B30" s="63">
        <v>1017</v>
      </c>
      <c r="C30" s="64" t="s">
        <v>51</v>
      </c>
      <c r="D30" s="65">
        <v>0.46847222222222201</v>
      </c>
      <c r="E30" s="65" t="s">
        <v>72</v>
      </c>
      <c r="F30" s="63">
        <v>792</v>
      </c>
      <c r="G30" s="66">
        <v>5355</v>
      </c>
      <c r="H30" s="67">
        <v>6.0419</v>
      </c>
      <c r="I30" s="66">
        <v>7.0000000000000007E-2</v>
      </c>
      <c r="J30" s="67">
        <v>1.7999999999999999E-2</v>
      </c>
      <c r="K30" s="67">
        <v>5434.9962851373002</v>
      </c>
      <c r="L30" s="68">
        <v>981884.19306718302</v>
      </c>
      <c r="M30" s="69">
        <v>64.828640800000002</v>
      </c>
      <c r="N30" s="69">
        <v>-139.63750630000001</v>
      </c>
      <c r="O30" s="70">
        <v>564659.49199999997</v>
      </c>
      <c r="P30" s="70">
        <v>7190053.4720000001</v>
      </c>
      <c r="Q30" s="71">
        <v>1553.873</v>
      </c>
      <c r="R30" s="72">
        <v>11.193</v>
      </c>
      <c r="S30" s="72">
        <v>1565.066</v>
      </c>
      <c r="T30" s="73">
        <v>7.4619999999999997</v>
      </c>
      <c r="U30" s="74">
        <v>982277.07503166201</v>
      </c>
      <c r="V30" s="74">
        <v>-482.50358672392599</v>
      </c>
      <c r="W30" s="73">
        <v>0.73</v>
      </c>
      <c r="X30" s="74">
        <v>139.22725703948501</v>
      </c>
      <c r="Y30" s="74">
        <v>145.789218116603</v>
      </c>
      <c r="Z30" s="74">
        <v>152.351179193722</v>
      </c>
      <c r="AA30" s="74">
        <v>158.91314027083999</v>
      </c>
      <c r="AB30" s="74">
        <v>176.63043517905899</v>
      </c>
      <c r="AC30" s="75">
        <v>-41.040534794097802</v>
      </c>
      <c r="AD30" s="75">
        <v>-47.2293958711671</v>
      </c>
      <c r="AE30" s="75">
        <v>-53.418256948352798</v>
      </c>
      <c r="AF30" s="75">
        <v>-59.607118025422103</v>
      </c>
      <c r="AG30" s="75">
        <v>-76.317042933660602</v>
      </c>
    </row>
    <row r="31" spans="1:33" x14ac:dyDescent="0.2">
      <c r="A31" s="63" t="s">
        <v>46</v>
      </c>
      <c r="B31" s="63">
        <v>1018</v>
      </c>
      <c r="C31" s="64" t="s">
        <v>61</v>
      </c>
      <c r="D31" s="65">
        <v>0.41706018518518501</v>
      </c>
      <c r="E31" s="65" t="s">
        <v>73</v>
      </c>
      <c r="F31" s="63">
        <v>792</v>
      </c>
      <c r="G31" s="66">
        <v>5320</v>
      </c>
      <c r="H31" s="67">
        <v>5.2625999999999999</v>
      </c>
      <c r="I31" s="66">
        <v>7.0000000000000007E-2</v>
      </c>
      <c r="J31" s="67">
        <v>7.0000000000000001E-3</v>
      </c>
      <c r="K31" s="67">
        <v>5398.7153188998</v>
      </c>
      <c r="L31" s="68">
        <v>981848.07094850601</v>
      </c>
      <c r="M31" s="69">
        <v>64.830618400000006</v>
      </c>
      <c r="N31" s="69">
        <v>-139.6481497</v>
      </c>
      <c r="O31" s="70">
        <v>564149.755</v>
      </c>
      <c r="P31" s="70">
        <v>7190262.9970000004</v>
      </c>
      <c r="Q31" s="71">
        <v>1726.498</v>
      </c>
      <c r="R31" s="72">
        <v>11.183</v>
      </c>
      <c r="S31" s="72">
        <v>1737.681</v>
      </c>
      <c r="T31" s="73">
        <v>10.147</v>
      </c>
      <c r="U31" s="74">
        <v>982277.21322222496</v>
      </c>
      <c r="V31" s="74">
        <v>-535.69844643356498</v>
      </c>
      <c r="W31" s="73">
        <v>0.72</v>
      </c>
      <c r="X31" s="74">
        <v>154.47690569269099</v>
      </c>
      <c r="Y31" s="74">
        <v>161.76260168662901</v>
      </c>
      <c r="Z31" s="74">
        <v>169.04829768056601</v>
      </c>
      <c r="AA31" s="74">
        <v>176.333993674504</v>
      </c>
      <c r="AB31" s="74">
        <v>196.00537285813601</v>
      </c>
      <c r="AC31" s="75">
        <v>-36.546382978209301</v>
      </c>
      <c r="AD31" s="75">
        <v>-43.324728972045698</v>
      </c>
      <c r="AE31" s="75">
        <v>-50.103074965998502</v>
      </c>
      <c r="AF31" s="75">
        <v>-56.881420959951399</v>
      </c>
      <c r="AG31" s="75">
        <v>-75.182955143624</v>
      </c>
    </row>
    <row r="32" spans="1:33" x14ac:dyDescent="0.2">
      <c r="A32" s="63" t="s">
        <v>46</v>
      </c>
      <c r="B32" s="63">
        <v>1019</v>
      </c>
      <c r="C32" s="64" t="s">
        <v>74</v>
      </c>
      <c r="D32" s="65">
        <v>0.49208333333333298</v>
      </c>
      <c r="E32" s="65" t="s">
        <v>75</v>
      </c>
      <c r="F32" s="63">
        <v>792</v>
      </c>
      <c r="G32" s="66">
        <v>5340</v>
      </c>
      <c r="H32" s="67">
        <v>43.464500000000001</v>
      </c>
      <c r="I32" s="66">
        <v>7.0000000000000007E-2</v>
      </c>
      <c r="J32" s="67">
        <v>2.5999999999999999E-2</v>
      </c>
      <c r="K32" s="67">
        <v>5456.9394359875996</v>
      </c>
      <c r="L32" s="68">
        <v>981906.31004966702</v>
      </c>
      <c r="M32" s="69">
        <v>64.849356700000001</v>
      </c>
      <c r="N32" s="69">
        <v>-139.7018454</v>
      </c>
      <c r="O32" s="70">
        <v>561559.245</v>
      </c>
      <c r="P32" s="70">
        <v>7192296.4720000001</v>
      </c>
      <c r="Q32" s="71">
        <v>1448.0450000000001</v>
      </c>
      <c r="R32" s="72">
        <v>11.121999999999799</v>
      </c>
      <c r="S32" s="72">
        <v>1459.1669999999999</v>
      </c>
      <c r="T32" s="73">
        <v>8.1050000000000004</v>
      </c>
      <c r="U32" s="74">
        <v>982278.52222458005</v>
      </c>
      <c r="V32" s="74">
        <v>-449.866315201661</v>
      </c>
      <c r="W32" s="73">
        <v>0.74</v>
      </c>
      <c r="X32" s="74">
        <v>129.861003933212</v>
      </c>
      <c r="Y32" s="74">
        <v>135.978954907174</v>
      </c>
      <c r="Z32" s="74">
        <v>142.096905881136</v>
      </c>
      <c r="AA32" s="74">
        <v>148.21485685509899</v>
      </c>
      <c r="AB32" s="74">
        <v>164.733324484798</v>
      </c>
      <c r="AC32" s="75">
        <v>-42.9566136449575</v>
      </c>
      <c r="AD32" s="75">
        <v>-48.6693146189209</v>
      </c>
      <c r="AE32" s="75">
        <v>-54.382015593000702</v>
      </c>
      <c r="AF32" s="75">
        <v>-60.094716566847602</v>
      </c>
      <c r="AG32" s="75">
        <v>-75.519009196548694</v>
      </c>
    </row>
    <row r="33" spans="1:33" x14ac:dyDescent="0.2">
      <c r="A33" s="63" t="s">
        <v>46</v>
      </c>
      <c r="B33" s="63">
        <v>1019</v>
      </c>
      <c r="C33" s="64" t="s">
        <v>74</v>
      </c>
      <c r="D33" s="65">
        <v>0.49469907407407399</v>
      </c>
      <c r="E33" s="65" t="s">
        <v>76</v>
      </c>
      <c r="F33" s="63">
        <v>792</v>
      </c>
      <c r="G33" s="66">
        <v>5400</v>
      </c>
      <c r="H33" s="67">
        <v>-17.4782222222222</v>
      </c>
      <c r="I33" s="66">
        <v>7.0000000000000007E-2</v>
      </c>
      <c r="J33" s="67">
        <v>2.5999999999999999E-2</v>
      </c>
      <c r="K33" s="67">
        <v>5457.2473282503997</v>
      </c>
      <c r="L33" s="68">
        <v>981906.31004966702</v>
      </c>
      <c r="M33" s="69">
        <v>64.849356700000001</v>
      </c>
      <c r="N33" s="69">
        <v>-139.7018454</v>
      </c>
      <c r="O33" s="70">
        <v>561559.245</v>
      </c>
      <c r="P33" s="70">
        <v>7192296.4720000001</v>
      </c>
      <c r="Q33" s="71">
        <v>1448.0450000000001</v>
      </c>
      <c r="R33" s="72">
        <v>11.121999999999799</v>
      </c>
      <c r="S33" s="72">
        <v>1459.1669999999999</v>
      </c>
      <c r="T33" s="73">
        <v>8.1050000000000004</v>
      </c>
      <c r="U33" s="74">
        <v>982278.52222458005</v>
      </c>
      <c r="V33" s="74">
        <v>-449.866315201661</v>
      </c>
      <c r="W33" s="73">
        <v>0.74</v>
      </c>
      <c r="X33" s="74">
        <v>129.861003933212</v>
      </c>
      <c r="Y33" s="74">
        <v>135.978954907174</v>
      </c>
      <c r="Z33" s="74">
        <v>142.096905881136</v>
      </c>
      <c r="AA33" s="74">
        <v>148.21485685509899</v>
      </c>
      <c r="AB33" s="74">
        <v>164.733324484798</v>
      </c>
      <c r="AC33" s="75">
        <v>-42.9566136449575</v>
      </c>
      <c r="AD33" s="75">
        <v>-48.6693146189209</v>
      </c>
      <c r="AE33" s="75">
        <v>-54.382015593000702</v>
      </c>
      <c r="AF33" s="75">
        <v>-60.094716566847602</v>
      </c>
      <c r="AG33" s="75">
        <v>-75.519009196548694</v>
      </c>
    </row>
    <row r="34" spans="1:33" x14ac:dyDescent="0.2">
      <c r="A34" s="63" t="s">
        <v>46</v>
      </c>
      <c r="B34" s="63">
        <v>1020</v>
      </c>
      <c r="C34" s="64" t="s">
        <v>56</v>
      </c>
      <c r="D34" s="65">
        <v>0.62493055555555599</v>
      </c>
      <c r="E34" s="65" t="s">
        <v>77</v>
      </c>
      <c r="F34" s="63">
        <v>371</v>
      </c>
      <c r="G34" s="66">
        <v>5300</v>
      </c>
      <c r="H34" s="67">
        <v>-47.916499999999999</v>
      </c>
      <c r="I34" s="66">
        <v>0.06</v>
      </c>
      <c r="J34" s="67">
        <v>0.04</v>
      </c>
      <c r="K34" s="67">
        <v>5524.4174606505703</v>
      </c>
      <c r="L34" s="68">
        <v>981833.35864504799</v>
      </c>
      <c r="M34" s="69">
        <v>64.833040999999994</v>
      </c>
      <c r="N34" s="69">
        <v>-139.74536069999999</v>
      </c>
      <c r="O34" s="70">
        <v>559532.02800000005</v>
      </c>
      <c r="P34" s="70">
        <v>7190436.8279999997</v>
      </c>
      <c r="Q34" s="71">
        <v>1810.502</v>
      </c>
      <c r="R34" s="72">
        <v>11.194999999999901</v>
      </c>
      <c r="S34" s="72">
        <v>1821.6969999999999</v>
      </c>
      <c r="T34" s="73">
        <v>11.377000000000001</v>
      </c>
      <c r="U34" s="74">
        <v>982277.38249772706</v>
      </c>
      <c r="V34" s="74">
        <v>-561.58813119650097</v>
      </c>
      <c r="W34" s="73">
        <v>0.71</v>
      </c>
      <c r="X34" s="74">
        <v>161.89154165913001</v>
      </c>
      <c r="Y34" s="74">
        <v>169.52949738004099</v>
      </c>
      <c r="Z34" s="74">
        <v>177.167453100952</v>
      </c>
      <c r="AA34" s="74">
        <v>184.80540882186301</v>
      </c>
      <c r="AB34" s="74">
        <v>205.42788926832301</v>
      </c>
      <c r="AC34" s="75">
        <v>-31.671413141535599</v>
      </c>
      <c r="AD34" s="75">
        <v>-38.740518862381599</v>
      </c>
      <c r="AE34" s="75">
        <v>-45.809624583343997</v>
      </c>
      <c r="AF34" s="75">
        <v>-52.878730304306401</v>
      </c>
      <c r="AG34" s="75">
        <v>-71.965315750800102</v>
      </c>
    </row>
    <row r="35" spans="1:33" x14ac:dyDescent="0.2">
      <c r="A35" s="63" t="s">
        <v>46</v>
      </c>
      <c r="B35" s="63">
        <v>1021</v>
      </c>
      <c r="C35" s="64" t="s">
        <v>74</v>
      </c>
      <c r="D35" s="65">
        <v>0.55383101851851801</v>
      </c>
      <c r="E35" s="65" t="s">
        <v>78</v>
      </c>
      <c r="F35" s="63">
        <v>792</v>
      </c>
      <c r="G35" s="66">
        <v>5400</v>
      </c>
      <c r="H35" s="67">
        <v>0.87739999999999996</v>
      </c>
      <c r="I35" s="66">
        <v>7.0000000000000007E-2</v>
      </c>
      <c r="J35" s="67">
        <v>1.0999999999999999E-2</v>
      </c>
      <c r="K35" s="67">
        <v>5475.5069679148501</v>
      </c>
      <c r="L35" s="68">
        <v>981924.58062486397</v>
      </c>
      <c r="M35" s="69">
        <v>64.849656600000003</v>
      </c>
      <c r="N35" s="69">
        <v>-139.69744890000001</v>
      </c>
      <c r="O35" s="70">
        <v>561767.01399999997</v>
      </c>
      <c r="P35" s="70">
        <v>7192334.1739999996</v>
      </c>
      <c r="Q35" s="71">
        <v>1356.712</v>
      </c>
      <c r="R35" s="72">
        <v>11.125</v>
      </c>
      <c r="S35" s="72">
        <v>1367.837</v>
      </c>
      <c r="T35" s="73">
        <v>7.4109999999999996</v>
      </c>
      <c r="U35" s="74">
        <v>982278.543168957</v>
      </c>
      <c r="V35" s="74">
        <v>-421.71796295239398</v>
      </c>
      <c r="W35" s="73">
        <v>0.75</v>
      </c>
      <c r="X35" s="74">
        <v>121.777128809668</v>
      </c>
      <c r="Y35" s="74">
        <v>127.512154140128</v>
      </c>
      <c r="Z35" s="74">
        <v>133.247179470589</v>
      </c>
      <c r="AA35" s="74">
        <v>138.98220480104899</v>
      </c>
      <c r="AB35" s="74">
        <v>154.466773193292</v>
      </c>
      <c r="AC35" s="75">
        <v>-45.490159950684799</v>
      </c>
      <c r="AD35" s="75">
        <v>-50.854635281139103</v>
      </c>
      <c r="AE35" s="75">
        <v>-56.2191106114769</v>
      </c>
      <c r="AF35" s="75">
        <v>-61.583585941931197</v>
      </c>
      <c r="AG35" s="75">
        <v>-76.067669334239298</v>
      </c>
    </row>
    <row r="36" spans="1:33" x14ac:dyDescent="0.2">
      <c r="A36" s="63" t="s">
        <v>46</v>
      </c>
      <c r="B36" s="63">
        <v>1022</v>
      </c>
      <c r="C36" s="64" t="s">
        <v>47</v>
      </c>
      <c r="D36" s="65">
        <v>0.57070601851851899</v>
      </c>
      <c r="E36" s="65" t="s">
        <v>79</v>
      </c>
      <c r="F36" s="63">
        <v>792</v>
      </c>
      <c r="G36" s="66">
        <v>5300</v>
      </c>
      <c r="H36" s="67">
        <v>36.7057</v>
      </c>
      <c r="I36" s="66">
        <v>7.0000000000000007E-2</v>
      </c>
      <c r="J36" s="67">
        <v>-1.7999999999999999E-2</v>
      </c>
      <c r="K36" s="67">
        <v>5409.6529376241097</v>
      </c>
      <c r="L36" s="68">
        <v>981858.97165658697</v>
      </c>
      <c r="M36" s="69">
        <v>64.830400699999998</v>
      </c>
      <c r="N36" s="69">
        <v>-139.73045020000001</v>
      </c>
      <c r="O36" s="70">
        <v>560245.33299999998</v>
      </c>
      <c r="P36" s="70">
        <v>7190156.727</v>
      </c>
      <c r="Q36" s="71">
        <v>1686.232</v>
      </c>
      <c r="R36" s="72">
        <v>11.216000000000101</v>
      </c>
      <c r="S36" s="72">
        <v>1697.4480000000001</v>
      </c>
      <c r="T36" s="73">
        <v>9.9179999999999993</v>
      </c>
      <c r="U36" s="74">
        <v>982277.19801018899</v>
      </c>
      <c r="V36" s="74">
        <v>-523.30020271234002</v>
      </c>
      <c r="W36" s="73">
        <v>0.72</v>
      </c>
      <c r="X36" s="74">
        <v>150.92540862465199</v>
      </c>
      <c r="Y36" s="74">
        <v>158.04241692106399</v>
      </c>
      <c r="Z36" s="74">
        <v>165.15942521747601</v>
      </c>
      <c r="AA36" s="74">
        <v>172.27643351388801</v>
      </c>
      <c r="AB36" s="74">
        <v>191.492355914201</v>
      </c>
      <c r="AC36" s="75">
        <v>-34.717659514397397</v>
      </c>
      <c r="AD36" s="75">
        <v>-41.338767810841098</v>
      </c>
      <c r="AE36" s="75">
        <v>-47.959876107168398</v>
      </c>
      <c r="AF36" s="75">
        <v>-54.580984403612099</v>
      </c>
      <c r="AG36" s="75">
        <v>-72.457976803998505</v>
      </c>
    </row>
    <row r="37" spans="1:33" x14ac:dyDescent="0.2">
      <c r="A37" s="63" t="s">
        <v>46</v>
      </c>
      <c r="B37" s="63">
        <v>1022</v>
      </c>
      <c r="C37" s="64" t="s">
        <v>47</v>
      </c>
      <c r="D37" s="65">
        <v>0.57440972222222197</v>
      </c>
      <c r="E37" s="65" t="s">
        <v>80</v>
      </c>
      <c r="F37" s="63">
        <v>792</v>
      </c>
      <c r="G37" s="66">
        <v>5370</v>
      </c>
      <c r="H37" s="67">
        <v>-34.591999999999999</v>
      </c>
      <c r="I37" s="66">
        <v>7.0000000000000007E-2</v>
      </c>
      <c r="J37" s="67">
        <v>-1.9E-2</v>
      </c>
      <c r="K37" s="67">
        <v>5409.7719262848004</v>
      </c>
      <c r="L37" s="68">
        <v>981858.97165658697</v>
      </c>
      <c r="M37" s="69">
        <v>64.830400699999998</v>
      </c>
      <c r="N37" s="69">
        <v>-139.73045020000001</v>
      </c>
      <c r="O37" s="70">
        <v>560245.33299999998</v>
      </c>
      <c r="P37" s="70">
        <v>7190156.727</v>
      </c>
      <c r="Q37" s="71">
        <v>1686.232</v>
      </c>
      <c r="R37" s="72">
        <v>11.216000000000101</v>
      </c>
      <c r="S37" s="72">
        <v>1697.4480000000001</v>
      </c>
      <c r="T37" s="73">
        <v>9.9179999999999993</v>
      </c>
      <c r="U37" s="74">
        <v>982277.19801018899</v>
      </c>
      <c r="V37" s="74">
        <v>-523.30020271234002</v>
      </c>
      <c r="W37" s="73">
        <v>0.72</v>
      </c>
      <c r="X37" s="74">
        <v>150.92540862465199</v>
      </c>
      <c r="Y37" s="74">
        <v>158.04241692106399</v>
      </c>
      <c r="Z37" s="74">
        <v>165.15942521747601</v>
      </c>
      <c r="AA37" s="74">
        <v>172.27643351388801</v>
      </c>
      <c r="AB37" s="74">
        <v>191.492355914201</v>
      </c>
      <c r="AC37" s="75">
        <v>-34.717659514397397</v>
      </c>
      <c r="AD37" s="75">
        <v>-41.338767810841098</v>
      </c>
      <c r="AE37" s="75">
        <v>-47.959876107168398</v>
      </c>
      <c r="AF37" s="75">
        <v>-54.580984403612099</v>
      </c>
      <c r="AG37" s="75">
        <v>-72.457976803998505</v>
      </c>
    </row>
    <row r="38" spans="1:33" x14ac:dyDescent="0.2">
      <c r="A38" s="63" t="s">
        <v>46</v>
      </c>
      <c r="B38" s="63">
        <v>1023</v>
      </c>
      <c r="C38" s="64" t="s">
        <v>49</v>
      </c>
      <c r="D38" s="65">
        <v>0.57896990740740695</v>
      </c>
      <c r="E38" s="65" t="s">
        <v>81</v>
      </c>
      <c r="F38" s="63">
        <v>371</v>
      </c>
      <c r="G38" s="66">
        <v>5300</v>
      </c>
      <c r="H38" s="67">
        <v>75.925399999999996</v>
      </c>
      <c r="I38" s="66">
        <v>0.06</v>
      </c>
      <c r="J38" s="67">
        <v>2.1999999999999999E-2</v>
      </c>
      <c r="K38" s="67">
        <v>5648.1185794222501</v>
      </c>
      <c r="L38" s="68">
        <v>981957.06042254204</v>
      </c>
      <c r="M38" s="69">
        <v>64.847384899999994</v>
      </c>
      <c r="N38" s="69">
        <v>-139.69253639999999</v>
      </c>
      <c r="O38" s="70">
        <v>562005.16599999997</v>
      </c>
      <c r="P38" s="70">
        <v>7192085.8449999997</v>
      </c>
      <c r="Q38" s="71">
        <v>1191.6489999999999</v>
      </c>
      <c r="R38" s="72">
        <v>11.137000000000199</v>
      </c>
      <c r="S38" s="72">
        <v>1202.7860000000001</v>
      </c>
      <c r="T38" s="73">
        <v>6.5540000000000003</v>
      </c>
      <c r="U38" s="74">
        <v>982278.38451375603</v>
      </c>
      <c r="V38" s="74">
        <v>-370.845407055659</v>
      </c>
      <c r="W38" s="73">
        <v>0.77</v>
      </c>
      <c r="X38" s="74">
        <v>107.152738713733</v>
      </c>
      <c r="Y38" s="74">
        <v>112.19574323629099</v>
      </c>
      <c r="Z38" s="74">
        <v>117.23874775885</v>
      </c>
      <c r="AA38" s="74">
        <v>122.281752281409</v>
      </c>
      <c r="AB38" s="74">
        <v>135.89786449231701</v>
      </c>
      <c r="AC38" s="75">
        <v>-49.979722872376399</v>
      </c>
      <c r="AD38" s="75">
        <v>-54.695027394918696</v>
      </c>
      <c r="AE38" s="75">
        <v>-59.410331917577402</v>
      </c>
      <c r="AF38" s="75">
        <v>-64.125636440003305</v>
      </c>
      <c r="AG38" s="75">
        <v>-76.856958650867497</v>
      </c>
    </row>
    <row r="39" spans="1:33" x14ac:dyDescent="0.2">
      <c r="A39" s="63" t="s">
        <v>46</v>
      </c>
      <c r="B39" s="63">
        <v>1024</v>
      </c>
      <c r="C39" s="64" t="s">
        <v>82</v>
      </c>
      <c r="D39" s="65">
        <v>0.38194444444444398</v>
      </c>
      <c r="E39" s="65" t="s">
        <v>83</v>
      </c>
      <c r="F39" s="63">
        <v>792</v>
      </c>
      <c r="G39" s="66">
        <v>5340</v>
      </c>
      <c r="H39" s="67">
        <v>26.792400000000001</v>
      </c>
      <c r="I39" s="66">
        <v>7.0000000000000007E-2</v>
      </c>
      <c r="J39" s="67">
        <v>-3.4000000000000002E-2</v>
      </c>
      <c r="K39" s="67">
        <v>5440.3909712720597</v>
      </c>
      <c r="L39" s="68">
        <v>981889.72250970895</v>
      </c>
      <c r="M39" s="69">
        <v>64.829303699999997</v>
      </c>
      <c r="N39" s="69">
        <v>-139.6203606</v>
      </c>
      <c r="O39" s="70">
        <v>565471.44299999997</v>
      </c>
      <c r="P39" s="70">
        <v>7190144.9570000004</v>
      </c>
      <c r="Q39" s="71">
        <v>1512.9590000000001</v>
      </c>
      <c r="R39" s="72">
        <v>11.201000000000001</v>
      </c>
      <c r="S39" s="72">
        <v>1524.16</v>
      </c>
      <c r="T39" s="73">
        <v>8.9329999999999998</v>
      </c>
      <c r="U39" s="74">
        <v>982277.12135460903</v>
      </c>
      <c r="V39" s="74">
        <v>-469.89692140846</v>
      </c>
      <c r="W39" s="73">
        <v>0.74</v>
      </c>
      <c r="X39" s="74">
        <v>135.610423759318</v>
      </c>
      <c r="Y39" s="74">
        <v>142.00087540499999</v>
      </c>
      <c r="Z39" s="74">
        <v>148.39132705068201</v>
      </c>
      <c r="AA39" s="74">
        <v>154.781778696364</v>
      </c>
      <c r="AB39" s="74">
        <v>172.03599813970499</v>
      </c>
      <c r="AC39" s="75">
        <v>-42.992697250563701</v>
      </c>
      <c r="AD39" s="75">
        <v>-48.936498896335301</v>
      </c>
      <c r="AE39" s="75">
        <v>-54.880300541874</v>
      </c>
      <c r="AF39" s="75">
        <v>-60.8241021876456</v>
      </c>
      <c r="AG39" s="75">
        <v>-76.872366630937904</v>
      </c>
    </row>
    <row r="40" spans="1:33" x14ac:dyDescent="0.2">
      <c r="A40" s="63" t="s">
        <v>46</v>
      </c>
      <c r="B40" s="63">
        <v>1025</v>
      </c>
      <c r="C40" s="64" t="s">
        <v>49</v>
      </c>
      <c r="D40" s="65">
        <v>0.54929398148148101</v>
      </c>
      <c r="E40" s="65" t="s">
        <v>84</v>
      </c>
      <c r="F40" s="63">
        <v>371</v>
      </c>
      <c r="G40" s="66">
        <v>5300</v>
      </c>
      <c r="H40" s="67">
        <v>79.420555555555595</v>
      </c>
      <c r="I40" s="66">
        <v>0.06</v>
      </c>
      <c r="J40" s="67">
        <v>3.2000000000000001E-2</v>
      </c>
      <c r="K40" s="67">
        <v>5651.6053803945897</v>
      </c>
      <c r="L40" s="68">
        <v>981960.54338125302</v>
      </c>
      <c r="M40" s="69">
        <v>64.843814199999997</v>
      </c>
      <c r="N40" s="69">
        <v>-139.6923808</v>
      </c>
      <c r="O40" s="70">
        <v>562020.76399999997</v>
      </c>
      <c r="P40" s="70">
        <v>7191688.1260000002</v>
      </c>
      <c r="Q40" s="71">
        <v>1170.0630000000001</v>
      </c>
      <c r="R40" s="72">
        <v>11.156999999999901</v>
      </c>
      <c r="S40" s="72">
        <v>1181.22</v>
      </c>
      <c r="T40" s="73">
        <v>7.266</v>
      </c>
      <c r="U40" s="74">
        <v>982278.13511556096</v>
      </c>
      <c r="V40" s="74">
        <v>-364.19799665188702</v>
      </c>
      <c r="W40" s="73">
        <v>0.77</v>
      </c>
      <c r="X40" s="74">
        <v>105.24004134082899</v>
      </c>
      <c r="Y40" s="74">
        <v>110.192624595154</v>
      </c>
      <c r="Z40" s="74">
        <v>115.14520784947899</v>
      </c>
      <c r="AA40" s="74">
        <v>120.09779110380499</v>
      </c>
      <c r="AB40" s="74">
        <v>133.46976589048299</v>
      </c>
      <c r="AC40" s="75">
        <v>-50.234478997066603</v>
      </c>
      <c r="AD40" s="75">
        <v>-54.823762251413399</v>
      </c>
      <c r="AE40" s="75">
        <v>-59.413045505760202</v>
      </c>
      <c r="AF40" s="75">
        <v>-64.002328759990604</v>
      </c>
      <c r="AG40" s="75">
        <v>-76.393393546808497</v>
      </c>
    </row>
    <row r="41" spans="1:33" x14ac:dyDescent="0.2">
      <c r="A41" s="63" t="s">
        <v>46</v>
      </c>
      <c r="B41" s="63">
        <v>1026</v>
      </c>
      <c r="C41" s="64" t="s">
        <v>47</v>
      </c>
      <c r="D41" s="65">
        <v>0.46550925925925901</v>
      </c>
      <c r="E41" s="65" t="s">
        <v>85</v>
      </c>
      <c r="F41" s="63">
        <v>371</v>
      </c>
      <c r="G41" s="66">
        <v>5300</v>
      </c>
      <c r="H41" s="67">
        <v>-59.200800000000001</v>
      </c>
      <c r="I41" s="66">
        <v>0.06</v>
      </c>
      <c r="J41" s="67">
        <v>8.9999999999999993E-3</v>
      </c>
      <c r="K41" s="67">
        <v>5513.1036078427196</v>
      </c>
      <c r="L41" s="68">
        <v>981821.99484938697</v>
      </c>
      <c r="M41" s="69">
        <v>64.842955500000002</v>
      </c>
      <c r="N41" s="69">
        <v>-139.74736849999999</v>
      </c>
      <c r="O41" s="70">
        <v>559414.90800000005</v>
      </c>
      <c r="P41" s="70">
        <v>7191539.699</v>
      </c>
      <c r="Q41" s="71">
        <v>1838.6790000000001</v>
      </c>
      <c r="R41" s="72">
        <v>11.1489999999999</v>
      </c>
      <c r="S41" s="72">
        <v>1849.828</v>
      </c>
      <c r="T41" s="73">
        <v>15.967000000000001</v>
      </c>
      <c r="U41" s="74">
        <v>982278.07513518899</v>
      </c>
      <c r="V41" s="74">
        <v>-570.25642297348099</v>
      </c>
      <c r="W41" s="73">
        <v>0.71</v>
      </c>
      <c r="X41" s="74">
        <v>164.37292542680001</v>
      </c>
      <c r="Y41" s="74">
        <v>172.12882794807601</v>
      </c>
      <c r="Z41" s="74">
        <v>179.88473046935201</v>
      </c>
      <c r="AA41" s="74">
        <v>187.640632990629</v>
      </c>
      <c r="AB41" s="74">
        <v>208.58156979807401</v>
      </c>
      <c r="AC41" s="75">
        <v>-32.721438255859503</v>
      </c>
      <c r="AD41" s="75">
        <v>-39.678990777116297</v>
      </c>
      <c r="AE41" s="75">
        <v>-46.636543298372999</v>
      </c>
      <c r="AF41" s="75">
        <v>-53.5940958196297</v>
      </c>
      <c r="AG41" s="75">
        <v>-72.379487627069494</v>
      </c>
    </row>
    <row r="42" spans="1:33" x14ac:dyDescent="0.2">
      <c r="A42" s="63" t="s">
        <v>46</v>
      </c>
      <c r="B42" s="63">
        <v>1027</v>
      </c>
      <c r="C42" s="64" t="s">
        <v>53</v>
      </c>
      <c r="D42" s="65">
        <v>0.35114583333333299</v>
      </c>
      <c r="E42" s="65" t="s">
        <v>86</v>
      </c>
      <c r="F42" s="63">
        <v>792</v>
      </c>
      <c r="G42" s="66">
        <v>5350</v>
      </c>
      <c r="H42" s="67">
        <v>-39.560099999999998</v>
      </c>
      <c r="I42" s="66">
        <v>7.0000000000000007E-2</v>
      </c>
      <c r="J42" s="67">
        <v>-1.7999999999999999E-2</v>
      </c>
      <c r="K42" s="67">
        <v>5384.52839476803</v>
      </c>
      <c r="L42" s="68">
        <v>981834.14954259701</v>
      </c>
      <c r="M42" s="69">
        <v>64.842934900000003</v>
      </c>
      <c r="N42" s="69">
        <v>-139.74541859999999</v>
      </c>
      <c r="O42" s="70">
        <v>559507.495</v>
      </c>
      <c r="P42" s="70">
        <v>7191539.8229999999</v>
      </c>
      <c r="Q42" s="71">
        <v>1793.1569999999999</v>
      </c>
      <c r="R42" s="72">
        <v>11.1500000000001</v>
      </c>
      <c r="S42" s="72">
        <v>1804.307</v>
      </c>
      <c r="T42" s="73">
        <v>13.862</v>
      </c>
      <c r="U42" s="74">
        <v>982278.07369625696</v>
      </c>
      <c r="V42" s="74">
        <v>-556.22934370363896</v>
      </c>
      <c r="W42" s="73">
        <v>0.71</v>
      </c>
      <c r="X42" s="74">
        <v>160.357601745164</v>
      </c>
      <c r="Y42" s="74">
        <v>167.922645203505</v>
      </c>
      <c r="Z42" s="74">
        <v>175.48768866184599</v>
      </c>
      <c r="AA42" s="74">
        <v>183.05273212018699</v>
      </c>
      <c r="AB42" s="74">
        <v>203.47834945770799</v>
      </c>
      <c r="AC42" s="75">
        <v>-32.787311701453298</v>
      </c>
      <c r="AD42" s="75">
        <v>-39.659255159785999</v>
      </c>
      <c r="AE42" s="75">
        <v>-46.531198618235102</v>
      </c>
      <c r="AF42" s="75">
        <v>-53.403142076451303</v>
      </c>
      <c r="AG42" s="75">
        <v>-71.957389413961195</v>
      </c>
    </row>
    <row r="43" spans="1:33" x14ac:dyDescent="0.2">
      <c r="A43" s="63" t="s">
        <v>46</v>
      </c>
      <c r="B43" s="63">
        <v>1028</v>
      </c>
      <c r="C43" s="64" t="s">
        <v>53</v>
      </c>
      <c r="D43" s="65">
        <v>0.36761574074074099</v>
      </c>
      <c r="E43" s="65" t="s">
        <v>87</v>
      </c>
      <c r="F43" s="63">
        <v>792</v>
      </c>
      <c r="G43" s="66">
        <v>5350</v>
      </c>
      <c r="H43" s="67">
        <v>-29.583300000000001</v>
      </c>
      <c r="I43" s="66">
        <v>7.0000000000000007E-2</v>
      </c>
      <c r="J43" s="67">
        <v>-8.9999999999999993E-3</v>
      </c>
      <c r="K43" s="67">
        <v>5394.4747530241502</v>
      </c>
      <c r="L43" s="68">
        <v>981844.09336702002</v>
      </c>
      <c r="M43" s="69">
        <v>64.842708400000006</v>
      </c>
      <c r="N43" s="69">
        <v>-139.74226849999999</v>
      </c>
      <c r="O43" s="70">
        <v>559657.39199999999</v>
      </c>
      <c r="P43" s="70">
        <v>7191517.5439999998</v>
      </c>
      <c r="Q43" s="71">
        <v>1749.4659999999999</v>
      </c>
      <c r="R43" s="72">
        <v>11.151000000000099</v>
      </c>
      <c r="S43" s="72">
        <v>1760.617</v>
      </c>
      <c r="T43" s="73">
        <v>12.609</v>
      </c>
      <c r="U43" s="74">
        <v>982278.057874928</v>
      </c>
      <c r="V43" s="74">
        <v>-542.76619938246495</v>
      </c>
      <c r="W43" s="73">
        <v>0.72</v>
      </c>
      <c r="X43" s="74">
        <v>156.50142422570599</v>
      </c>
      <c r="Y43" s="74">
        <v>163.88328558216801</v>
      </c>
      <c r="Z43" s="74">
        <v>171.26514693863001</v>
      </c>
      <c r="AA43" s="74">
        <v>178.64700829509201</v>
      </c>
      <c r="AB43" s="74">
        <v>198.57803395753999</v>
      </c>
      <c r="AC43" s="75">
        <v>-33.740282751386999</v>
      </c>
      <c r="AD43" s="75">
        <v>-40.491694107768097</v>
      </c>
      <c r="AE43" s="75">
        <v>-47.243105464265703</v>
      </c>
      <c r="AF43" s="75">
        <v>-53.994516820646801</v>
      </c>
      <c r="AG43" s="75">
        <v>-72.223327483166898</v>
      </c>
    </row>
    <row r="44" spans="1:33" x14ac:dyDescent="0.2">
      <c r="A44" s="63" t="s">
        <v>46</v>
      </c>
      <c r="B44" s="63">
        <v>1032</v>
      </c>
      <c r="C44" s="64" t="s">
        <v>88</v>
      </c>
      <c r="D44" s="65">
        <v>0.47734953703703698</v>
      </c>
      <c r="E44" s="65" t="s">
        <v>89</v>
      </c>
      <c r="F44" s="63">
        <v>792</v>
      </c>
      <c r="G44" s="66">
        <v>5340</v>
      </c>
      <c r="H44" s="67">
        <v>-1.8754</v>
      </c>
      <c r="I44" s="66">
        <v>7.0000000000000007E-2</v>
      </c>
      <c r="J44" s="67">
        <v>-6.0999999999999999E-2</v>
      </c>
      <c r="K44" s="67">
        <v>5411.9088401078498</v>
      </c>
      <c r="L44" s="68">
        <v>981861.41458372003</v>
      </c>
      <c r="M44" s="69">
        <v>64.831387899999996</v>
      </c>
      <c r="N44" s="69">
        <v>-139.728634</v>
      </c>
      <c r="O44" s="70">
        <v>560329.30099999998</v>
      </c>
      <c r="P44" s="70">
        <v>7190268.4589999998</v>
      </c>
      <c r="Q44" s="71">
        <v>1675.393</v>
      </c>
      <c r="R44" s="72">
        <v>11.212</v>
      </c>
      <c r="S44" s="72">
        <v>1686.605</v>
      </c>
      <c r="T44" s="73">
        <v>9.6039999999999992</v>
      </c>
      <c r="U44" s="74">
        <v>982277.26699115196</v>
      </c>
      <c r="V44" s="74">
        <v>-519.95876200940904</v>
      </c>
      <c r="W44" s="73">
        <v>0.72</v>
      </c>
      <c r="X44" s="74">
        <v>149.96744951855999</v>
      </c>
      <c r="Y44" s="74">
        <v>157.03899561468199</v>
      </c>
      <c r="Z44" s="74">
        <v>164.110541710804</v>
      </c>
      <c r="AA44" s="74">
        <v>171.18208780692601</v>
      </c>
      <c r="AB44" s="74">
        <v>190.275262266455</v>
      </c>
      <c r="AC44" s="75">
        <v>-35.056894940906197</v>
      </c>
      <c r="AD44" s="75">
        <v>-41.648241037037202</v>
      </c>
      <c r="AE44" s="75">
        <v>-48.2395871331682</v>
      </c>
      <c r="AF44" s="75">
        <v>-54.830933229299298</v>
      </c>
      <c r="AG44" s="75">
        <v>-72.627567688818104</v>
      </c>
    </row>
    <row r="45" spans="1:33" x14ac:dyDescent="0.2">
      <c r="A45" s="63" t="s">
        <v>46</v>
      </c>
      <c r="B45" s="63">
        <v>1033</v>
      </c>
      <c r="C45" s="64" t="s">
        <v>47</v>
      </c>
      <c r="D45" s="65">
        <v>0.578819444444444</v>
      </c>
      <c r="E45" s="65" t="s">
        <v>90</v>
      </c>
      <c r="F45" s="63">
        <v>792</v>
      </c>
      <c r="G45" s="66">
        <v>5370</v>
      </c>
      <c r="H45" s="67">
        <v>-36.520600000000002</v>
      </c>
      <c r="I45" s="66">
        <v>7.0000000000000007E-2</v>
      </c>
      <c r="J45" s="67">
        <v>-2.1000000000000001E-2</v>
      </c>
      <c r="K45" s="67">
        <v>5407.8490356529001</v>
      </c>
      <c r="L45" s="68">
        <v>981857.04956410499</v>
      </c>
      <c r="M45" s="69">
        <v>64.8302707</v>
      </c>
      <c r="N45" s="69">
        <v>-139.7292009</v>
      </c>
      <c r="O45" s="70">
        <v>560304.902</v>
      </c>
      <c r="P45" s="70">
        <v>7190143.4349999996</v>
      </c>
      <c r="Q45" s="71">
        <v>1690.075</v>
      </c>
      <c r="R45" s="72">
        <v>11.216999999999899</v>
      </c>
      <c r="S45" s="72">
        <v>1701.2919999999999</v>
      </c>
      <c r="T45" s="73">
        <v>10.356999999999999</v>
      </c>
      <c r="U45" s="74">
        <v>982277.18892624497</v>
      </c>
      <c r="V45" s="74">
        <v>-524.48478541656402</v>
      </c>
      <c r="W45" s="73">
        <v>0.72</v>
      </c>
      <c r="X45" s="74">
        <v>151.264915594249</v>
      </c>
      <c r="Y45" s="74">
        <v>158.39804089683199</v>
      </c>
      <c r="Z45" s="74">
        <v>165.531166199415</v>
      </c>
      <c r="AA45" s="74">
        <v>172.664291501999</v>
      </c>
      <c r="AB45" s="74">
        <v>191.92372981897299</v>
      </c>
      <c r="AC45" s="75">
        <v>-35.3246423179517</v>
      </c>
      <c r="AD45" s="75">
        <v>-41.939917620620697</v>
      </c>
      <c r="AE45" s="75">
        <v>-48.5551929230569</v>
      </c>
      <c r="AF45" s="75">
        <v>-55.170468225725898</v>
      </c>
      <c r="AG45" s="75">
        <v>-73.031711542746095</v>
      </c>
    </row>
    <row r="46" spans="1:33" x14ac:dyDescent="0.2">
      <c r="A46" s="63" t="s">
        <v>46</v>
      </c>
      <c r="B46" s="63">
        <v>1034</v>
      </c>
      <c r="C46" s="64" t="s">
        <v>91</v>
      </c>
      <c r="D46" s="65">
        <v>0.58986111111111095</v>
      </c>
      <c r="E46" s="65" t="s">
        <v>92</v>
      </c>
      <c r="F46" s="63">
        <v>371</v>
      </c>
      <c r="G46" s="66">
        <v>5300</v>
      </c>
      <c r="H46" s="67">
        <v>24.656363636363601</v>
      </c>
      <c r="I46" s="66">
        <v>0.06</v>
      </c>
      <c r="J46" s="67">
        <v>-4.2999999999999997E-2</v>
      </c>
      <c r="K46" s="67">
        <v>5596.9739077362901</v>
      </c>
      <c r="L46" s="68">
        <v>981905.83287842397</v>
      </c>
      <c r="M46" s="69">
        <v>64.833059199999994</v>
      </c>
      <c r="N46" s="69">
        <v>-139.6245911</v>
      </c>
      <c r="O46" s="70">
        <v>565261.61600000004</v>
      </c>
      <c r="P46" s="70">
        <v>7190559.0420000004</v>
      </c>
      <c r="Q46" s="71">
        <v>1448.1179999999999</v>
      </c>
      <c r="R46" s="72">
        <v>11.1790000000001</v>
      </c>
      <c r="S46" s="72">
        <v>1459.297</v>
      </c>
      <c r="T46" s="73">
        <v>6.8929999999999998</v>
      </c>
      <c r="U46" s="74">
        <v>982277.38376938005</v>
      </c>
      <c r="V46" s="74">
        <v>-449.906521461929</v>
      </c>
      <c r="W46" s="73">
        <v>0.74</v>
      </c>
      <c r="X46" s="74">
        <v>129.87250739409799</v>
      </c>
      <c r="Y46" s="74">
        <v>135.991003428103</v>
      </c>
      <c r="Z46" s="74">
        <v>142.10949946210701</v>
      </c>
      <c r="AA46" s="74">
        <v>148.22799549611199</v>
      </c>
      <c r="AB46" s="74">
        <v>164.747934787925</v>
      </c>
      <c r="AC46" s="75">
        <v>-43.539226887631202</v>
      </c>
      <c r="AD46" s="75">
        <v>-49.313072921708198</v>
      </c>
      <c r="AE46" s="75">
        <v>-55.0869189556688</v>
      </c>
      <c r="AF46" s="75">
        <v>-60.860764989745803</v>
      </c>
      <c r="AG46" s="75">
        <v>-76.450149281532504</v>
      </c>
    </row>
    <row r="47" spans="1:33" x14ac:dyDescent="0.2">
      <c r="A47" s="63" t="s">
        <v>46</v>
      </c>
      <c r="B47" s="63">
        <v>1035</v>
      </c>
      <c r="C47" s="64" t="s">
        <v>74</v>
      </c>
      <c r="D47" s="65">
        <v>0.36224537037037002</v>
      </c>
      <c r="E47" s="65" t="s">
        <v>93</v>
      </c>
      <c r="F47" s="63">
        <v>371</v>
      </c>
      <c r="G47" s="66">
        <v>5300</v>
      </c>
      <c r="H47" s="67">
        <v>-31.4952857142857</v>
      </c>
      <c r="I47" s="66">
        <v>0.06</v>
      </c>
      <c r="J47" s="67">
        <v>7.0000000000000001E-3</v>
      </c>
      <c r="K47" s="67">
        <v>5540.8650628104397</v>
      </c>
      <c r="L47" s="68">
        <v>981849.74614522303</v>
      </c>
      <c r="M47" s="69">
        <v>64.846479799999997</v>
      </c>
      <c r="N47" s="69">
        <v>-139.7109437</v>
      </c>
      <c r="O47" s="70">
        <v>561134.38600000006</v>
      </c>
      <c r="P47" s="70">
        <v>7191967.0959999999</v>
      </c>
      <c r="Q47" s="71">
        <v>1699.9849999999999</v>
      </c>
      <c r="R47" s="72">
        <v>11.138000000000099</v>
      </c>
      <c r="S47" s="72">
        <v>1711.123</v>
      </c>
      <c r="T47" s="73">
        <v>14.252000000000001</v>
      </c>
      <c r="U47" s="74">
        <v>982278.32129880495</v>
      </c>
      <c r="V47" s="74">
        <v>-527.51416955733202</v>
      </c>
      <c r="W47" s="73">
        <v>0.72</v>
      </c>
      <c r="X47" s="74">
        <v>152.13267988174701</v>
      </c>
      <c r="Y47" s="74">
        <v>159.30702430183101</v>
      </c>
      <c r="Z47" s="74">
        <v>166.48136872191401</v>
      </c>
      <c r="AA47" s="74">
        <v>173.65571314199701</v>
      </c>
      <c r="AB47" s="74">
        <v>193.02644307622199</v>
      </c>
      <c r="AC47" s="75">
        <v>-37.509063906618401</v>
      </c>
      <c r="AD47" s="75">
        <v>-43.970808326616002</v>
      </c>
      <c r="AE47" s="75">
        <v>-50.432552746729897</v>
      </c>
      <c r="AF47" s="75">
        <v>-56.894297166843899</v>
      </c>
      <c r="AG47" s="75">
        <v>-74.341007101000301</v>
      </c>
    </row>
    <row r="48" spans="1:33" x14ac:dyDescent="0.2">
      <c r="A48" s="63" t="s">
        <v>46</v>
      </c>
      <c r="B48" s="63">
        <v>1036</v>
      </c>
      <c r="C48" s="64" t="s">
        <v>65</v>
      </c>
      <c r="D48" s="65">
        <v>0.37901620370370398</v>
      </c>
      <c r="E48" s="65" t="s">
        <v>94</v>
      </c>
      <c r="F48" s="63">
        <v>371</v>
      </c>
      <c r="G48" s="66">
        <v>5300</v>
      </c>
      <c r="H48" s="67">
        <v>-0.51833333333333298</v>
      </c>
      <c r="I48" s="66">
        <v>0.06</v>
      </c>
      <c r="J48" s="67">
        <v>-7.5999999999999998E-2</v>
      </c>
      <c r="K48" s="67">
        <v>5571.8399156482801</v>
      </c>
      <c r="L48" s="68">
        <v>981880.55963122495</v>
      </c>
      <c r="M48" s="69">
        <v>64.822337200000007</v>
      </c>
      <c r="N48" s="69">
        <v>-139.8343409</v>
      </c>
      <c r="O48" s="70">
        <v>555332.728</v>
      </c>
      <c r="P48" s="70">
        <v>7189163.5259999996</v>
      </c>
      <c r="Q48" s="71">
        <v>1590.9059999999999</v>
      </c>
      <c r="R48" s="72">
        <v>11.2460000000001</v>
      </c>
      <c r="S48" s="72">
        <v>1602.152</v>
      </c>
      <c r="T48" s="73">
        <v>9.2569999999999997</v>
      </c>
      <c r="U48" s="74">
        <v>982276.63449668395</v>
      </c>
      <c r="V48" s="74">
        <v>-493.93282635322203</v>
      </c>
      <c r="W48" s="73">
        <v>0.73</v>
      </c>
      <c r="X48" s="74">
        <v>142.50618230591101</v>
      </c>
      <c r="Y48" s="74">
        <v>149.22363643476399</v>
      </c>
      <c r="Z48" s="74">
        <v>155.941090563617</v>
      </c>
      <c r="AA48" s="74">
        <v>162.65854469247</v>
      </c>
      <c r="AB48" s="74">
        <v>180.795670840372</v>
      </c>
      <c r="AC48" s="75">
        <v>-34.198371411301203</v>
      </c>
      <c r="AD48" s="75">
        <v>-40.452975540189101</v>
      </c>
      <c r="AE48" s="75">
        <v>-46.707579669076999</v>
      </c>
      <c r="AF48" s="75">
        <v>-52.962183797848397</v>
      </c>
      <c r="AG48" s="75">
        <v>-69.849614945822395</v>
      </c>
    </row>
    <row r="49" spans="1:33" x14ac:dyDescent="0.2">
      <c r="A49" s="63" t="s">
        <v>46</v>
      </c>
      <c r="B49" s="63">
        <v>1037</v>
      </c>
      <c r="C49" s="64" t="s">
        <v>95</v>
      </c>
      <c r="D49" s="65">
        <v>0.47605324074074101</v>
      </c>
      <c r="E49" s="65" t="s">
        <v>96</v>
      </c>
      <c r="F49" s="63">
        <v>792</v>
      </c>
      <c r="G49" s="66">
        <v>5340</v>
      </c>
      <c r="H49" s="67">
        <v>9.7584999999999997</v>
      </c>
      <c r="I49" s="66">
        <v>7.0000000000000007E-2</v>
      </c>
      <c r="J49" s="67">
        <v>-5.6000000000000001E-2</v>
      </c>
      <c r="K49" s="67">
        <v>5423.4725499244996</v>
      </c>
      <c r="L49" s="68">
        <v>981872.90230196202</v>
      </c>
      <c r="M49" s="69">
        <v>64.833691099999996</v>
      </c>
      <c r="N49" s="69">
        <v>-139.72065470000001</v>
      </c>
      <c r="O49" s="70">
        <v>560702.69799999997</v>
      </c>
      <c r="P49" s="70">
        <v>7190532.7290000003</v>
      </c>
      <c r="Q49" s="71">
        <v>1620.9960000000001</v>
      </c>
      <c r="R49" s="72">
        <v>11.204999999999901</v>
      </c>
      <c r="S49" s="72">
        <v>1632.201</v>
      </c>
      <c r="T49" s="73">
        <v>8.7520000000000007</v>
      </c>
      <c r="U49" s="74">
        <v>982277.42792046699</v>
      </c>
      <c r="V49" s="74">
        <v>-503.19308662274602</v>
      </c>
      <c r="W49" s="73">
        <v>0.73</v>
      </c>
      <c r="X49" s="74">
        <v>145.16095618573601</v>
      </c>
      <c r="Y49" s="74">
        <v>152.004398846962</v>
      </c>
      <c r="Z49" s="74">
        <v>158.847841508187</v>
      </c>
      <c r="AA49" s="74">
        <v>165.691284169413</v>
      </c>
      <c r="AB49" s="74">
        <v>184.168579354722</v>
      </c>
      <c r="AC49" s="75">
        <v>-36.573888067854597</v>
      </c>
      <c r="AD49" s="75">
        <v>-42.979730729130097</v>
      </c>
      <c r="AE49" s="75">
        <v>-49.385573390289203</v>
      </c>
      <c r="AF49" s="75">
        <v>-55.791416051564703</v>
      </c>
      <c r="AG49" s="75">
        <v>-73.087191236903905</v>
      </c>
    </row>
    <row r="50" spans="1:33" x14ac:dyDescent="0.2">
      <c r="A50" s="63" t="s">
        <v>46</v>
      </c>
      <c r="B50" s="63">
        <v>1038</v>
      </c>
      <c r="C50" s="64" t="s">
        <v>95</v>
      </c>
      <c r="D50" s="65">
        <v>0.39247685185185199</v>
      </c>
      <c r="E50" s="65" t="s">
        <v>97</v>
      </c>
      <c r="F50" s="63">
        <v>792</v>
      </c>
      <c r="G50" s="66">
        <v>5340</v>
      </c>
      <c r="H50" s="67">
        <v>-16.761800000000001</v>
      </c>
      <c r="I50" s="66">
        <v>7.0000000000000007E-2</v>
      </c>
      <c r="J50" s="67">
        <v>-5.5E-2</v>
      </c>
      <c r="K50" s="67">
        <v>5397.0992686632999</v>
      </c>
      <c r="L50" s="68">
        <v>981846.54034322395</v>
      </c>
      <c r="M50" s="69">
        <v>64.834006400000007</v>
      </c>
      <c r="N50" s="69">
        <v>-139.7286234</v>
      </c>
      <c r="O50" s="70">
        <v>560323.93999999994</v>
      </c>
      <c r="P50" s="70">
        <v>7190560.2479999997</v>
      </c>
      <c r="Q50" s="71">
        <v>1742.3320000000001</v>
      </c>
      <c r="R50" s="72">
        <v>11.2009999999998</v>
      </c>
      <c r="S50" s="72">
        <v>1753.5329999999999</v>
      </c>
      <c r="T50" s="73">
        <v>11.207000000000001</v>
      </c>
      <c r="U50" s="74">
        <v>982277.44995029399</v>
      </c>
      <c r="V50" s="74">
        <v>-540.58331710988205</v>
      </c>
      <c r="W50" s="73">
        <v>0.72</v>
      </c>
      <c r="X50" s="74">
        <v>155.87613257555401</v>
      </c>
      <c r="Y50" s="74">
        <v>163.228292352485</v>
      </c>
      <c r="Z50" s="74">
        <v>170.58045212941701</v>
      </c>
      <c r="AA50" s="74">
        <v>177.932611906348</v>
      </c>
      <c r="AB50" s="74">
        <v>197.78344330406199</v>
      </c>
      <c r="AC50" s="75">
        <v>-33.715072536026099</v>
      </c>
      <c r="AD50" s="75">
        <v>-40.506882312940398</v>
      </c>
      <c r="AE50" s="75">
        <v>-47.298692089854697</v>
      </c>
      <c r="AF50" s="75">
        <v>-54.090501866769102</v>
      </c>
      <c r="AG50" s="75">
        <v>-72.428388264495894</v>
      </c>
    </row>
    <row r="51" spans="1:33" x14ac:dyDescent="0.2">
      <c r="A51" s="63" t="s">
        <v>46</v>
      </c>
      <c r="B51" s="63">
        <v>1039</v>
      </c>
      <c r="C51" s="64" t="s">
        <v>82</v>
      </c>
      <c r="D51" s="65">
        <v>0.38692129629629601</v>
      </c>
      <c r="E51" s="65" t="s">
        <v>98</v>
      </c>
      <c r="F51" s="63">
        <v>792</v>
      </c>
      <c r="G51" s="66">
        <v>5340</v>
      </c>
      <c r="H51" s="67">
        <v>34.0944</v>
      </c>
      <c r="I51" s="66">
        <v>7.0000000000000007E-2</v>
      </c>
      <c r="J51" s="67">
        <v>-3.4000000000000002E-2</v>
      </c>
      <c r="K51" s="67">
        <v>5447.6398511553998</v>
      </c>
      <c r="L51" s="68">
        <v>981896.97117183404</v>
      </c>
      <c r="M51" s="69">
        <v>64.829504299999996</v>
      </c>
      <c r="N51" s="69">
        <v>-139.61877279999999</v>
      </c>
      <c r="O51" s="70">
        <v>565546.29500000004</v>
      </c>
      <c r="P51" s="70">
        <v>7190168.9440000001</v>
      </c>
      <c r="Q51" s="71">
        <v>1480.788</v>
      </c>
      <c r="R51" s="72">
        <v>11.2</v>
      </c>
      <c r="S51" s="72">
        <v>1491.9880000000001</v>
      </c>
      <c r="T51" s="73">
        <v>8.0679999999999996</v>
      </c>
      <c r="U51" s="74">
        <v>982277.13537220901</v>
      </c>
      <c r="V51" s="74">
        <v>-459.98178797787699</v>
      </c>
      <c r="W51" s="73">
        <v>0.74</v>
      </c>
      <c r="X51" s="74">
        <v>132.76527385440099</v>
      </c>
      <c r="Y51" s="74">
        <v>139.02083571794401</v>
      </c>
      <c r="Z51" s="74">
        <v>145.276397581487</v>
      </c>
      <c r="AA51" s="74">
        <v>151.531959445029</v>
      </c>
      <c r="AB51" s="74">
        <v>168.42197647659501</v>
      </c>
      <c r="AC51" s="75">
        <v>-43.7362862516893</v>
      </c>
      <c r="AD51" s="75">
        <v>-49.588448115275199</v>
      </c>
      <c r="AE51" s="75">
        <v>-55.440609978861197</v>
      </c>
      <c r="AF51" s="75">
        <v>-61.292771842330701</v>
      </c>
      <c r="AG51" s="75">
        <v>-77.093608873896301</v>
      </c>
    </row>
    <row r="52" spans="1:33" x14ac:dyDescent="0.2">
      <c r="A52" s="63" t="s">
        <v>46</v>
      </c>
      <c r="B52" s="63">
        <v>1039</v>
      </c>
      <c r="C52" s="64" t="s">
        <v>82</v>
      </c>
      <c r="D52" s="65">
        <v>0.39201388888888899</v>
      </c>
      <c r="E52" s="65" t="s">
        <v>99</v>
      </c>
      <c r="F52" s="63">
        <v>792</v>
      </c>
      <c r="G52" s="66">
        <v>5400</v>
      </c>
      <c r="H52" s="67">
        <v>-26.857900000000001</v>
      </c>
      <c r="I52" s="66">
        <v>7.0000000000000007E-2</v>
      </c>
      <c r="J52" s="67">
        <v>-3.4000000000000002E-2</v>
      </c>
      <c r="K52" s="67">
        <v>5447.9067231693298</v>
      </c>
      <c r="L52" s="68">
        <v>981896.97117183404</v>
      </c>
      <c r="M52" s="69">
        <v>64.829504299999996</v>
      </c>
      <c r="N52" s="69">
        <v>-139.61877279999999</v>
      </c>
      <c r="O52" s="70">
        <v>565546.29500000004</v>
      </c>
      <c r="P52" s="70">
        <v>7190168.9440000001</v>
      </c>
      <c r="Q52" s="71">
        <v>1480.788</v>
      </c>
      <c r="R52" s="72">
        <v>11.2</v>
      </c>
      <c r="S52" s="72">
        <v>1491.9880000000001</v>
      </c>
      <c r="T52" s="73">
        <v>8.0679999999999996</v>
      </c>
      <c r="U52" s="74">
        <v>982277.13537220901</v>
      </c>
      <c r="V52" s="74">
        <v>-459.98178797787699</v>
      </c>
      <c r="W52" s="73">
        <v>0.74</v>
      </c>
      <c r="X52" s="74">
        <v>132.76527385440099</v>
      </c>
      <c r="Y52" s="74">
        <v>139.02083571794401</v>
      </c>
      <c r="Z52" s="74">
        <v>145.276397581487</v>
      </c>
      <c r="AA52" s="74">
        <v>151.531959445029</v>
      </c>
      <c r="AB52" s="74">
        <v>168.42197647659501</v>
      </c>
      <c r="AC52" s="75">
        <v>-43.7362862516893</v>
      </c>
      <c r="AD52" s="75">
        <v>-49.588448115275199</v>
      </c>
      <c r="AE52" s="75">
        <v>-55.440609978861197</v>
      </c>
      <c r="AF52" s="75">
        <v>-61.292771842330701</v>
      </c>
      <c r="AG52" s="75">
        <v>-77.093608873896301</v>
      </c>
    </row>
    <row r="53" spans="1:33" x14ac:dyDescent="0.2">
      <c r="A53" s="63" t="s">
        <v>46</v>
      </c>
      <c r="B53" s="63">
        <v>1040</v>
      </c>
      <c r="C53" s="64" t="s">
        <v>82</v>
      </c>
      <c r="D53" s="65">
        <v>0.52979166666666699</v>
      </c>
      <c r="E53" s="65" t="s">
        <v>100</v>
      </c>
      <c r="F53" s="63">
        <v>792</v>
      </c>
      <c r="G53" s="66">
        <v>5400</v>
      </c>
      <c r="H53" s="67">
        <v>-29.973600000000001</v>
      </c>
      <c r="I53" s="66">
        <v>7.0000000000000007E-2</v>
      </c>
      <c r="J53" s="67">
        <v>-4.5999999999999999E-2</v>
      </c>
      <c r="K53" s="67">
        <v>5444.8023202050999</v>
      </c>
      <c r="L53" s="68">
        <v>981893.86074051005</v>
      </c>
      <c r="M53" s="69">
        <v>64.829012500000005</v>
      </c>
      <c r="N53" s="69">
        <v>-139.62842789999999</v>
      </c>
      <c r="O53" s="70">
        <v>565089.36399999994</v>
      </c>
      <c r="P53" s="70">
        <v>7190104.1900000004</v>
      </c>
      <c r="Q53" s="71">
        <v>1508.05</v>
      </c>
      <c r="R53" s="72">
        <v>11.2</v>
      </c>
      <c r="S53" s="72">
        <v>1519.25</v>
      </c>
      <c r="T53" s="73">
        <v>6.7190000000000003</v>
      </c>
      <c r="U53" s="74">
        <v>982277.10100588296</v>
      </c>
      <c r="V53" s="74">
        <v>-468.38371421729101</v>
      </c>
      <c r="W53" s="73">
        <v>0.74</v>
      </c>
      <c r="X53" s="74">
        <v>135.17629059045299</v>
      </c>
      <c r="Y53" s="74">
        <v>141.546155737617</v>
      </c>
      <c r="Z53" s="74">
        <v>147.916020884782</v>
      </c>
      <c r="AA53" s="74">
        <v>154.28588603194601</v>
      </c>
      <c r="AB53" s="74">
        <v>171.48452192929</v>
      </c>
      <c r="AC53" s="75">
        <v>-42.237891746335698</v>
      </c>
      <c r="AD53" s="75">
        <v>-48.271806893521003</v>
      </c>
      <c r="AE53" s="75">
        <v>-54.3057220407063</v>
      </c>
      <c r="AF53" s="75">
        <v>-60.339637187891597</v>
      </c>
      <c r="AG53" s="75">
        <v>-76.631208085222198</v>
      </c>
    </row>
    <row r="54" spans="1:33" x14ac:dyDescent="0.2">
      <c r="A54" s="63" t="s">
        <v>46</v>
      </c>
      <c r="B54" s="63">
        <v>1041</v>
      </c>
      <c r="C54" s="64" t="s">
        <v>65</v>
      </c>
      <c r="D54" s="65">
        <v>0.65627314814814797</v>
      </c>
      <c r="E54" s="65" t="s">
        <v>101</v>
      </c>
      <c r="F54" s="63">
        <v>371</v>
      </c>
      <c r="G54" s="66">
        <v>5300</v>
      </c>
      <c r="H54" s="67">
        <v>36.942700000000002</v>
      </c>
      <c r="I54" s="66">
        <v>0.06</v>
      </c>
      <c r="J54" s="67">
        <v>2.8000000000000001E-2</v>
      </c>
      <c r="K54" s="67">
        <v>5609.2326290155397</v>
      </c>
      <c r="L54" s="68">
        <v>981917.96498934098</v>
      </c>
      <c r="M54" s="69">
        <v>64.816059199999998</v>
      </c>
      <c r="N54" s="69">
        <v>-139.8214893</v>
      </c>
      <c r="O54" s="70">
        <v>555955.73400000005</v>
      </c>
      <c r="P54" s="70">
        <v>7188475.2640000004</v>
      </c>
      <c r="Q54" s="71">
        <v>1411.422</v>
      </c>
      <c r="R54" s="72">
        <v>11.279</v>
      </c>
      <c r="S54" s="72">
        <v>1422.701</v>
      </c>
      <c r="T54" s="73">
        <v>6.8419999999999996</v>
      </c>
      <c r="U54" s="74">
        <v>982276.19567128597</v>
      </c>
      <c r="V54" s="74">
        <v>-438.62774098904902</v>
      </c>
      <c r="W54" s="73">
        <v>0.75</v>
      </c>
      <c r="X54" s="74">
        <v>126.634194666398</v>
      </c>
      <c r="Y54" s="74">
        <v>132.59925210575</v>
      </c>
      <c r="Z54" s="74">
        <v>138.56430954510299</v>
      </c>
      <c r="AA54" s="74">
        <v>144.52936698445501</v>
      </c>
      <c r="AB54" s="74">
        <v>160.63502207070599</v>
      </c>
      <c r="AC54" s="75">
        <v>-38.3030356222298</v>
      </c>
      <c r="AD54" s="75">
        <v>-43.925993061624503</v>
      </c>
      <c r="AE54" s="75">
        <v>-49.548950500902698</v>
      </c>
      <c r="AF54" s="75">
        <v>-55.171907940297402</v>
      </c>
      <c r="AG54" s="75">
        <v>-70.353893026476698</v>
      </c>
    </row>
    <row r="55" spans="1:33" x14ac:dyDescent="0.2">
      <c r="A55" s="63" t="s">
        <v>46</v>
      </c>
      <c r="B55" s="63">
        <v>1042</v>
      </c>
      <c r="C55" s="64" t="s">
        <v>65</v>
      </c>
      <c r="D55" s="65">
        <v>0.64403935185185202</v>
      </c>
      <c r="E55" s="65" t="s">
        <v>102</v>
      </c>
      <c r="F55" s="63">
        <v>371</v>
      </c>
      <c r="G55" s="66">
        <v>5300</v>
      </c>
      <c r="H55" s="67">
        <v>24.5400909090909</v>
      </c>
      <c r="I55" s="66">
        <v>0.06</v>
      </c>
      <c r="J55" s="67">
        <v>2.8000000000000001E-2</v>
      </c>
      <c r="K55" s="67">
        <v>5596.8578782792902</v>
      </c>
      <c r="L55" s="68">
        <v>981905.58968066296</v>
      </c>
      <c r="M55" s="69">
        <v>64.816051400000006</v>
      </c>
      <c r="N55" s="69">
        <v>-139.81956819999999</v>
      </c>
      <c r="O55" s="70">
        <v>556046.951</v>
      </c>
      <c r="P55" s="70">
        <v>7188476.0920000002</v>
      </c>
      <c r="Q55" s="71">
        <v>1470.741</v>
      </c>
      <c r="R55" s="72">
        <v>11.279</v>
      </c>
      <c r="S55" s="72">
        <v>1482.02</v>
      </c>
      <c r="T55" s="73">
        <v>7.5629999999999997</v>
      </c>
      <c r="U55" s="74">
        <v>982276.19512602501</v>
      </c>
      <c r="V55" s="74">
        <v>-456.90982428996898</v>
      </c>
      <c r="W55" s="73">
        <v>0.74</v>
      </c>
      <c r="X55" s="74">
        <v>131.88322386889101</v>
      </c>
      <c r="Y55" s="74">
        <v>138.09699220550499</v>
      </c>
      <c r="Z55" s="74">
        <v>144.310760542119</v>
      </c>
      <c r="AA55" s="74">
        <v>150.52452887873301</v>
      </c>
      <c r="AB55" s="74">
        <v>167.30170338759001</v>
      </c>
      <c r="AC55" s="75">
        <v>-36.897694941028</v>
      </c>
      <c r="AD55" s="75">
        <v>-42.733313277596601</v>
      </c>
      <c r="AE55" s="75">
        <v>-48.568931614281603</v>
      </c>
      <c r="AF55" s="75">
        <v>-54.404549950850203</v>
      </c>
      <c r="AG55" s="75">
        <v>-70.160719459760003</v>
      </c>
    </row>
    <row r="56" spans="1:33" x14ac:dyDescent="0.2">
      <c r="A56" s="63" t="s">
        <v>46</v>
      </c>
      <c r="B56" s="63">
        <v>1043</v>
      </c>
      <c r="C56" s="64" t="s">
        <v>56</v>
      </c>
      <c r="D56" s="65">
        <v>0.41221064814814801</v>
      </c>
      <c r="E56" s="65" t="s">
        <v>103</v>
      </c>
      <c r="F56" s="63">
        <v>371</v>
      </c>
      <c r="G56" s="66">
        <v>5300</v>
      </c>
      <c r="H56" s="67">
        <v>50.066600000000001</v>
      </c>
      <c r="I56" s="66">
        <v>0.06</v>
      </c>
      <c r="J56" s="67">
        <v>2E-3</v>
      </c>
      <c r="K56" s="67">
        <v>5622.3242715677998</v>
      </c>
      <c r="L56" s="68">
        <v>981931.26776586403</v>
      </c>
      <c r="M56" s="69">
        <v>64.848106099999995</v>
      </c>
      <c r="N56" s="69">
        <v>-139.72422420000001</v>
      </c>
      <c r="O56" s="70">
        <v>560501.04399999999</v>
      </c>
      <c r="P56" s="70">
        <v>7192136.1330000004</v>
      </c>
      <c r="Q56" s="71">
        <v>1323.4770000000001</v>
      </c>
      <c r="R56" s="72">
        <v>11.127000000000001</v>
      </c>
      <c r="S56" s="72">
        <v>1334.604</v>
      </c>
      <c r="T56" s="73">
        <v>7.62</v>
      </c>
      <c r="U56" s="74">
        <v>982278.43488338694</v>
      </c>
      <c r="V56" s="74">
        <v>-411.47510456350801</v>
      </c>
      <c r="W56" s="73">
        <v>0.75</v>
      </c>
      <c r="X56" s="74">
        <v>118.83407545628501</v>
      </c>
      <c r="Y56" s="74">
        <v>124.429762476108</v>
      </c>
      <c r="Z56" s="74">
        <v>130.02544949593101</v>
      </c>
      <c r="AA56" s="74">
        <v>135.62113651575399</v>
      </c>
      <c r="AB56" s="74">
        <v>150.72949146927601</v>
      </c>
      <c r="AC56" s="75">
        <v>-45.775088415830403</v>
      </c>
      <c r="AD56" s="75">
        <v>-50.989775435766198</v>
      </c>
      <c r="AE56" s="75">
        <v>-56.204462455469198</v>
      </c>
      <c r="AF56" s="75">
        <v>-61.419149475405</v>
      </c>
      <c r="AG56" s="75">
        <v>-75.498804428963894</v>
      </c>
    </row>
    <row r="57" spans="1:33" x14ac:dyDescent="0.2">
      <c r="A57" s="63" t="s">
        <v>46</v>
      </c>
      <c r="B57" s="63">
        <v>1044</v>
      </c>
      <c r="C57" s="64" t="s">
        <v>61</v>
      </c>
      <c r="D57" s="65">
        <v>0.51644675925925898</v>
      </c>
      <c r="E57" s="65" t="s">
        <v>104</v>
      </c>
      <c r="F57" s="63">
        <v>792</v>
      </c>
      <c r="G57" s="66">
        <v>5320</v>
      </c>
      <c r="H57" s="67">
        <v>-6.9907000000000004</v>
      </c>
      <c r="I57" s="66">
        <v>7.0000000000000007E-2</v>
      </c>
      <c r="J57" s="67">
        <v>5.8000000000000003E-2</v>
      </c>
      <c r="K57" s="67">
        <v>5386.5323159811096</v>
      </c>
      <c r="L57" s="68">
        <v>981835.882159097</v>
      </c>
      <c r="M57" s="69">
        <v>64.833249100000003</v>
      </c>
      <c r="N57" s="69">
        <v>-139.64565160000001</v>
      </c>
      <c r="O57" s="70">
        <v>564262.01100000006</v>
      </c>
      <c r="P57" s="70">
        <v>7190558.6569999997</v>
      </c>
      <c r="Q57" s="71">
        <v>1775.308</v>
      </c>
      <c r="R57" s="72">
        <v>11.170000000000099</v>
      </c>
      <c r="S57" s="72">
        <v>1786.4780000000001</v>
      </c>
      <c r="T57" s="73">
        <v>12.571</v>
      </c>
      <c r="U57" s="74">
        <v>982277.39703784802</v>
      </c>
      <c r="V57" s="74">
        <v>-550.73544296810201</v>
      </c>
      <c r="W57" s="73">
        <v>0.71</v>
      </c>
      <c r="X57" s="74">
        <v>158.784127128666</v>
      </c>
      <c r="Y57" s="74">
        <v>166.27441769860201</v>
      </c>
      <c r="Z57" s="74">
        <v>173.76470826853901</v>
      </c>
      <c r="AA57" s="74">
        <v>181.25499883847499</v>
      </c>
      <c r="AB57" s="74">
        <v>201.47878337730401</v>
      </c>
      <c r="AC57" s="75">
        <v>-35.654012911138103</v>
      </c>
      <c r="AD57" s="75">
        <v>-42.5157534810714</v>
      </c>
      <c r="AE57" s="75">
        <v>-49.377494051121197</v>
      </c>
      <c r="AF57" s="75">
        <v>-56.2392346210545</v>
      </c>
      <c r="AG57" s="75">
        <v>-74.765934159862795</v>
      </c>
    </row>
    <row r="58" spans="1:33" x14ac:dyDescent="0.2">
      <c r="A58" s="63" t="s">
        <v>46</v>
      </c>
      <c r="B58" s="63">
        <v>1045</v>
      </c>
      <c r="C58" s="64" t="s">
        <v>53</v>
      </c>
      <c r="D58" s="65">
        <v>0.56643518518518499</v>
      </c>
      <c r="E58" s="65" t="s">
        <v>105</v>
      </c>
      <c r="F58" s="63">
        <v>371</v>
      </c>
      <c r="G58" s="66">
        <v>5300</v>
      </c>
      <c r="H58" s="67">
        <v>41.1843</v>
      </c>
      <c r="I58" s="66">
        <v>0.06</v>
      </c>
      <c r="J58" s="67">
        <v>0.05</v>
      </c>
      <c r="K58" s="67">
        <v>5613.4640146228503</v>
      </c>
      <c r="L58" s="68">
        <v>981922.39805787499</v>
      </c>
      <c r="M58" s="69">
        <v>64.849093199999999</v>
      </c>
      <c r="N58" s="69">
        <v>-139.7201316</v>
      </c>
      <c r="O58" s="70">
        <v>560692.87699999998</v>
      </c>
      <c r="P58" s="70">
        <v>7192250.0429999996</v>
      </c>
      <c r="Q58" s="71">
        <v>1371.0340000000001</v>
      </c>
      <c r="R58" s="72">
        <v>11.121999999999799</v>
      </c>
      <c r="S58" s="72">
        <v>1382.1559999999999</v>
      </c>
      <c r="T58" s="73">
        <v>7.1609999999999996</v>
      </c>
      <c r="U58" s="74">
        <v>982278.50382215297</v>
      </c>
      <c r="V58" s="74">
        <v>-426.13123244422701</v>
      </c>
      <c r="W58" s="73">
        <v>0.75</v>
      </c>
      <c r="X58" s="74">
        <v>123.045193112232</v>
      </c>
      <c r="Y58" s="74">
        <v>128.84025470995701</v>
      </c>
      <c r="Z58" s="74">
        <v>134.63531630768199</v>
      </c>
      <c r="AA58" s="74">
        <v>140.430377905407</v>
      </c>
      <c r="AB58" s="74">
        <v>156.07704421926601</v>
      </c>
      <c r="AC58" s="75">
        <v>-44.750674945535103</v>
      </c>
      <c r="AD58" s="75">
        <v>-50.187686543213204</v>
      </c>
      <c r="AE58" s="75">
        <v>-55.624698141007698</v>
      </c>
      <c r="AF58" s="75">
        <v>-61.061709738685799</v>
      </c>
      <c r="AG58" s="75">
        <v>-75.741641052532898</v>
      </c>
    </row>
    <row r="59" spans="1:33" x14ac:dyDescent="0.2">
      <c r="A59" s="63" t="s">
        <v>46</v>
      </c>
      <c r="B59" s="63">
        <v>1046</v>
      </c>
      <c r="C59" s="64" t="s">
        <v>65</v>
      </c>
      <c r="D59" s="65">
        <v>0.545949074074074</v>
      </c>
      <c r="E59" s="65" t="s">
        <v>106</v>
      </c>
      <c r="F59" s="63">
        <v>371</v>
      </c>
      <c r="G59" s="66">
        <v>5300</v>
      </c>
      <c r="H59" s="67">
        <v>-9.4300999999999995</v>
      </c>
      <c r="I59" s="66">
        <v>0.06</v>
      </c>
      <c r="J59" s="67">
        <v>3.0000000000000001E-3</v>
      </c>
      <c r="K59" s="67">
        <v>5562.9351006576399</v>
      </c>
      <c r="L59" s="68">
        <v>981871.66242947697</v>
      </c>
      <c r="M59" s="69">
        <v>64.822206800000004</v>
      </c>
      <c r="N59" s="69">
        <v>-139.8255192</v>
      </c>
      <c r="O59" s="70">
        <v>555751.70900000003</v>
      </c>
      <c r="P59" s="70">
        <v>7189156.7290000003</v>
      </c>
      <c r="Q59" s="71">
        <v>1626.7929999999999</v>
      </c>
      <c r="R59" s="72">
        <v>11.25</v>
      </c>
      <c r="S59" s="72">
        <v>1638.0429999999999</v>
      </c>
      <c r="T59" s="73">
        <v>10.785</v>
      </c>
      <c r="U59" s="74">
        <v>982276.62538267195</v>
      </c>
      <c r="V59" s="74">
        <v>-504.9935443558</v>
      </c>
      <c r="W59" s="73">
        <v>0.73</v>
      </c>
      <c r="X59" s="74">
        <v>145.677086140342</v>
      </c>
      <c r="Y59" s="74">
        <v>152.54502296131099</v>
      </c>
      <c r="Z59" s="74">
        <v>159.41295978227899</v>
      </c>
      <c r="AA59" s="74">
        <v>166.28089660324801</v>
      </c>
      <c r="AB59" s="74">
        <v>184.82432601986301</v>
      </c>
      <c r="AC59" s="75">
        <v>-33.592244979343398</v>
      </c>
      <c r="AD59" s="75">
        <v>-39.920931800268598</v>
      </c>
      <c r="AE59" s="75">
        <v>-46.249618621193797</v>
      </c>
      <c r="AF59" s="75">
        <v>-52.578305442119003</v>
      </c>
      <c r="AG59" s="75">
        <v>-69.665759858791702</v>
      </c>
    </row>
    <row r="60" spans="1:33" x14ac:dyDescent="0.2">
      <c r="A60" s="63" t="s">
        <v>46</v>
      </c>
      <c r="B60" s="63">
        <v>1048</v>
      </c>
      <c r="C60" s="64" t="s">
        <v>65</v>
      </c>
      <c r="D60" s="65">
        <v>0.64276620370370396</v>
      </c>
      <c r="E60" s="65" t="s">
        <v>107</v>
      </c>
      <c r="F60" s="63">
        <v>792</v>
      </c>
      <c r="G60" s="66">
        <v>5420</v>
      </c>
      <c r="H60" s="67">
        <v>-30.334700000000002</v>
      </c>
      <c r="I60" s="66">
        <v>7.0000000000000007E-2</v>
      </c>
      <c r="J60" s="67">
        <v>2.8000000000000001E-2</v>
      </c>
      <c r="K60" s="67">
        <v>5464.7306727128898</v>
      </c>
      <c r="L60" s="68">
        <v>981914.00750402897</v>
      </c>
      <c r="M60" s="69">
        <v>64.822267800000006</v>
      </c>
      <c r="N60" s="69">
        <v>-139.8017716</v>
      </c>
      <c r="O60" s="70">
        <v>556878.72</v>
      </c>
      <c r="P60" s="70">
        <v>7189184.6500000004</v>
      </c>
      <c r="Q60" s="71">
        <v>1436.646</v>
      </c>
      <c r="R60" s="72">
        <v>11.254000000000101</v>
      </c>
      <c r="S60" s="72">
        <v>1447.9</v>
      </c>
      <c r="T60" s="73">
        <v>5.5389999999999997</v>
      </c>
      <c r="U60" s="74">
        <v>982276.62964613305</v>
      </c>
      <c r="V60" s="74">
        <v>-446.394067832095</v>
      </c>
      <c r="W60" s="73">
        <v>0.74</v>
      </c>
      <c r="X60" s="74">
        <v>128.86400782699801</v>
      </c>
      <c r="Y60" s="74">
        <v>134.934718866379</v>
      </c>
      <c r="Z60" s="74">
        <v>141.00542990576</v>
      </c>
      <c r="AA60" s="74">
        <v>147.07614094514</v>
      </c>
      <c r="AB60" s="74">
        <v>163.46706075146901</v>
      </c>
      <c r="AC60" s="75">
        <v>-38.536132098524803</v>
      </c>
      <c r="AD60" s="75">
        <v>-44.329893137794002</v>
      </c>
      <c r="AE60" s="75">
        <v>-50.123654177179603</v>
      </c>
      <c r="AF60" s="75">
        <v>-55.917415216681597</v>
      </c>
      <c r="AG60" s="75">
        <v>-71.560570023022606</v>
      </c>
    </row>
    <row r="61" spans="1:33" x14ac:dyDescent="0.2">
      <c r="A61" s="63" t="s">
        <v>46</v>
      </c>
      <c r="B61" s="63">
        <v>1049</v>
      </c>
      <c r="C61" s="64" t="s">
        <v>53</v>
      </c>
      <c r="D61" s="65">
        <v>0.48128472222222202</v>
      </c>
      <c r="E61" s="65" t="s">
        <v>108</v>
      </c>
      <c r="F61" s="63">
        <v>371</v>
      </c>
      <c r="G61" s="66">
        <v>5300</v>
      </c>
      <c r="H61" s="67">
        <v>-17.313888888888901</v>
      </c>
      <c r="I61" s="66">
        <v>0.06</v>
      </c>
      <c r="J61" s="67">
        <v>4.4999999999999998E-2</v>
      </c>
      <c r="K61" s="67">
        <v>5555.0533932802</v>
      </c>
      <c r="L61" s="68">
        <v>981863.96649012703</v>
      </c>
      <c r="M61" s="69">
        <v>64.848363300000003</v>
      </c>
      <c r="N61" s="69">
        <v>-139.71143230000001</v>
      </c>
      <c r="O61" s="70">
        <v>561107.01100000006</v>
      </c>
      <c r="P61" s="70">
        <v>7192177.0779999997</v>
      </c>
      <c r="Q61" s="71">
        <v>1639.357</v>
      </c>
      <c r="R61" s="72">
        <v>11.127000000000001</v>
      </c>
      <c r="S61" s="72">
        <v>1650.4839999999999</v>
      </c>
      <c r="T61" s="73">
        <v>12.321</v>
      </c>
      <c r="U61" s="74">
        <v>982278.45284634701</v>
      </c>
      <c r="V61" s="74">
        <v>-508.82725382550899</v>
      </c>
      <c r="W61" s="73">
        <v>0.73</v>
      </c>
      <c r="X61" s="74">
        <v>146.776225607176</v>
      </c>
      <c r="Y61" s="74">
        <v>153.69632467418501</v>
      </c>
      <c r="Z61" s="74">
        <v>160.61642374119299</v>
      </c>
      <c r="AA61" s="74">
        <v>167.53652280820199</v>
      </c>
      <c r="AB61" s="74">
        <v>186.22079028912401</v>
      </c>
      <c r="AC61" s="75">
        <v>-38.768278001225603</v>
      </c>
      <c r="AD61" s="75">
        <v>-45.072327068192003</v>
      </c>
      <c r="AE61" s="75">
        <v>-51.376376135274803</v>
      </c>
      <c r="AF61" s="75">
        <v>-57.680425202241203</v>
      </c>
      <c r="AG61" s="75">
        <v>-74.701357683166904</v>
      </c>
    </row>
    <row r="62" spans="1:33" x14ac:dyDescent="0.2">
      <c r="A62" s="63" t="s">
        <v>46</v>
      </c>
      <c r="B62" s="63">
        <v>1050</v>
      </c>
      <c r="C62" s="64" t="s">
        <v>56</v>
      </c>
      <c r="D62" s="65">
        <v>0.36109953703703701</v>
      </c>
      <c r="E62" s="65" t="s">
        <v>109</v>
      </c>
      <c r="F62" s="63">
        <v>792</v>
      </c>
      <c r="G62" s="66">
        <v>5370</v>
      </c>
      <c r="H62" s="67">
        <v>-6.3560999999999996</v>
      </c>
      <c r="I62" s="66">
        <v>7.0000000000000007E-2</v>
      </c>
      <c r="J62" s="67">
        <v>-2.7E-2</v>
      </c>
      <c r="K62" s="67">
        <v>5437.8870168694002</v>
      </c>
      <c r="L62" s="68">
        <v>981887.34349730797</v>
      </c>
      <c r="M62" s="69">
        <v>64.850505799999993</v>
      </c>
      <c r="N62" s="69">
        <v>-139.70174700000001</v>
      </c>
      <c r="O62" s="70">
        <v>561561.35100000002</v>
      </c>
      <c r="P62" s="70">
        <v>7192425.2029999997</v>
      </c>
      <c r="Q62" s="71">
        <v>1516.2809999999999</v>
      </c>
      <c r="R62" s="72">
        <v>11.115</v>
      </c>
      <c r="S62" s="72">
        <v>1527.396</v>
      </c>
      <c r="T62" s="73">
        <v>11.494999999999999</v>
      </c>
      <c r="U62" s="74">
        <v>982278.60247429204</v>
      </c>
      <c r="V62" s="74">
        <v>-470.894029007418</v>
      </c>
      <c r="W62" s="73">
        <v>0.74</v>
      </c>
      <c r="X62" s="74">
        <v>135.89654492723099</v>
      </c>
      <c r="Y62" s="74">
        <v>142.300564375194</v>
      </c>
      <c r="Z62" s="74">
        <v>148.70458382315701</v>
      </c>
      <c r="AA62" s="74">
        <v>155.10860327112101</v>
      </c>
      <c r="AB62" s="74">
        <v>172.39945578062199</v>
      </c>
      <c r="AC62" s="75">
        <v>-43.451742904144297</v>
      </c>
      <c r="AD62" s="75">
        <v>-49.281012352090301</v>
      </c>
      <c r="AE62" s="75">
        <v>-55.110281800152698</v>
      </c>
      <c r="AF62" s="75">
        <v>-60.939551247982301</v>
      </c>
      <c r="AG62" s="75">
        <v>-76.678578757564495</v>
      </c>
    </row>
    <row r="63" spans="1:33" x14ac:dyDescent="0.2">
      <c r="A63" s="63" t="s">
        <v>46</v>
      </c>
      <c r="B63" s="63">
        <v>1051</v>
      </c>
      <c r="C63" s="64" t="s">
        <v>61</v>
      </c>
      <c r="D63" s="65">
        <v>0.38152777777777802</v>
      </c>
      <c r="E63" s="65" t="s">
        <v>110</v>
      </c>
      <c r="F63" s="63">
        <v>371</v>
      </c>
      <c r="G63" s="66">
        <v>5220</v>
      </c>
      <c r="H63" s="67">
        <v>-25.343</v>
      </c>
      <c r="I63" s="66">
        <v>0.06</v>
      </c>
      <c r="J63" s="67">
        <v>-1.7000000000000001E-2</v>
      </c>
      <c r="K63" s="67">
        <v>5462.9187110202502</v>
      </c>
      <c r="L63" s="68">
        <v>981771.72779667401</v>
      </c>
      <c r="M63" s="69">
        <v>64.8421831</v>
      </c>
      <c r="N63" s="69">
        <v>-139.63166759999999</v>
      </c>
      <c r="O63" s="70">
        <v>564903.91299999994</v>
      </c>
      <c r="P63" s="70">
        <v>7191568.392</v>
      </c>
      <c r="Q63" s="71">
        <v>2001.4970000000001</v>
      </c>
      <c r="R63" s="72">
        <v>11.1189999999999</v>
      </c>
      <c r="S63" s="72">
        <v>2012.616</v>
      </c>
      <c r="T63" s="73">
        <v>26.361999999999998</v>
      </c>
      <c r="U63" s="74">
        <v>982278.02118162101</v>
      </c>
      <c r="V63" s="74">
        <v>-620.41633377435505</v>
      </c>
      <c r="W63" s="73">
        <v>0.69</v>
      </c>
      <c r="X63" s="74">
        <v>178.72338924515</v>
      </c>
      <c r="Y63" s="74">
        <v>187.161824336824</v>
      </c>
      <c r="Z63" s="74">
        <v>195.60025942849799</v>
      </c>
      <c r="AA63" s="74">
        <v>204.03869452017199</v>
      </c>
      <c r="AB63" s="74">
        <v>226.82246926769099</v>
      </c>
      <c r="AC63" s="75">
        <v>-36.230340417823797</v>
      </c>
      <c r="AD63" s="75">
        <v>-43.350675509544097</v>
      </c>
      <c r="AE63" s="75">
        <v>-50.471010601264403</v>
      </c>
      <c r="AF63" s="75">
        <v>-57.591345692868302</v>
      </c>
      <c r="AG63" s="75">
        <v>-76.816250440315301</v>
      </c>
    </row>
    <row r="64" spans="1:33" x14ac:dyDescent="0.2">
      <c r="A64" s="63" t="s">
        <v>46</v>
      </c>
      <c r="B64" s="63">
        <v>1052</v>
      </c>
      <c r="C64" s="64" t="s">
        <v>61</v>
      </c>
      <c r="D64" s="65">
        <v>0.46409722222222199</v>
      </c>
      <c r="E64" s="65" t="s">
        <v>111</v>
      </c>
      <c r="F64" s="63">
        <v>792</v>
      </c>
      <c r="G64" s="66">
        <v>5320</v>
      </c>
      <c r="H64" s="67">
        <v>-30.7724444444444</v>
      </c>
      <c r="I64" s="66">
        <v>7.0000000000000007E-2</v>
      </c>
      <c r="J64" s="67">
        <v>3.5999999999999997E-2</v>
      </c>
      <c r="K64" s="67">
        <v>5362.8556305925104</v>
      </c>
      <c r="L64" s="68">
        <v>981812.20852160605</v>
      </c>
      <c r="M64" s="69">
        <v>64.833805799999993</v>
      </c>
      <c r="N64" s="69">
        <v>-139.64793460000001</v>
      </c>
      <c r="O64" s="70">
        <v>564152.37300000002</v>
      </c>
      <c r="P64" s="70">
        <v>7190618.3739999998</v>
      </c>
      <c r="Q64" s="71">
        <v>1862.69</v>
      </c>
      <c r="R64" s="72">
        <v>11.165999999999899</v>
      </c>
      <c r="S64" s="72">
        <v>1873.856</v>
      </c>
      <c r="T64" s="73">
        <v>16.696999999999999</v>
      </c>
      <c r="U64" s="74">
        <v>982277.43593451194</v>
      </c>
      <c r="V64" s="74">
        <v>-577.66051756582306</v>
      </c>
      <c r="W64" s="73">
        <v>0.71</v>
      </c>
      <c r="X64" s="74">
        <v>166.49239111126101</v>
      </c>
      <c r="Y64" s="74">
        <v>174.349037499416</v>
      </c>
      <c r="Z64" s="74">
        <v>182.20568388757201</v>
      </c>
      <c r="AA64" s="74">
        <v>190.06233027572699</v>
      </c>
      <c r="AB64" s="74">
        <v>211.27527552374599</v>
      </c>
      <c r="AC64" s="75">
        <v>-35.817436451790897</v>
      </c>
      <c r="AD64" s="75">
        <v>-42.839232839993201</v>
      </c>
      <c r="AE64" s="75">
        <v>-49.861029228195598</v>
      </c>
      <c r="AF64" s="75">
        <v>-56.882825616397902</v>
      </c>
      <c r="AG64" s="75">
        <v>-75.841675864416203</v>
      </c>
    </row>
    <row r="65" spans="1:33" x14ac:dyDescent="0.2">
      <c r="A65" s="63" t="s">
        <v>46</v>
      </c>
      <c r="B65" s="63">
        <v>1053</v>
      </c>
      <c r="C65" s="64" t="s">
        <v>61</v>
      </c>
      <c r="D65" s="65">
        <v>0.445810185185185</v>
      </c>
      <c r="E65" s="65" t="s">
        <v>112</v>
      </c>
      <c r="F65" s="63">
        <v>371</v>
      </c>
      <c r="G65" s="66">
        <v>5220</v>
      </c>
      <c r="H65" s="67">
        <v>25.6647</v>
      </c>
      <c r="I65" s="66">
        <v>0.06</v>
      </c>
      <c r="J65" s="67">
        <v>2.5000000000000001E-2</v>
      </c>
      <c r="K65" s="67">
        <v>5513.8767180119603</v>
      </c>
      <c r="L65" s="68">
        <v>981822.66718327499</v>
      </c>
      <c r="M65" s="69">
        <v>64.840558900000005</v>
      </c>
      <c r="N65" s="69">
        <v>-139.6283755</v>
      </c>
      <c r="O65" s="70">
        <v>565063.96900000004</v>
      </c>
      <c r="P65" s="70">
        <v>7191390.7980000004</v>
      </c>
      <c r="Q65" s="71">
        <v>1817.5889999999999</v>
      </c>
      <c r="R65" s="72">
        <v>11.128000000000201</v>
      </c>
      <c r="S65" s="72">
        <v>1828.7170000000001</v>
      </c>
      <c r="T65" s="73">
        <v>15.952999999999999</v>
      </c>
      <c r="U65" s="74">
        <v>982277.90772432601</v>
      </c>
      <c r="V65" s="74">
        <v>-563.75123185869597</v>
      </c>
      <c r="W65" s="73">
        <v>0.71</v>
      </c>
      <c r="X65" s="74">
        <v>162.51076294699899</v>
      </c>
      <c r="Y65" s="74">
        <v>170.17815191019</v>
      </c>
      <c r="Z65" s="74">
        <v>177.84554087338</v>
      </c>
      <c r="AA65" s="74">
        <v>185.51292983657001</v>
      </c>
      <c r="AB65" s="74">
        <v>206.214880037185</v>
      </c>
      <c r="AC65" s="75">
        <v>-36.539422139525399</v>
      </c>
      <c r="AD65" s="75">
        <v>-43.409161102608799</v>
      </c>
      <c r="AE65" s="75">
        <v>-50.2789000658086</v>
      </c>
      <c r="AF65" s="75">
        <v>-57.148639029008301</v>
      </c>
      <c r="AG65" s="75">
        <v>-75.696934229694307</v>
      </c>
    </row>
    <row r="66" spans="1:33" x14ac:dyDescent="0.2">
      <c r="A66" s="63" t="s">
        <v>46</v>
      </c>
      <c r="B66" s="63">
        <v>1054</v>
      </c>
      <c r="C66" s="64" t="s">
        <v>91</v>
      </c>
      <c r="D66" s="65">
        <v>0.58313657407407404</v>
      </c>
      <c r="E66" s="65" t="s">
        <v>113</v>
      </c>
      <c r="F66" s="63">
        <v>792</v>
      </c>
      <c r="G66" s="66">
        <v>5300</v>
      </c>
      <c r="H66" s="67">
        <v>36.927</v>
      </c>
      <c r="I66" s="66">
        <v>7.0000000000000007E-2</v>
      </c>
      <c r="J66" s="67">
        <v>-4.1000000000000002E-2</v>
      </c>
      <c r="K66" s="67">
        <v>5409.8725832874898</v>
      </c>
      <c r="L66" s="68">
        <v>981859.13568065094</v>
      </c>
      <c r="M66" s="69">
        <v>64.833968499999997</v>
      </c>
      <c r="N66" s="69">
        <v>-139.63542810000001</v>
      </c>
      <c r="O66" s="70">
        <v>564745.30299999996</v>
      </c>
      <c r="P66" s="70">
        <v>7190649.2319999998</v>
      </c>
      <c r="Q66" s="71">
        <v>1668.1669999999999</v>
      </c>
      <c r="R66" s="72">
        <v>11.162000000000001</v>
      </c>
      <c r="S66" s="72">
        <v>1679.329</v>
      </c>
      <c r="T66" s="73">
        <v>10.455</v>
      </c>
      <c r="U66" s="74">
        <v>982277.44730225403</v>
      </c>
      <c r="V66" s="74">
        <v>-517.716519894464</v>
      </c>
      <c r="W66" s="73">
        <v>0.72</v>
      </c>
      <c r="X66" s="74">
        <v>149.32462830156101</v>
      </c>
      <c r="Y66" s="74">
        <v>156.365667806397</v>
      </c>
      <c r="Z66" s="74">
        <v>163.40670731123399</v>
      </c>
      <c r="AA66" s="74">
        <v>170.44774681607001</v>
      </c>
      <c r="AB66" s="74">
        <v>189.458553479128</v>
      </c>
      <c r="AC66" s="75">
        <v>-38.221980010275701</v>
      </c>
      <c r="AD66" s="75">
        <v>-44.740269515081302</v>
      </c>
      <c r="AE66" s="75">
        <v>-51.258559020003297</v>
      </c>
      <c r="AF66" s="75">
        <v>-57.776848524808898</v>
      </c>
      <c r="AG66" s="75">
        <v>-75.376230187830501</v>
      </c>
    </row>
    <row r="67" spans="1:33" x14ac:dyDescent="0.2">
      <c r="A67" s="63" t="s">
        <v>46</v>
      </c>
      <c r="B67" s="63">
        <v>1055</v>
      </c>
      <c r="C67" s="64" t="s">
        <v>51</v>
      </c>
      <c r="D67" s="65">
        <v>0.35562500000000002</v>
      </c>
      <c r="E67" s="65" t="s">
        <v>114</v>
      </c>
      <c r="F67" s="63">
        <v>371</v>
      </c>
      <c r="G67" s="66">
        <v>5300</v>
      </c>
      <c r="H67" s="67">
        <v>-41.567625</v>
      </c>
      <c r="I67" s="66">
        <v>0.06</v>
      </c>
      <c r="J67" s="67">
        <v>-5.3999999999999999E-2</v>
      </c>
      <c r="K67" s="67">
        <v>5530.77891236287</v>
      </c>
      <c r="L67" s="68">
        <v>981839.64786293299</v>
      </c>
      <c r="M67" s="69">
        <v>64.8412747</v>
      </c>
      <c r="N67" s="69">
        <v>-139.6212577</v>
      </c>
      <c r="O67" s="70">
        <v>565399.81999999995</v>
      </c>
      <c r="P67" s="70">
        <v>7191477.8930000002</v>
      </c>
      <c r="Q67" s="71">
        <v>1735.597</v>
      </c>
      <c r="R67" s="72">
        <v>11.124000000000001</v>
      </c>
      <c r="S67" s="72">
        <v>1746.721</v>
      </c>
      <c r="T67" s="73">
        <v>14.667</v>
      </c>
      <c r="U67" s="74">
        <v>982277.95772666298</v>
      </c>
      <c r="V67" s="74">
        <v>-538.48408076618102</v>
      </c>
      <c r="W67" s="73">
        <v>0.72</v>
      </c>
      <c r="X67" s="74">
        <v>155.27484986510399</v>
      </c>
      <c r="Y67" s="74">
        <v>162.59844849582299</v>
      </c>
      <c r="Z67" s="74">
        <v>169.922047126542</v>
      </c>
      <c r="AA67" s="74">
        <v>177.245645757261</v>
      </c>
      <c r="AB67" s="74">
        <v>197.01936206020301</v>
      </c>
      <c r="AC67" s="75">
        <v>-38.980282828793896</v>
      </c>
      <c r="AD67" s="75">
        <v>-45.570531459525199</v>
      </c>
      <c r="AE67" s="75">
        <v>-52.160780090256601</v>
      </c>
      <c r="AF67" s="75">
        <v>-58.751028720988003</v>
      </c>
      <c r="AG67" s="75">
        <v>-76.544700023950995</v>
      </c>
    </row>
    <row r="68" spans="1:33" x14ac:dyDescent="0.2">
      <c r="A68" s="63" t="s">
        <v>46</v>
      </c>
      <c r="B68" s="63">
        <v>1056</v>
      </c>
      <c r="C68" s="64" t="s">
        <v>56</v>
      </c>
      <c r="D68" s="65">
        <v>0.40423611111111102</v>
      </c>
      <c r="E68" s="65" t="s">
        <v>115</v>
      </c>
      <c r="F68" s="63">
        <v>792</v>
      </c>
      <c r="G68" s="66">
        <v>5400</v>
      </c>
      <c r="H68" s="67">
        <v>19.879650000000002</v>
      </c>
      <c r="I68" s="66">
        <v>7.0000000000000007E-2</v>
      </c>
      <c r="J68" s="67">
        <v>-2E-3</v>
      </c>
      <c r="K68" s="67">
        <v>5494.3878661613799</v>
      </c>
      <c r="L68" s="68">
        <v>981943.68196626101</v>
      </c>
      <c r="M68" s="69">
        <v>64.852562699999993</v>
      </c>
      <c r="N68" s="69">
        <v>-139.6986441</v>
      </c>
      <c r="O68" s="70">
        <v>561703.75600000005</v>
      </c>
      <c r="P68" s="70">
        <v>7192657.4179999996</v>
      </c>
      <c r="Q68" s="71">
        <v>1259.2909999999999</v>
      </c>
      <c r="R68" s="72">
        <v>11.106999999999999</v>
      </c>
      <c r="S68" s="72">
        <v>1270.3979999999999</v>
      </c>
      <c r="T68" s="73">
        <v>6.9889999999999999</v>
      </c>
      <c r="U68" s="74">
        <v>982278.74611539894</v>
      </c>
      <c r="V68" s="74">
        <v>-391.68544137723302</v>
      </c>
      <c r="W68" s="73">
        <v>0.76</v>
      </c>
      <c r="X68" s="74">
        <v>113.145742032621</v>
      </c>
      <c r="Y68" s="74">
        <v>118.47222809036499</v>
      </c>
      <c r="Z68" s="74">
        <v>123.798714148109</v>
      </c>
      <c r="AA68" s="74">
        <v>129.12520020585299</v>
      </c>
      <c r="AB68" s="74">
        <v>143.50671256176099</v>
      </c>
      <c r="AC68" s="75">
        <v>-48.425999793340502</v>
      </c>
      <c r="AD68" s="75">
        <v>-53.403035851078997</v>
      </c>
      <c r="AE68" s="75">
        <v>-58.380071908817598</v>
      </c>
      <c r="AF68" s="75">
        <v>-63.3571079665562</v>
      </c>
      <c r="AG68" s="75">
        <v>-76.795105322380607</v>
      </c>
    </row>
    <row r="69" spans="1:33" x14ac:dyDescent="0.2">
      <c r="A69" s="63" t="s">
        <v>46</v>
      </c>
      <c r="B69" s="63">
        <v>1057</v>
      </c>
      <c r="C69" s="64" t="s">
        <v>49</v>
      </c>
      <c r="D69" s="65">
        <v>0.62024305555555603</v>
      </c>
      <c r="E69" s="65" t="s">
        <v>116</v>
      </c>
      <c r="F69" s="63">
        <v>371</v>
      </c>
      <c r="G69" s="66">
        <v>5300</v>
      </c>
      <c r="H69" s="67">
        <v>82.572428571428603</v>
      </c>
      <c r="I69" s="66">
        <v>0.06</v>
      </c>
      <c r="J69" s="67">
        <v>3.0000000000000001E-3</v>
      </c>
      <c r="K69" s="67">
        <v>5654.74983489242</v>
      </c>
      <c r="L69" s="68">
        <v>981963.69702181395</v>
      </c>
      <c r="M69" s="69">
        <v>64.847482299999996</v>
      </c>
      <c r="N69" s="69">
        <v>-139.6904868</v>
      </c>
      <c r="O69" s="70">
        <v>562102.125</v>
      </c>
      <c r="P69" s="70">
        <v>7192098.7079999996</v>
      </c>
      <c r="Q69" s="71">
        <v>1156.9880000000001</v>
      </c>
      <c r="R69" s="72">
        <v>11.135999999999999</v>
      </c>
      <c r="S69" s="72">
        <v>1168.124</v>
      </c>
      <c r="T69" s="73">
        <v>6.335</v>
      </c>
      <c r="U69" s="74">
        <v>982278.39131637197</v>
      </c>
      <c r="V69" s="74">
        <v>-360.16126890040101</v>
      </c>
      <c r="W69" s="73">
        <v>0.77</v>
      </c>
      <c r="X69" s="74">
        <v>104.078450228759</v>
      </c>
      <c r="Y69" s="74">
        <v>108.976124972986</v>
      </c>
      <c r="Z69" s="74">
        <v>113.87379971721199</v>
      </c>
      <c r="AA69" s="74">
        <v>118.771474461439</v>
      </c>
      <c r="AB69" s="74">
        <v>131.99519627085101</v>
      </c>
      <c r="AC69" s="75">
        <v>-51.189725886098998</v>
      </c>
      <c r="AD69" s="75">
        <v>-55.770650630351199</v>
      </c>
      <c r="AE69" s="75">
        <v>-60.351575374486899</v>
      </c>
      <c r="AF69" s="75">
        <v>-64.932500118739</v>
      </c>
      <c r="AG69" s="75">
        <v>-77.300996928126594</v>
      </c>
    </row>
    <row r="70" spans="1:33" x14ac:dyDescent="0.2">
      <c r="A70" s="63" t="s">
        <v>46</v>
      </c>
      <c r="B70" s="63">
        <v>1058</v>
      </c>
      <c r="C70" s="64" t="s">
        <v>56</v>
      </c>
      <c r="D70" s="65">
        <v>0.37597222222222199</v>
      </c>
      <c r="E70" s="65" t="s">
        <v>117</v>
      </c>
      <c r="F70" s="63">
        <v>792</v>
      </c>
      <c r="G70" s="66">
        <v>5370</v>
      </c>
      <c r="H70" s="67">
        <v>22.8218</v>
      </c>
      <c r="I70" s="66">
        <v>7.0000000000000007E-2</v>
      </c>
      <c r="J70" s="67">
        <v>-1.7999999999999999E-2</v>
      </c>
      <c r="K70" s="67">
        <v>5466.8825373565796</v>
      </c>
      <c r="L70" s="68">
        <v>981916.35382331698</v>
      </c>
      <c r="M70" s="69">
        <v>64.851192600000005</v>
      </c>
      <c r="N70" s="69">
        <v>-139.69758849999999</v>
      </c>
      <c r="O70" s="70">
        <v>561756.94200000004</v>
      </c>
      <c r="P70" s="70">
        <v>7192505.773</v>
      </c>
      <c r="Q70" s="71">
        <v>1390.796</v>
      </c>
      <c r="R70" s="72">
        <v>11.115</v>
      </c>
      <c r="S70" s="72">
        <v>1401.9110000000001</v>
      </c>
      <c r="T70" s="73">
        <v>8.43</v>
      </c>
      <c r="U70" s="74">
        <v>982278.65043708205</v>
      </c>
      <c r="V70" s="74">
        <v>-432.21986327341699</v>
      </c>
      <c r="W70" s="73">
        <v>0.75</v>
      </c>
      <c r="X70" s="74">
        <v>124.79452580617099</v>
      </c>
      <c r="Y70" s="74">
        <v>130.672415566464</v>
      </c>
      <c r="Z70" s="74">
        <v>136.55030532675801</v>
      </c>
      <c r="AA70" s="74">
        <v>142.42819508705199</v>
      </c>
      <c r="AB70" s="74">
        <v>158.29849743984499</v>
      </c>
      <c r="AC70" s="75">
        <v>-45.269776297965997</v>
      </c>
      <c r="AD70" s="75">
        <v>-50.726166058215298</v>
      </c>
      <c r="AE70" s="75">
        <v>-56.1825558184646</v>
      </c>
      <c r="AF70" s="75">
        <v>-61.638945578713901</v>
      </c>
      <c r="AG70" s="75">
        <v>-76.371197931584902</v>
      </c>
    </row>
    <row r="71" spans="1:33" x14ac:dyDescent="0.2">
      <c r="A71" s="63" t="s">
        <v>46</v>
      </c>
      <c r="B71" s="63">
        <v>1059</v>
      </c>
      <c r="C71" s="64" t="s">
        <v>61</v>
      </c>
      <c r="D71" s="65">
        <v>0.42633101851851901</v>
      </c>
      <c r="E71" s="65" t="s">
        <v>118</v>
      </c>
      <c r="F71" s="63">
        <v>792</v>
      </c>
      <c r="G71" s="66">
        <v>5320</v>
      </c>
      <c r="H71" s="67">
        <v>-2.2026666666666701</v>
      </c>
      <c r="I71" s="66">
        <v>7.0000000000000007E-2</v>
      </c>
      <c r="J71" s="67">
        <v>1.2999999999999999E-2</v>
      </c>
      <c r="K71" s="67">
        <v>5391.2940281557703</v>
      </c>
      <c r="L71" s="68">
        <v>981840.64911799505</v>
      </c>
      <c r="M71" s="69">
        <v>64.831091700000002</v>
      </c>
      <c r="N71" s="69">
        <v>-139.6500667</v>
      </c>
      <c r="O71" s="70">
        <v>564057.67599999998</v>
      </c>
      <c r="P71" s="70">
        <v>7190313.7920000004</v>
      </c>
      <c r="Q71" s="71">
        <v>1751.2249999999999</v>
      </c>
      <c r="R71" s="72">
        <v>11.180999999999999</v>
      </c>
      <c r="S71" s="72">
        <v>1762.4059999999999</v>
      </c>
      <c r="T71" s="73">
        <v>11.823</v>
      </c>
      <c r="U71" s="74">
        <v>982277.24629427399</v>
      </c>
      <c r="V71" s="74">
        <v>-543.31760908940601</v>
      </c>
      <c r="W71" s="73">
        <v>0.72</v>
      </c>
      <c r="X71" s="74">
        <v>156.65933596513599</v>
      </c>
      <c r="Y71" s="74">
        <v>164.04869818633301</v>
      </c>
      <c r="Z71" s="74">
        <v>171.43806040753</v>
      </c>
      <c r="AA71" s="74">
        <v>178.82742262872699</v>
      </c>
      <c r="AB71" s="74">
        <v>198.77870062595801</v>
      </c>
      <c r="AC71" s="75">
        <v>-36.804753154865502</v>
      </c>
      <c r="AD71" s="75">
        <v>-43.6029653759906</v>
      </c>
      <c r="AE71" s="75">
        <v>-50.401177597232198</v>
      </c>
      <c r="AF71" s="75">
        <v>-57.199389818473698</v>
      </c>
      <c r="AG71" s="75">
        <v>-75.554562815697906</v>
      </c>
    </row>
    <row r="72" spans="1:33" x14ac:dyDescent="0.2">
      <c r="A72" s="63" t="s">
        <v>46</v>
      </c>
      <c r="B72" s="63">
        <v>1060</v>
      </c>
      <c r="C72" s="64" t="s">
        <v>61</v>
      </c>
      <c r="D72" s="65">
        <v>0.42230324074074099</v>
      </c>
      <c r="E72" s="65" t="s">
        <v>119</v>
      </c>
      <c r="F72" s="63">
        <v>792</v>
      </c>
      <c r="G72" s="66">
        <v>5320</v>
      </c>
      <c r="H72" s="67">
        <v>-2.4815999999999998</v>
      </c>
      <c r="I72" s="66">
        <v>7.0000000000000007E-2</v>
      </c>
      <c r="J72" s="67">
        <v>1.0999999999999999E-2</v>
      </c>
      <c r="K72" s="67">
        <v>5391.0166701185099</v>
      </c>
      <c r="L72" s="68">
        <v>981840.37199446303</v>
      </c>
      <c r="M72" s="69">
        <v>64.831182999999996</v>
      </c>
      <c r="N72" s="69">
        <v>-139.64814670000001</v>
      </c>
      <c r="O72" s="70">
        <v>564148.55599999998</v>
      </c>
      <c r="P72" s="70">
        <v>7190325.9050000003</v>
      </c>
      <c r="Q72" s="71">
        <v>1757.365</v>
      </c>
      <c r="R72" s="72">
        <v>11.180999999999999</v>
      </c>
      <c r="S72" s="72">
        <v>1768.546</v>
      </c>
      <c r="T72" s="73">
        <v>11.436999999999999</v>
      </c>
      <c r="U72" s="74">
        <v>982277.25267385098</v>
      </c>
      <c r="V72" s="74">
        <v>-545.20967489330496</v>
      </c>
      <c r="W72" s="73">
        <v>0.72</v>
      </c>
      <c r="X72" s="74">
        <v>157.20130247161899</v>
      </c>
      <c r="Y72" s="74">
        <v>164.61640829788701</v>
      </c>
      <c r="Z72" s="74">
        <v>172.031514124155</v>
      </c>
      <c r="AA72" s="74">
        <v>179.44661995042199</v>
      </c>
      <c r="AB72" s="74">
        <v>199.46740568134501</v>
      </c>
      <c r="AC72" s="75">
        <v>-36.143456965801299</v>
      </c>
      <c r="AD72" s="75">
        <v>-42.986712792073398</v>
      </c>
      <c r="AE72" s="75">
        <v>-49.829968618345497</v>
      </c>
      <c r="AF72" s="75">
        <v>-56.673224444733897</v>
      </c>
      <c r="AG72" s="75">
        <v>-75.150015175575405</v>
      </c>
    </row>
    <row r="73" spans="1:33" x14ac:dyDescent="0.2">
      <c r="A73" s="63" t="s">
        <v>46</v>
      </c>
      <c r="B73" s="63">
        <v>1061</v>
      </c>
      <c r="C73" s="64" t="s">
        <v>74</v>
      </c>
      <c r="D73" s="65">
        <v>0.49228009259259298</v>
      </c>
      <c r="E73" s="65" t="s">
        <v>120</v>
      </c>
      <c r="F73" s="63">
        <v>371</v>
      </c>
      <c r="G73" s="66">
        <v>5300</v>
      </c>
      <c r="H73" s="67">
        <v>28.827714285714301</v>
      </c>
      <c r="I73" s="66">
        <v>0.06</v>
      </c>
      <c r="J73" s="67">
        <v>2.5999999999999999E-2</v>
      </c>
      <c r="K73" s="67">
        <v>5601.1362819337801</v>
      </c>
      <c r="L73" s="68">
        <v>981910.02669321001</v>
      </c>
      <c r="M73" s="69">
        <v>64.843939800000001</v>
      </c>
      <c r="N73" s="69">
        <v>-139.7003866</v>
      </c>
      <c r="O73" s="70">
        <v>561640.81099999999</v>
      </c>
      <c r="P73" s="70">
        <v>7191694.3059999999</v>
      </c>
      <c r="Q73" s="71">
        <v>1427.078</v>
      </c>
      <c r="R73" s="72">
        <v>11.153</v>
      </c>
      <c r="S73" s="72">
        <v>1438.231</v>
      </c>
      <c r="T73" s="73">
        <v>8.6170000000000009</v>
      </c>
      <c r="U73" s="74">
        <v>982278.14388862299</v>
      </c>
      <c r="V73" s="74">
        <v>-443.41389056995098</v>
      </c>
      <c r="W73" s="73">
        <v>0.74</v>
      </c>
      <c r="X73" s="74">
        <v>128.00841580152701</v>
      </c>
      <c r="Y73" s="74">
        <v>134.038586952076</v>
      </c>
      <c r="Z73" s="74">
        <v>140.068758102625</v>
      </c>
      <c r="AA73" s="74">
        <v>146.09892925317399</v>
      </c>
      <c r="AB73" s="74">
        <v>162.38039135965599</v>
      </c>
      <c r="AC73" s="75">
        <v>-42.9238706444157</v>
      </c>
      <c r="AD73" s="75">
        <v>-48.523191794869497</v>
      </c>
      <c r="AE73" s="75">
        <v>-54.122512945439702</v>
      </c>
      <c r="AF73" s="75">
        <v>-59.7218340960098</v>
      </c>
      <c r="AG73" s="75">
        <v>-74.840001202537707</v>
      </c>
    </row>
    <row r="74" spans="1:33" x14ac:dyDescent="0.2">
      <c r="A74" s="63" t="s">
        <v>46</v>
      </c>
      <c r="B74" s="63">
        <v>1062</v>
      </c>
      <c r="C74" s="64" t="s">
        <v>74</v>
      </c>
      <c r="D74" s="65">
        <v>0.55472222222222201</v>
      </c>
      <c r="E74" s="65" t="s">
        <v>121</v>
      </c>
      <c r="F74" s="63">
        <v>371</v>
      </c>
      <c r="G74" s="66">
        <v>5300</v>
      </c>
      <c r="H74" s="67">
        <v>38.538071428571399</v>
      </c>
      <c r="I74" s="66">
        <v>0.06</v>
      </c>
      <c r="J74" s="67">
        <v>1.0999999999999999E-2</v>
      </c>
      <c r="K74" s="67">
        <v>5610.8241898399501</v>
      </c>
      <c r="L74" s="68">
        <v>981919.71908079705</v>
      </c>
      <c r="M74" s="69">
        <v>64.843814300000005</v>
      </c>
      <c r="N74" s="69">
        <v>-139.6989355</v>
      </c>
      <c r="O74" s="70">
        <v>561709.91500000004</v>
      </c>
      <c r="P74" s="70">
        <v>7191681.7340000002</v>
      </c>
      <c r="Q74" s="71">
        <v>1379.096</v>
      </c>
      <c r="R74" s="72">
        <v>11.1579999999999</v>
      </c>
      <c r="S74" s="72">
        <v>1390.2539999999999</v>
      </c>
      <c r="T74" s="73">
        <v>8.2129999999999992</v>
      </c>
      <c r="U74" s="74">
        <v>982278.13512254599</v>
      </c>
      <c r="V74" s="74">
        <v>-428.627150641642</v>
      </c>
      <c r="W74" s="73">
        <v>0.75</v>
      </c>
      <c r="X74" s="74">
        <v>123.762337097298</v>
      </c>
      <c r="Y74" s="74">
        <v>129.59135174288301</v>
      </c>
      <c r="Z74" s="74">
        <v>135.42036638846901</v>
      </c>
      <c r="AA74" s="74">
        <v>141.24938103405401</v>
      </c>
      <c r="AB74" s="74">
        <v>156.98772057713501</v>
      </c>
      <c r="AC74" s="75">
        <v>-44.177578205009901</v>
      </c>
      <c r="AD74" s="75">
        <v>-49.595942850457497</v>
      </c>
      <c r="AE74" s="75">
        <v>-55.014307496137903</v>
      </c>
      <c r="AF74" s="75">
        <v>-60.4326721417019</v>
      </c>
      <c r="AG74" s="75">
        <v>-75.062256684876004</v>
      </c>
    </row>
    <row r="75" spans="1:33" x14ac:dyDescent="0.2">
      <c r="A75" s="63" t="s">
        <v>46</v>
      </c>
      <c r="B75" s="63">
        <v>1063</v>
      </c>
      <c r="C75" s="64" t="s">
        <v>91</v>
      </c>
      <c r="D75" s="65">
        <v>0.59982638888888895</v>
      </c>
      <c r="E75" s="65" t="s">
        <v>122</v>
      </c>
      <c r="F75" s="63">
        <v>371</v>
      </c>
      <c r="G75" s="66">
        <v>5300</v>
      </c>
      <c r="H75" s="67">
        <v>28.389299999999999</v>
      </c>
      <c r="I75" s="66">
        <v>0.06</v>
      </c>
      <c r="J75" s="67">
        <v>-4.5999999999999999E-2</v>
      </c>
      <c r="K75" s="67">
        <v>5600.6988327794897</v>
      </c>
      <c r="L75" s="68">
        <v>981909.55793058698</v>
      </c>
      <c r="M75" s="69">
        <v>64.833815200000004</v>
      </c>
      <c r="N75" s="69">
        <v>-139.62278240000001</v>
      </c>
      <c r="O75" s="70">
        <v>565345.59299999999</v>
      </c>
      <c r="P75" s="70">
        <v>7190645.148</v>
      </c>
      <c r="Q75" s="71">
        <v>1425.3789999999999</v>
      </c>
      <c r="R75" s="72">
        <v>11.166000000000199</v>
      </c>
      <c r="S75" s="72">
        <v>1436.5450000000001</v>
      </c>
      <c r="T75" s="73">
        <v>7.4569999999999999</v>
      </c>
      <c r="U75" s="74">
        <v>982277.43659128598</v>
      </c>
      <c r="V75" s="74">
        <v>-442.89434885210699</v>
      </c>
      <c r="W75" s="73">
        <v>0.74</v>
      </c>
      <c r="X75" s="74">
        <v>127.85922476264599</v>
      </c>
      <c r="Y75" s="74">
        <v>133.88232690372399</v>
      </c>
      <c r="Z75" s="74">
        <v>139.90542904480199</v>
      </c>
      <c r="AA75" s="74">
        <v>145.92853118588101</v>
      </c>
      <c r="AB75" s="74">
        <v>162.190906966792</v>
      </c>
      <c r="AC75" s="75">
        <v>-44.2736866092309</v>
      </c>
      <c r="AD75" s="75">
        <v>-49.923938750289402</v>
      </c>
      <c r="AE75" s="75">
        <v>-55.574190891464198</v>
      </c>
      <c r="AF75" s="75">
        <v>-61.224443032406299</v>
      </c>
      <c r="AG75" s="75">
        <v>-76.480123813380501</v>
      </c>
    </row>
    <row r="76" spans="1:33" x14ac:dyDescent="0.2">
      <c r="A76" s="63" t="s">
        <v>46</v>
      </c>
      <c r="B76" s="63">
        <v>1064</v>
      </c>
      <c r="C76" s="64" t="s">
        <v>56</v>
      </c>
      <c r="D76" s="65">
        <v>0.461898148148148</v>
      </c>
      <c r="E76" s="65" t="s">
        <v>123</v>
      </c>
      <c r="F76" s="63">
        <v>792</v>
      </c>
      <c r="G76" s="66">
        <v>5400</v>
      </c>
      <c r="H76" s="67">
        <v>21.3142</v>
      </c>
      <c r="I76" s="66">
        <v>7.0000000000000007E-2</v>
      </c>
      <c r="J76" s="67">
        <v>2.7E-2</v>
      </c>
      <c r="K76" s="67">
        <v>5495.8125260346696</v>
      </c>
      <c r="L76" s="68">
        <v>981945.16402777599</v>
      </c>
      <c r="M76" s="69">
        <v>64.852908200000002</v>
      </c>
      <c r="N76" s="69">
        <v>-139.7219336</v>
      </c>
      <c r="O76" s="70">
        <v>560598.853</v>
      </c>
      <c r="P76" s="70">
        <v>7192673.4110000003</v>
      </c>
      <c r="Q76" s="71">
        <v>1263.5709999999999</v>
      </c>
      <c r="R76" s="72">
        <v>11.099000000000199</v>
      </c>
      <c r="S76" s="72">
        <v>1274.67</v>
      </c>
      <c r="T76" s="73">
        <v>5.7039999999999997</v>
      </c>
      <c r="U76" s="74">
        <v>982278.77024213399</v>
      </c>
      <c r="V76" s="74">
        <v>-393.00217672574098</v>
      </c>
      <c r="W76" s="73">
        <v>0.76</v>
      </c>
      <c r="X76" s="74">
        <v>113.524404254983</v>
      </c>
      <c r="Y76" s="74">
        <v>118.868801824268</v>
      </c>
      <c r="Z76" s="74">
        <v>124.213199393552</v>
      </c>
      <c r="AA76" s="74">
        <v>129.55759696283701</v>
      </c>
      <c r="AB76" s="74">
        <v>143.98747039990701</v>
      </c>
      <c r="AC76" s="75">
        <v>-47.379241887130803</v>
      </c>
      <c r="AD76" s="75">
        <v>-52.438439456396701</v>
      </c>
      <c r="AE76" s="75">
        <v>-57.497637025662698</v>
      </c>
      <c r="AF76" s="75">
        <v>-62.556834594928702</v>
      </c>
      <c r="AG76" s="75">
        <v>-76.216668031993294</v>
      </c>
    </row>
    <row r="77" spans="1:33" x14ac:dyDescent="0.2">
      <c r="A77" s="63" t="s">
        <v>46</v>
      </c>
      <c r="B77" s="63">
        <v>1065</v>
      </c>
      <c r="C77" s="64" t="s">
        <v>49</v>
      </c>
      <c r="D77" s="65">
        <v>0.51200231481481495</v>
      </c>
      <c r="E77" s="65" t="s">
        <v>124</v>
      </c>
      <c r="F77" s="63">
        <v>371</v>
      </c>
      <c r="G77" s="66">
        <v>5300</v>
      </c>
      <c r="H77" s="67">
        <v>62.109454545454497</v>
      </c>
      <c r="I77" s="66">
        <v>0.06</v>
      </c>
      <c r="J77" s="67">
        <v>0.04</v>
      </c>
      <c r="K77" s="67">
        <v>5634.3367425385704</v>
      </c>
      <c r="L77" s="68">
        <v>981943.26991509402</v>
      </c>
      <c r="M77" s="69">
        <v>64.841894600000003</v>
      </c>
      <c r="N77" s="69">
        <v>-139.69623490000001</v>
      </c>
      <c r="O77" s="70">
        <v>561842.39399999997</v>
      </c>
      <c r="P77" s="70">
        <v>7191470.4560000002</v>
      </c>
      <c r="Q77" s="71">
        <v>1260.8779999999999</v>
      </c>
      <c r="R77" s="72">
        <v>11.168000000000101</v>
      </c>
      <c r="S77" s="72">
        <v>1272.046</v>
      </c>
      <c r="T77" s="73">
        <v>7.12</v>
      </c>
      <c r="U77" s="74">
        <v>982278.00102905405</v>
      </c>
      <c r="V77" s="74">
        <v>-392.19347692426601</v>
      </c>
      <c r="W77" s="73">
        <v>0.76</v>
      </c>
      <c r="X77" s="74">
        <v>113.291817721397</v>
      </c>
      <c r="Y77" s="74">
        <v>118.62521346336899</v>
      </c>
      <c r="Z77" s="74">
        <v>123.95860920534</v>
      </c>
      <c r="AA77" s="74">
        <v>129.292004947311</v>
      </c>
      <c r="AB77" s="74">
        <v>143.69217345063399</v>
      </c>
      <c r="AC77" s="75">
        <v>-47.593454757123297</v>
      </c>
      <c r="AD77" s="75">
        <v>-52.570850498974302</v>
      </c>
      <c r="AE77" s="75">
        <v>-57.548246241058202</v>
      </c>
      <c r="AF77" s="75">
        <v>-62.5256419830257</v>
      </c>
      <c r="AG77" s="75">
        <v>-75.964610486291406</v>
      </c>
    </row>
    <row r="78" spans="1:33" x14ac:dyDescent="0.2">
      <c r="A78" s="63" t="s">
        <v>46</v>
      </c>
      <c r="B78" s="63">
        <v>1066</v>
      </c>
      <c r="C78" s="64" t="s">
        <v>65</v>
      </c>
      <c r="D78" s="65">
        <v>0.66513888888888895</v>
      </c>
      <c r="E78" s="65" t="s">
        <v>125</v>
      </c>
      <c r="F78" s="63">
        <v>371</v>
      </c>
      <c r="G78" s="66">
        <v>5300</v>
      </c>
      <c r="H78" s="67">
        <v>46.5282727272727</v>
      </c>
      <c r="I78" s="66">
        <v>0.06</v>
      </c>
      <c r="J78" s="67">
        <v>2.8000000000000001E-2</v>
      </c>
      <c r="K78" s="67">
        <v>5618.7948035095496</v>
      </c>
      <c r="L78" s="68">
        <v>981927.52756817196</v>
      </c>
      <c r="M78" s="69">
        <v>64.816033700000006</v>
      </c>
      <c r="N78" s="69">
        <v>-139.8235948</v>
      </c>
      <c r="O78" s="70">
        <v>555855.82999999996</v>
      </c>
      <c r="P78" s="70">
        <v>7188470.5580000002</v>
      </c>
      <c r="Q78" s="71">
        <v>1363.989</v>
      </c>
      <c r="R78" s="72">
        <v>11.278</v>
      </c>
      <c r="S78" s="72">
        <v>1375.2670000000001</v>
      </c>
      <c r="T78" s="73">
        <v>6.4589999999999996</v>
      </c>
      <c r="U78" s="74">
        <v>982276.19388870196</v>
      </c>
      <c r="V78" s="74">
        <v>-424.00824321677999</v>
      </c>
      <c r="W78" s="73">
        <v>0.75</v>
      </c>
      <c r="X78" s="74">
        <v>122.43511594341</v>
      </c>
      <c r="Y78" s="74">
        <v>128.20129355166699</v>
      </c>
      <c r="Z78" s="74">
        <v>133.967471159925</v>
      </c>
      <c r="AA78" s="74">
        <v>139.73364876818201</v>
      </c>
      <c r="AB78" s="74">
        <v>155.302328310478</v>
      </c>
      <c r="AC78" s="75">
        <v>-39.561243256437599</v>
      </c>
      <c r="AD78" s="75">
        <v>-45.004470864660099</v>
      </c>
      <c r="AE78" s="75">
        <v>-50.4476984728826</v>
      </c>
      <c r="AF78" s="75">
        <v>-55.8909260811051</v>
      </c>
      <c r="AG78" s="75">
        <v>-70.587640623445594</v>
      </c>
    </row>
    <row r="79" spans="1:33" x14ac:dyDescent="0.2">
      <c r="A79" s="63" t="s">
        <v>46</v>
      </c>
      <c r="B79" s="63">
        <v>1067</v>
      </c>
      <c r="C79" s="64" t="s">
        <v>126</v>
      </c>
      <c r="D79" s="65">
        <v>0.44980324074074102</v>
      </c>
      <c r="E79" s="65" t="s">
        <v>127</v>
      </c>
      <c r="F79" s="63">
        <v>371</v>
      </c>
      <c r="G79" s="66">
        <v>5300</v>
      </c>
      <c r="H79" s="67">
        <v>26.6096</v>
      </c>
      <c r="I79" s="66">
        <v>0.06</v>
      </c>
      <c r="J79" s="67">
        <v>0.04</v>
      </c>
      <c r="K79" s="67">
        <v>5598.9229996375298</v>
      </c>
      <c r="L79" s="68">
        <v>981907.89044957305</v>
      </c>
      <c r="M79" s="69">
        <v>64.8464448</v>
      </c>
      <c r="N79" s="69">
        <v>-139.72374980000001</v>
      </c>
      <c r="O79" s="70">
        <v>560527.272</v>
      </c>
      <c r="P79" s="70">
        <v>7191951.4689999996</v>
      </c>
      <c r="Q79" s="71">
        <v>1444.837</v>
      </c>
      <c r="R79" s="72">
        <v>11.135999999999999</v>
      </c>
      <c r="S79" s="72">
        <v>1455.973</v>
      </c>
      <c r="T79" s="73">
        <v>8.0169999999999995</v>
      </c>
      <c r="U79" s="74">
        <v>982278.31885426503</v>
      </c>
      <c r="V79" s="74">
        <v>-448.88195422265602</v>
      </c>
      <c r="W79" s="73">
        <v>0.74</v>
      </c>
      <c r="X79" s="74">
        <v>129.578372748047</v>
      </c>
      <c r="Y79" s="74">
        <v>135.68293201604899</v>
      </c>
      <c r="Z79" s="74">
        <v>141.78749128405201</v>
      </c>
      <c r="AA79" s="74">
        <v>147.892050552054</v>
      </c>
      <c r="AB79" s="74">
        <v>164.37436057566001</v>
      </c>
      <c r="AC79" s="75">
        <v>-41.9669732173206</v>
      </c>
      <c r="AD79" s="75">
        <v>-47.670682485331803</v>
      </c>
      <c r="AE79" s="75">
        <v>-53.374391753226497</v>
      </c>
      <c r="AF79" s="75">
        <v>-59.0781010212377</v>
      </c>
      <c r="AG79" s="75">
        <v>-74.478116044891095</v>
      </c>
    </row>
    <row r="80" spans="1:33" x14ac:dyDescent="0.2">
      <c r="A80" s="63" t="s">
        <v>46</v>
      </c>
      <c r="B80" s="63">
        <v>1068</v>
      </c>
      <c r="C80" s="64" t="s">
        <v>69</v>
      </c>
      <c r="D80" s="65">
        <v>0.41754629629629603</v>
      </c>
      <c r="E80" s="65" t="s">
        <v>128</v>
      </c>
      <c r="F80" s="63">
        <v>371</v>
      </c>
      <c r="G80" s="66">
        <v>5300</v>
      </c>
      <c r="H80" s="67">
        <v>68.810199999999995</v>
      </c>
      <c r="I80" s="66">
        <v>0.06</v>
      </c>
      <c r="J80" s="67">
        <v>-4.1000000000000002E-2</v>
      </c>
      <c r="K80" s="67">
        <v>5641.0207616058497</v>
      </c>
      <c r="L80" s="68">
        <v>981949.80568229896</v>
      </c>
      <c r="M80" s="69">
        <v>64.814854499999996</v>
      </c>
      <c r="N80" s="69">
        <v>-139.82710180000001</v>
      </c>
      <c r="O80" s="70">
        <v>555691.77099999995</v>
      </c>
      <c r="P80" s="70">
        <v>7188336.0729999999</v>
      </c>
      <c r="Q80" s="71">
        <v>1247.5809999999999</v>
      </c>
      <c r="R80" s="72">
        <v>11.282000000000201</v>
      </c>
      <c r="S80" s="72">
        <v>1258.8630000000001</v>
      </c>
      <c r="T80" s="73">
        <v>6.7679999999999998</v>
      </c>
      <c r="U80" s="74">
        <v>982276.11145498895</v>
      </c>
      <c r="V80" s="74">
        <v>-388.13033129276499</v>
      </c>
      <c r="W80" s="73">
        <v>0.76</v>
      </c>
      <c r="X80" s="74">
        <v>112.12330084934899</v>
      </c>
      <c r="Y80" s="74">
        <v>117.401423310271</v>
      </c>
      <c r="Z80" s="74">
        <v>122.679545771192</v>
      </c>
      <c r="AA80" s="74">
        <v>127.957668232114</v>
      </c>
      <c r="AB80" s="74">
        <v>142.208598876601</v>
      </c>
      <c r="AC80" s="75">
        <v>-42.432342246640502</v>
      </c>
      <c r="AD80" s="75">
        <v>-47.372064707567901</v>
      </c>
      <c r="AE80" s="75">
        <v>-52.311787168611801</v>
      </c>
      <c r="AF80" s="75">
        <v>-57.2515096295392</v>
      </c>
      <c r="AG80" s="75">
        <v>-70.588760273996698</v>
      </c>
    </row>
    <row r="81" spans="1:33" x14ac:dyDescent="0.2">
      <c r="A81" s="63" t="s">
        <v>46</v>
      </c>
      <c r="B81" s="63">
        <v>1069</v>
      </c>
      <c r="C81" s="64" t="s">
        <v>129</v>
      </c>
      <c r="D81" s="65">
        <v>-0.31328703703703698</v>
      </c>
      <c r="E81" s="65" t="s">
        <v>130</v>
      </c>
      <c r="F81" s="63">
        <v>792</v>
      </c>
      <c r="G81" s="66">
        <v>5375</v>
      </c>
      <c r="H81" s="67">
        <v>32.278100000000002</v>
      </c>
      <c r="I81" s="66">
        <v>7.0000000000000007E-2</v>
      </c>
      <c r="J81" s="67">
        <v>-2.5999999999999999E-2</v>
      </c>
      <c r="K81" s="67">
        <v>5481.3433817178802</v>
      </c>
      <c r="L81" s="68">
        <v>981930.957993238</v>
      </c>
      <c r="M81" s="69">
        <v>64.815188800000001</v>
      </c>
      <c r="N81" s="69">
        <v>-139.823961</v>
      </c>
      <c r="O81" s="70">
        <v>555840.19299999997</v>
      </c>
      <c r="P81" s="70">
        <v>7188376.0839999998</v>
      </c>
      <c r="Q81" s="71">
        <v>1348.704</v>
      </c>
      <c r="R81" s="72">
        <v>11.282000000000201</v>
      </c>
      <c r="S81" s="72">
        <v>1359.9860000000001</v>
      </c>
      <c r="T81" s="73">
        <v>6.2279999999999998</v>
      </c>
      <c r="U81" s="74">
        <v>982276.13482500694</v>
      </c>
      <c r="V81" s="74">
        <v>-419.29846741828402</v>
      </c>
      <c r="W81" s="73">
        <v>0.75</v>
      </c>
      <c r="X81" s="74">
        <v>121.081858690286</v>
      </c>
      <c r="Y81" s="74">
        <v>126.783966586967</v>
      </c>
      <c r="Z81" s="74">
        <v>132.486074483647</v>
      </c>
      <c r="AA81" s="74">
        <v>138.18818238032699</v>
      </c>
      <c r="AB81" s="74">
        <v>153.58387370136401</v>
      </c>
      <c r="AC81" s="75">
        <v>-39.670823041000403</v>
      </c>
      <c r="AD81" s="75">
        <v>-45.061530937673503</v>
      </c>
      <c r="AE81" s="75">
        <v>-50.452238834346602</v>
      </c>
      <c r="AF81" s="75">
        <v>-55.842946731019801</v>
      </c>
      <c r="AG81" s="75">
        <v>-70.397858052165304</v>
      </c>
    </row>
    <row r="82" spans="1:33" x14ac:dyDescent="0.2">
      <c r="A82" s="63" t="s">
        <v>46</v>
      </c>
      <c r="B82" s="63">
        <v>1070</v>
      </c>
      <c r="C82" s="64" t="s">
        <v>129</v>
      </c>
      <c r="D82" s="65">
        <v>0.60190972222222205</v>
      </c>
      <c r="E82" s="65" t="s">
        <v>131</v>
      </c>
      <c r="F82" s="63">
        <v>792</v>
      </c>
      <c r="G82" s="66">
        <v>5375</v>
      </c>
      <c r="H82" s="67">
        <v>16.109500000000001</v>
      </c>
      <c r="I82" s="66">
        <v>7.0000000000000007E-2</v>
      </c>
      <c r="J82" s="67">
        <v>4.3999999999999997E-2</v>
      </c>
      <c r="K82" s="67">
        <v>5465.28851775986</v>
      </c>
      <c r="L82" s="68">
        <v>981914.89507029695</v>
      </c>
      <c r="M82" s="69">
        <v>64.815098300000002</v>
      </c>
      <c r="N82" s="69">
        <v>-139.82139609999999</v>
      </c>
      <c r="O82" s="70">
        <v>555962.15099999995</v>
      </c>
      <c r="P82" s="70">
        <v>7188368.2659999998</v>
      </c>
      <c r="Q82" s="71">
        <v>1424.7809999999999</v>
      </c>
      <c r="R82" s="72">
        <v>11.283000000000101</v>
      </c>
      <c r="S82" s="72">
        <v>1436.0640000000001</v>
      </c>
      <c r="T82" s="73">
        <v>7.2229999999999999</v>
      </c>
      <c r="U82" s="74">
        <v>982276.12849841698</v>
      </c>
      <c r="V82" s="74">
        <v>-442.74626270250099</v>
      </c>
      <c r="W82" s="73">
        <v>0.74</v>
      </c>
      <c r="X82" s="74">
        <v>127.81666195736599</v>
      </c>
      <c r="Y82" s="74">
        <v>133.83774737628801</v>
      </c>
      <c r="Z82" s="74">
        <v>139.85883279520999</v>
      </c>
      <c r="AA82" s="74">
        <v>145.879918214132</v>
      </c>
      <c r="AB82" s="74">
        <v>162.136848845222</v>
      </c>
      <c r="AC82" s="75">
        <v>-37.979677374591098</v>
      </c>
      <c r="AD82" s="75">
        <v>-43.639612793456799</v>
      </c>
      <c r="AE82" s="75">
        <v>-49.299548212322399</v>
      </c>
      <c r="AF82" s="75">
        <v>-54.959483631304501</v>
      </c>
      <c r="AG82" s="75">
        <v>-70.241309262346505</v>
      </c>
    </row>
    <row r="83" spans="1:33" x14ac:dyDescent="0.2">
      <c r="A83" s="63" t="s">
        <v>46</v>
      </c>
      <c r="B83" s="63">
        <v>1071</v>
      </c>
      <c r="C83" s="64" t="s">
        <v>129</v>
      </c>
      <c r="D83" s="65">
        <v>0.59761574074074097</v>
      </c>
      <c r="E83" s="65" t="s">
        <v>132</v>
      </c>
      <c r="F83" s="63">
        <v>792</v>
      </c>
      <c r="G83" s="66">
        <v>5375</v>
      </c>
      <c r="H83" s="67">
        <v>8.7478999999999996</v>
      </c>
      <c r="I83" s="66">
        <v>7.0000000000000007E-2</v>
      </c>
      <c r="J83" s="67">
        <v>4.5999999999999999E-2</v>
      </c>
      <c r="K83" s="67">
        <v>5457.97480706433</v>
      </c>
      <c r="L83" s="68">
        <v>981907.58095153701</v>
      </c>
      <c r="M83" s="69">
        <v>64.815169400000002</v>
      </c>
      <c r="N83" s="69">
        <v>-139.81943430000001</v>
      </c>
      <c r="O83" s="70">
        <v>556055.14099999995</v>
      </c>
      <c r="P83" s="70">
        <v>7188377.9249999998</v>
      </c>
      <c r="Q83" s="71">
        <v>1458.5920000000001</v>
      </c>
      <c r="R83" s="72">
        <v>11.2829999999999</v>
      </c>
      <c r="S83" s="72">
        <v>1469.875</v>
      </c>
      <c r="T83" s="73">
        <v>7.8310000000000004</v>
      </c>
      <c r="U83" s="74">
        <v>982276.13346881105</v>
      </c>
      <c r="V83" s="74">
        <v>-453.16679094354402</v>
      </c>
      <c r="W83" s="73">
        <v>0.74</v>
      </c>
      <c r="X83" s="74">
        <v>130.80853515761299</v>
      </c>
      <c r="Y83" s="74">
        <v>136.971382307976</v>
      </c>
      <c r="Z83" s="74">
        <v>143.13422945833901</v>
      </c>
      <c r="AA83" s="74">
        <v>149.29707660870099</v>
      </c>
      <c r="AB83" s="74">
        <v>165.93676391468</v>
      </c>
      <c r="AC83" s="75">
        <v>-37.231711488217101</v>
      </c>
      <c r="AD83" s="75">
        <v>-43.003008638508597</v>
      </c>
      <c r="AE83" s="75">
        <v>-48.7743057889165</v>
      </c>
      <c r="AF83" s="75">
        <v>-54.545602939324503</v>
      </c>
      <c r="AG83" s="75">
        <v>-70.128105245181402</v>
      </c>
    </row>
    <row r="84" spans="1:33" x14ac:dyDescent="0.2">
      <c r="A84" s="63" t="s">
        <v>46</v>
      </c>
      <c r="B84" s="63">
        <v>1072</v>
      </c>
      <c r="C84" s="64" t="s">
        <v>129</v>
      </c>
      <c r="D84" s="65">
        <v>0.59299768518518503</v>
      </c>
      <c r="E84" s="65" t="s">
        <v>133</v>
      </c>
      <c r="F84" s="63">
        <v>792</v>
      </c>
      <c r="G84" s="66">
        <v>5375</v>
      </c>
      <c r="H84" s="67">
        <v>4.5718500000000004</v>
      </c>
      <c r="I84" s="66">
        <v>7.0000000000000007E-2</v>
      </c>
      <c r="J84" s="67">
        <v>4.7E-2</v>
      </c>
      <c r="K84" s="67">
        <v>5453.8246296587504</v>
      </c>
      <c r="L84" s="68">
        <v>981903.43033527106</v>
      </c>
      <c r="M84" s="69">
        <v>64.815123099999994</v>
      </c>
      <c r="N84" s="69">
        <v>-139.81726860000001</v>
      </c>
      <c r="O84" s="70">
        <v>556158.05700000003</v>
      </c>
      <c r="P84" s="70">
        <v>7188374.6890000002</v>
      </c>
      <c r="Q84" s="71">
        <v>1477.307</v>
      </c>
      <c r="R84" s="72">
        <v>11.2829999999999</v>
      </c>
      <c r="S84" s="72">
        <v>1488.59</v>
      </c>
      <c r="T84" s="73">
        <v>8.2080000000000002</v>
      </c>
      <c r="U84" s="74">
        <v>982276.130232114</v>
      </c>
      <c r="V84" s="74">
        <v>-458.93467162959598</v>
      </c>
      <c r="W84" s="73">
        <v>0.74</v>
      </c>
      <c r="X84" s="74">
        <v>132.46459108446101</v>
      </c>
      <c r="Y84" s="74">
        <v>138.705905917054</v>
      </c>
      <c r="Z84" s="74">
        <v>144.94722074964801</v>
      </c>
      <c r="AA84" s="74">
        <v>151.188535582241</v>
      </c>
      <c r="AB84" s="74">
        <v>168.040085630243</v>
      </c>
      <c r="AC84" s="75">
        <v>-36.871416297741199</v>
      </c>
      <c r="AD84" s="75">
        <v>-42.702331130392899</v>
      </c>
      <c r="AE84" s="75">
        <v>-48.533245962928099</v>
      </c>
      <c r="AF84" s="75">
        <v>-54.3641607955797</v>
      </c>
      <c r="AG84" s="75">
        <v>-70.107630843529506</v>
      </c>
    </row>
    <row r="85" spans="1:33" x14ac:dyDescent="0.2">
      <c r="A85" s="63" t="s">
        <v>46</v>
      </c>
      <c r="B85" s="63">
        <v>1073</v>
      </c>
      <c r="C85" s="64" t="s">
        <v>129</v>
      </c>
      <c r="D85" s="65">
        <v>0.58839120370370401</v>
      </c>
      <c r="E85" s="65" t="s">
        <v>134</v>
      </c>
      <c r="F85" s="63">
        <v>792</v>
      </c>
      <c r="G85" s="66">
        <v>5375</v>
      </c>
      <c r="H85" s="67">
        <v>7.0697999999999999</v>
      </c>
      <c r="I85" s="66">
        <v>7.0000000000000007E-2</v>
      </c>
      <c r="J85" s="67">
        <v>4.9000000000000002E-2</v>
      </c>
      <c r="K85" s="67">
        <v>5456.3072222159699</v>
      </c>
      <c r="L85" s="68">
        <v>981905.91249006696</v>
      </c>
      <c r="M85" s="69">
        <v>64.815049299999998</v>
      </c>
      <c r="N85" s="69">
        <v>-139.8152833</v>
      </c>
      <c r="O85" s="70">
        <v>556252.46600000001</v>
      </c>
      <c r="P85" s="70">
        <v>7188368.227</v>
      </c>
      <c r="Q85" s="71">
        <v>1468.018</v>
      </c>
      <c r="R85" s="72">
        <v>11.283999999999899</v>
      </c>
      <c r="S85" s="72">
        <v>1479.3019999999999</v>
      </c>
      <c r="T85" s="73">
        <v>7.7830000000000004</v>
      </c>
      <c r="U85" s="74">
        <v>982276.12507296295</v>
      </c>
      <c r="V85" s="74">
        <v>-456.07215804105601</v>
      </c>
      <c r="W85" s="73">
        <v>0.74</v>
      </c>
      <c r="X85" s="74">
        <v>131.64271304820301</v>
      </c>
      <c r="Y85" s="74">
        <v>137.84508543716501</v>
      </c>
      <c r="Z85" s="74">
        <v>144.04745782612699</v>
      </c>
      <c r="AA85" s="74">
        <v>150.24983021508899</v>
      </c>
      <c r="AB85" s="74">
        <v>166.996235665287</v>
      </c>
      <c r="AC85" s="75">
        <v>-36.870987903210299</v>
      </c>
      <c r="AD85" s="75">
        <v>-42.684210292296498</v>
      </c>
      <c r="AE85" s="75">
        <v>-48.497432681149803</v>
      </c>
      <c r="AF85" s="75">
        <v>-54.310655070236002</v>
      </c>
      <c r="AG85" s="75">
        <v>-70.006355520337806</v>
      </c>
    </row>
    <row r="86" spans="1:33" x14ac:dyDescent="0.2">
      <c r="A86" s="63" t="s">
        <v>46</v>
      </c>
      <c r="B86" s="63">
        <v>1074</v>
      </c>
      <c r="C86" s="64" t="s">
        <v>129</v>
      </c>
      <c r="D86" s="65">
        <v>0.583587962962963</v>
      </c>
      <c r="E86" s="65" t="s">
        <v>135</v>
      </c>
      <c r="F86" s="63">
        <v>792</v>
      </c>
      <c r="G86" s="66">
        <v>5375</v>
      </c>
      <c r="H86" s="67">
        <v>9.4473000000000003</v>
      </c>
      <c r="I86" s="66">
        <v>7.0000000000000007E-2</v>
      </c>
      <c r="J86" s="67">
        <v>0.05</v>
      </c>
      <c r="K86" s="67">
        <v>5458.66977880788</v>
      </c>
      <c r="L86" s="68">
        <v>981908.274590199</v>
      </c>
      <c r="M86" s="69">
        <v>64.815100400000006</v>
      </c>
      <c r="N86" s="69">
        <v>-139.8132335</v>
      </c>
      <c r="O86" s="70">
        <v>556349.67200000002</v>
      </c>
      <c r="P86" s="70">
        <v>7188375.7379999999</v>
      </c>
      <c r="Q86" s="71">
        <v>1457.8679999999999</v>
      </c>
      <c r="R86" s="72">
        <v>11.2840000000001</v>
      </c>
      <c r="S86" s="72">
        <v>1469.152</v>
      </c>
      <c r="T86" s="73">
        <v>7.3769999999999998</v>
      </c>
      <c r="U86" s="74">
        <v>982276.12864522205</v>
      </c>
      <c r="V86" s="74">
        <v>-452.94396512487702</v>
      </c>
      <c r="W86" s="73">
        <v>0.74</v>
      </c>
      <c r="X86" s="74">
        <v>130.744558217453</v>
      </c>
      <c r="Y86" s="74">
        <v>136.904373995426</v>
      </c>
      <c r="Z86" s="74">
        <v>143.06418977339999</v>
      </c>
      <c r="AA86" s="74">
        <v>149.22400555137401</v>
      </c>
      <c r="AB86" s="74">
        <v>165.85550815190399</v>
      </c>
      <c r="AC86" s="75">
        <v>-37.168798115220902</v>
      </c>
      <c r="AD86" s="75">
        <v>-42.959763893042698</v>
      </c>
      <c r="AE86" s="75">
        <v>-48.750729671097403</v>
      </c>
      <c r="AF86" s="75">
        <v>-54.541695449152002</v>
      </c>
      <c r="AG86" s="75">
        <v>-70.177303049597</v>
      </c>
    </row>
    <row r="87" spans="1:33" x14ac:dyDescent="0.2">
      <c r="A87" s="63" t="s">
        <v>46</v>
      </c>
      <c r="B87" s="63">
        <v>1075</v>
      </c>
      <c r="C87" s="64" t="s">
        <v>129</v>
      </c>
      <c r="D87" s="65">
        <v>0.54951388888888897</v>
      </c>
      <c r="E87" s="65" t="s">
        <v>136</v>
      </c>
      <c r="F87" s="63">
        <v>792</v>
      </c>
      <c r="G87" s="66">
        <v>5375</v>
      </c>
      <c r="H87" s="67">
        <v>-4.4901</v>
      </c>
      <c r="I87" s="66">
        <v>7.0000000000000007E-2</v>
      </c>
      <c r="J87" s="67">
        <v>5.8000000000000003E-2</v>
      </c>
      <c r="K87" s="67">
        <v>5444.8152119451597</v>
      </c>
      <c r="L87" s="68">
        <v>981894.41678522504</v>
      </c>
      <c r="M87" s="69">
        <v>64.815196599999993</v>
      </c>
      <c r="N87" s="69">
        <v>-139.81081549999999</v>
      </c>
      <c r="O87" s="70">
        <v>556464.26899999997</v>
      </c>
      <c r="P87" s="70">
        <v>7188388.6200000001</v>
      </c>
      <c r="Q87" s="71">
        <v>1518.8150000000001</v>
      </c>
      <c r="R87" s="72">
        <v>11.283999999999899</v>
      </c>
      <c r="S87" s="72">
        <v>1530.0989999999999</v>
      </c>
      <c r="T87" s="73">
        <v>8.9860000000000007</v>
      </c>
      <c r="U87" s="74">
        <v>982276.13537028199</v>
      </c>
      <c r="V87" s="74">
        <v>-471.72738100269498</v>
      </c>
      <c r="W87" s="73">
        <v>0.74</v>
      </c>
      <c r="X87" s="74">
        <v>136.135539215508</v>
      </c>
      <c r="Y87" s="74">
        <v>142.55089171957999</v>
      </c>
      <c r="Z87" s="74">
        <v>148.96624422365201</v>
      </c>
      <c r="AA87" s="74">
        <v>155.381596727724</v>
      </c>
      <c r="AB87" s="74">
        <v>172.703048488718</v>
      </c>
      <c r="AC87" s="75">
        <v>-35.951443269383198</v>
      </c>
      <c r="AD87" s="75">
        <v>-41.917495773406699</v>
      </c>
      <c r="AE87" s="75">
        <v>-47.883548277546701</v>
      </c>
      <c r="AF87" s="75">
        <v>-53.849600781686597</v>
      </c>
      <c r="AG87" s="75">
        <v>-69.957942542620003</v>
      </c>
    </row>
    <row r="88" spans="1:33" x14ac:dyDescent="0.2">
      <c r="A88" s="63" t="s">
        <v>46</v>
      </c>
      <c r="B88" s="63">
        <v>1076</v>
      </c>
      <c r="C88" s="64" t="s">
        <v>129</v>
      </c>
      <c r="D88" s="65">
        <v>0.55526620370370405</v>
      </c>
      <c r="E88" s="65" t="s">
        <v>137</v>
      </c>
      <c r="F88" s="63">
        <v>792</v>
      </c>
      <c r="G88" s="66">
        <v>5375</v>
      </c>
      <c r="H88" s="67">
        <v>1.6593</v>
      </c>
      <c r="I88" s="66">
        <v>7.0000000000000007E-2</v>
      </c>
      <c r="J88" s="67">
        <v>5.7000000000000002E-2</v>
      </c>
      <c r="K88" s="67">
        <v>5450.9295228621804</v>
      </c>
      <c r="L88" s="68">
        <v>981900.53164279298</v>
      </c>
      <c r="M88" s="69">
        <v>64.815099099999998</v>
      </c>
      <c r="N88" s="69">
        <v>-139.80866380000001</v>
      </c>
      <c r="O88" s="70">
        <v>556566.62699999998</v>
      </c>
      <c r="P88" s="70">
        <v>7188379.6699999999</v>
      </c>
      <c r="Q88" s="71">
        <v>1493.1610000000001</v>
      </c>
      <c r="R88" s="72">
        <v>11.284999999999901</v>
      </c>
      <c r="S88" s="72">
        <v>1504.4459999999999</v>
      </c>
      <c r="T88" s="73">
        <v>7.95</v>
      </c>
      <c r="U88" s="74">
        <v>982276.12855434197</v>
      </c>
      <c r="V88" s="74">
        <v>-463.821381426968</v>
      </c>
      <c r="W88" s="73">
        <v>0.74</v>
      </c>
      <c r="X88" s="74">
        <v>133.86734813996699</v>
      </c>
      <c r="Y88" s="74">
        <v>140.17514352663201</v>
      </c>
      <c r="Z88" s="74">
        <v>146.48293891329701</v>
      </c>
      <c r="AA88" s="74">
        <v>152.790734299962</v>
      </c>
      <c r="AB88" s="74">
        <v>169.82178184395701</v>
      </c>
      <c r="AC88" s="75">
        <v>-36.555378262302803</v>
      </c>
      <c r="AD88" s="75">
        <v>-42.465673648985103</v>
      </c>
      <c r="AE88" s="75">
        <v>-48.375969035667403</v>
      </c>
      <c r="AF88" s="75">
        <v>-54.286264422233202</v>
      </c>
      <c r="AG88" s="75">
        <v>-70.244061966193797</v>
      </c>
    </row>
    <row r="89" spans="1:33" x14ac:dyDescent="0.2">
      <c r="A89" s="63" t="s">
        <v>46</v>
      </c>
      <c r="B89" s="63">
        <v>1077</v>
      </c>
      <c r="C89" s="64" t="s">
        <v>61</v>
      </c>
      <c r="D89" s="65">
        <v>0.52748842592592604</v>
      </c>
      <c r="E89" s="65" t="s">
        <v>138</v>
      </c>
      <c r="F89" s="63">
        <v>792</v>
      </c>
      <c r="G89" s="66">
        <v>5320</v>
      </c>
      <c r="H89" s="67">
        <v>-5.7069000000000001</v>
      </c>
      <c r="I89" s="66">
        <v>7.0000000000000007E-2</v>
      </c>
      <c r="J89" s="67">
        <v>6.0999999999999999E-2</v>
      </c>
      <c r="K89" s="67">
        <v>5387.8092108069804</v>
      </c>
      <c r="L89" s="68">
        <v>981837.15841105406</v>
      </c>
      <c r="M89" s="69">
        <v>64.832144200000002</v>
      </c>
      <c r="N89" s="69">
        <v>-139.64615309999999</v>
      </c>
      <c r="O89" s="70">
        <v>564240.85199999996</v>
      </c>
      <c r="P89" s="70">
        <v>7190435.0350000001</v>
      </c>
      <c r="Q89" s="71">
        <v>1768.825</v>
      </c>
      <c r="R89" s="72">
        <v>11.175000000000001</v>
      </c>
      <c r="S89" s="72">
        <v>1780</v>
      </c>
      <c r="T89" s="73">
        <v>12.336</v>
      </c>
      <c r="U89" s="74">
        <v>982277.31983656494</v>
      </c>
      <c r="V89" s="74">
        <v>-548.73924839379504</v>
      </c>
      <c r="W89" s="73">
        <v>0.71</v>
      </c>
      <c r="X89" s="74">
        <v>158.21232598387701</v>
      </c>
      <c r="Y89" s="74">
        <v>165.67545579263401</v>
      </c>
      <c r="Z89" s="74">
        <v>173.13858560138999</v>
      </c>
      <c r="AA89" s="74">
        <v>180.601715410146</v>
      </c>
      <c r="AB89" s="74">
        <v>200.75216589378701</v>
      </c>
      <c r="AC89" s="75">
        <v>-35.971703100716702</v>
      </c>
      <c r="AD89" s="75">
        <v>-42.818032909417497</v>
      </c>
      <c r="AE89" s="75">
        <v>-49.664362718118397</v>
      </c>
      <c r="AF89" s="75">
        <v>-56.5106925269356</v>
      </c>
      <c r="AG89" s="75">
        <v>-74.995783010614105</v>
      </c>
    </row>
    <row r="90" spans="1:33" x14ac:dyDescent="0.2">
      <c r="A90" s="63" t="s">
        <v>46</v>
      </c>
      <c r="B90" s="63">
        <v>1080</v>
      </c>
      <c r="C90" s="64" t="s">
        <v>61</v>
      </c>
      <c r="D90" s="65">
        <v>0.56424768518518498</v>
      </c>
      <c r="E90" s="65" t="s">
        <v>139</v>
      </c>
      <c r="F90" s="63">
        <v>792</v>
      </c>
      <c r="G90" s="66">
        <v>5320</v>
      </c>
      <c r="H90" s="67">
        <v>8.1555</v>
      </c>
      <c r="I90" s="66">
        <v>7.0000000000000007E-2</v>
      </c>
      <c r="J90" s="67">
        <v>6.4000000000000001E-2</v>
      </c>
      <c r="K90" s="67">
        <v>5401.5902869289703</v>
      </c>
      <c r="L90" s="68">
        <v>981850.93734697695</v>
      </c>
      <c r="M90" s="69">
        <v>64.8329734</v>
      </c>
      <c r="N90" s="69">
        <v>-139.64344109999999</v>
      </c>
      <c r="O90" s="70">
        <v>564367.53899999999</v>
      </c>
      <c r="P90" s="70">
        <v>7190530.1809999999</v>
      </c>
      <c r="Q90" s="71">
        <v>1710.989</v>
      </c>
      <c r="R90" s="72">
        <v>11.170999999999999</v>
      </c>
      <c r="S90" s="72">
        <v>1722.16</v>
      </c>
      <c r="T90" s="73">
        <v>10.74</v>
      </c>
      <c r="U90" s="74">
        <v>982277.37777443998</v>
      </c>
      <c r="V90" s="74">
        <v>-530.91548155873602</v>
      </c>
      <c r="W90" s="73">
        <v>0.72</v>
      </c>
      <c r="X90" s="74">
        <v>153.10689557100801</v>
      </c>
      <c r="Y90" s="74">
        <v>160.327515588675</v>
      </c>
      <c r="Z90" s="74">
        <v>167.54813560634199</v>
      </c>
      <c r="AA90" s="74">
        <v>174.768755624009</v>
      </c>
      <c r="AB90" s="74">
        <v>194.26442967170999</v>
      </c>
      <c r="AC90" s="75">
        <v>-36.634841475053697</v>
      </c>
      <c r="AD90" s="75">
        <v>-43.318461492774098</v>
      </c>
      <c r="AE90" s="75">
        <v>-50.002081510378098</v>
      </c>
      <c r="AF90" s="75">
        <v>-56.685701527981998</v>
      </c>
      <c r="AG90" s="75">
        <v>-74.731475575710704</v>
      </c>
    </row>
    <row r="91" spans="1:33" x14ac:dyDescent="0.2">
      <c r="A91" s="63" t="s">
        <v>46</v>
      </c>
      <c r="B91" s="63">
        <v>1081</v>
      </c>
      <c r="C91" s="64" t="s">
        <v>126</v>
      </c>
      <c r="D91" s="65">
        <v>0.41248842592592599</v>
      </c>
      <c r="E91" s="65" t="s">
        <v>140</v>
      </c>
      <c r="F91" s="63">
        <v>371</v>
      </c>
      <c r="G91" s="66">
        <v>5300</v>
      </c>
      <c r="H91" s="67">
        <v>-15.381529411764699</v>
      </c>
      <c r="I91" s="66">
        <v>0.06</v>
      </c>
      <c r="J91" s="67">
        <v>2.5000000000000001E-2</v>
      </c>
      <c r="K91" s="67">
        <v>5556.9856169978902</v>
      </c>
      <c r="L91" s="68">
        <v>981865.96364990796</v>
      </c>
      <c r="M91" s="69">
        <v>64.844254599999999</v>
      </c>
      <c r="N91" s="69">
        <v>-139.72140440000001</v>
      </c>
      <c r="O91" s="70">
        <v>560643.42000000004</v>
      </c>
      <c r="P91" s="70">
        <v>7191709.6670000004</v>
      </c>
      <c r="Q91" s="71">
        <v>1642.5930000000001</v>
      </c>
      <c r="R91" s="72">
        <v>11.1489999999999</v>
      </c>
      <c r="S91" s="72">
        <v>1653.742</v>
      </c>
      <c r="T91" s="73">
        <v>10.584</v>
      </c>
      <c r="U91" s="74">
        <v>982278.16587701603</v>
      </c>
      <c r="V91" s="74">
        <v>-509.83131326840697</v>
      </c>
      <c r="W91" s="73">
        <v>0.73</v>
      </c>
      <c r="X91" s="74">
        <v>147.06406391462301</v>
      </c>
      <c r="Y91" s="74">
        <v>153.997823024843</v>
      </c>
      <c r="Z91" s="74">
        <v>160.93158213506399</v>
      </c>
      <c r="AA91" s="74">
        <v>167.86534124528399</v>
      </c>
      <c r="AB91" s="74">
        <v>186.58649084287799</v>
      </c>
      <c r="AC91" s="75">
        <v>-37.591777753783397</v>
      </c>
      <c r="AD91" s="75">
        <v>-43.996336864074699</v>
      </c>
      <c r="AE91" s="75">
        <v>-50.4008959742496</v>
      </c>
      <c r="AF91" s="75">
        <v>-56.805455084540903</v>
      </c>
      <c r="AG91" s="75">
        <v>-74.097764682024703</v>
      </c>
    </row>
    <row r="92" spans="1:33" x14ac:dyDescent="0.2">
      <c r="A92" s="63" t="s">
        <v>46</v>
      </c>
      <c r="B92" s="63">
        <v>1082</v>
      </c>
      <c r="C92" s="64" t="s">
        <v>69</v>
      </c>
      <c r="D92" s="65">
        <v>0.43131944444444398</v>
      </c>
      <c r="E92" s="65" t="s">
        <v>141</v>
      </c>
      <c r="F92" s="63">
        <v>792</v>
      </c>
      <c r="G92" s="66">
        <v>5420</v>
      </c>
      <c r="H92" s="67">
        <v>5.6674199999999999</v>
      </c>
      <c r="I92" s="66">
        <v>7.0000000000000007E-2</v>
      </c>
      <c r="J92" s="67">
        <v>-3.2000000000000001E-2</v>
      </c>
      <c r="K92" s="67">
        <v>5500.5564582653296</v>
      </c>
      <c r="L92" s="68">
        <v>981949.84469893901</v>
      </c>
      <c r="M92" s="69">
        <v>64.814161299999995</v>
      </c>
      <c r="N92" s="69">
        <v>-139.82660480000001</v>
      </c>
      <c r="O92" s="70">
        <v>555716.79799999995</v>
      </c>
      <c r="P92" s="70">
        <v>7188259.2680000002</v>
      </c>
      <c r="Q92" s="71">
        <v>1251.788</v>
      </c>
      <c r="R92" s="72">
        <v>11.2850000000001</v>
      </c>
      <c r="S92" s="72">
        <v>1263.0730000000001</v>
      </c>
      <c r="T92" s="73">
        <v>6.0750000000000002</v>
      </c>
      <c r="U92" s="74">
        <v>982276.06299451599</v>
      </c>
      <c r="V92" s="74">
        <v>-389.42797241885398</v>
      </c>
      <c r="W92" s="73">
        <v>0.76</v>
      </c>
      <c r="X92" s="74">
        <v>112.496467505749</v>
      </c>
      <c r="Y92" s="74">
        <v>117.792241526499</v>
      </c>
      <c r="Z92" s="74">
        <v>123.088015547249</v>
      </c>
      <c r="AA92" s="74">
        <v>128.383789567999</v>
      </c>
      <c r="AB92" s="74">
        <v>142.68237942402399</v>
      </c>
      <c r="AC92" s="75">
        <v>-42.148040664149399</v>
      </c>
      <c r="AD92" s="75">
        <v>-47.140064685023397</v>
      </c>
      <c r="AE92" s="75">
        <v>-52.132088705780902</v>
      </c>
      <c r="AF92" s="75">
        <v>-57.124112726421998</v>
      </c>
      <c r="AG92" s="75">
        <v>-70.602577582467404</v>
      </c>
    </row>
    <row r="93" spans="1:33" x14ac:dyDescent="0.2">
      <c r="A93" s="63" t="s">
        <v>46</v>
      </c>
      <c r="B93" s="63">
        <v>1083</v>
      </c>
      <c r="C93" s="64" t="s">
        <v>129</v>
      </c>
      <c r="D93" s="65">
        <v>-0.32026620370370401</v>
      </c>
      <c r="E93" s="65" t="s">
        <v>142</v>
      </c>
      <c r="F93" s="63">
        <v>792</v>
      </c>
      <c r="G93" s="66">
        <v>5375</v>
      </c>
      <c r="H93" s="67">
        <v>35.366399999999999</v>
      </c>
      <c r="I93" s="66">
        <v>7.0000000000000007E-2</v>
      </c>
      <c r="J93" s="67">
        <v>-2.1999999999999999E-2</v>
      </c>
      <c r="K93" s="67">
        <v>5484.4088696998897</v>
      </c>
      <c r="L93" s="68">
        <v>981934.02281797898</v>
      </c>
      <c r="M93" s="69">
        <v>64.814315199999996</v>
      </c>
      <c r="N93" s="69">
        <v>-139.82384429999999</v>
      </c>
      <c r="O93" s="70">
        <v>555847.53899999999</v>
      </c>
      <c r="P93" s="70">
        <v>7188278.8420000002</v>
      </c>
      <c r="Q93" s="71">
        <v>1333.09</v>
      </c>
      <c r="R93" s="72">
        <v>11.2850000000001</v>
      </c>
      <c r="S93" s="72">
        <v>1344.375</v>
      </c>
      <c r="T93" s="73">
        <v>6.1619999999999999</v>
      </c>
      <c r="U93" s="74">
        <v>982276.07375349605</v>
      </c>
      <c r="V93" s="74">
        <v>-414.48694705693902</v>
      </c>
      <c r="W93" s="73">
        <v>0.75</v>
      </c>
      <c r="X93" s="74">
        <v>119.69937724414299</v>
      </c>
      <c r="Y93" s="74">
        <v>125.336031815293</v>
      </c>
      <c r="Z93" s="74">
        <v>130.972686386443</v>
      </c>
      <c r="AA93" s="74">
        <v>136.609340957592</v>
      </c>
      <c r="AB93" s="74">
        <v>151.828308299697</v>
      </c>
      <c r="AC93" s="75">
        <v>-40.043265703949103</v>
      </c>
      <c r="AD93" s="75">
        <v>-45.371820275206098</v>
      </c>
      <c r="AE93" s="75">
        <v>-50.700374846346698</v>
      </c>
      <c r="AF93" s="75">
        <v>-56.028929417487198</v>
      </c>
      <c r="AG93" s="75">
        <v>-70.416026759543499</v>
      </c>
    </row>
    <row r="94" spans="1:33" x14ac:dyDescent="0.2">
      <c r="A94" s="63" t="s">
        <v>46</v>
      </c>
      <c r="B94" s="63">
        <v>1084</v>
      </c>
      <c r="C94" s="64" t="s">
        <v>129</v>
      </c>
      <c r="D94" s="65">
        <v>-0.326851851851852</v>
      </c>
      <c r="E94" s="65" t="s">
        <v>143</v>
      </c>
      <c r="F94" s="63">
        <v>792</v>
      </c>
      <c r="G94" s="66">
        <v>5375</v>
      </c>
      <c r="H94" s="67">
        <v>29.4696</v>
      </c>
      <c r="I94" s="66">
        <v>7.0000000000000007E-2</v>
      </c>
      <c r="J94" s="67">
        <v>-1.7999999999999999E-2</v>
      </c>
      <c r="K94" s="67">
        <v>5478.5553589293304</v>
      </c>
      <c r="L94" s="68">
        <v>981928.16868136404</v>
      </c>
      <c r="M94" s="69">
        <v>64.814195699999999</v>
      </c>
      <c r="N94" s="69">
        <v>-139.8218353</v>
      </c>
      <c r="O94" s="70">
        <v>555943.16899999999</v>
      </c>
      <c r="P94" s="70">
        <v>7188267.2999999998</v>
      </c>
      <c r="Q94" s="71">
        <v>1361.097</v>
      </c>
      <c r="R94" s="72">
        <v>11.286000000000101</v>
      </c>
      <c r="S94" s="72">
        <v>1372.383</v>
      </c>
      <c r="T94" s="73">
        <v>6.6879999999999997</v>
      </c>
      <c r="U94" s="74">
        <v>982276.06539938599</v>
      </c>
      <c r="V94" s="74">
        <v>-423.11937823890003</v>
      </c>
      <c r="W94" s="73">
        <v>0.75</v>
      </c>
      <c r="X94" s="74">
        <v>122.179714208052</v>
      </c>
      <c r="Y94" s="74">
        <v>127.933799868911</v>
      </c>
      <c r="Z94" s="74">
        <v>133.68788552977099</v>
      </c>
      <c r="AA94" s="74">
        <v>139.44197119063</v>
      </c>
      <c r="AB94" s="74">
        <v>154.97800247495101</v>
      </c>
      <c r="AC94" s="75">
        <v>-39.184653991484097</v>
      </c>
      <c r="AD94" s="75">
        <v>-44.604339652461903</v>
      </c>
      <c r="AE94" s="75">
        <v>-50.024025313323399</v>
      </c>
      <c r="AF94" s="75">
        <v>-55.443710974068402</v>
      </c>
      <c r="AG94" s="75">
        <v>-70.076862258487395</v>
      </c>
    </row>
    <row r="95" spans="1:33" x14ac:dyDescent="0.2">
      <c r="A95" s="63" t="s">
        <v>46</v>
      </c>
      <c r="B95" s="63">
        <v>1085</v>
      </c>
      <c r="C95" s="64" t="s">
        <v>129</v>
      </c>
      <c r="D95" s="65">
        <v>0.60737268518518495</v>
      </c>
      <c r="E95" s="65" t="s">
        <v>144</v>
      </c>
      <c r="F95" s="63">
        <v>792</v>
      </c>
      <c r="G95" s="66">
        <v>5375</v>
      </c>
      <c r="H95" s="67">
        <v>23.303599999999999</v>
      </c>
      <c r="I95" s="66">
        <v>7.0000000000000007E-2</v>
      </c>
      <c r="J95" s="67">
        <v>4.1000000000000002E-2</v>
      </c>
      <c r="K95" s="67">
        <v>5472.4333153807702</v>
      </c>
      <c r="L95" s="68">
        <v>981922.04038707097</v>
      </c>
      <c r="M95" s="69">
        <v>64.814166299999997</v>
      </c>
      <c r="N95" s="69">
        <v>-139.81955239999999</v>
      </c>
      <c r="O95" s="70">
        <v>556051.61800000002</v>
      </c>
      <c r="P95" s="70">
        <v>7188266.0429999996</v>
      </c>
      <c r="Q95" s="71">
        <v>1389.963</v>
      </c>
      <c r="R95" s="72">
        <v>11.287000000000001</v>
      </c>
      <c r="S95" s="72">
        <v>1401.25</v>
      </c>
      <c r="T95" s="73">
        <v>6.9779999999999998</v>
      </c>
      <c r="U95" s="74">
        <v>982276.06334406103</v>
      </c>
      <c r="V95" s="74">
        <v>-432.01644528198898</v>
      </c>
      <c r="W95" s="73">
        <v>0.75</v>
      </c>
      <c r="X95" s="74">
        <v>124.73603513197099</v>
      </c>
      <c r="Y95" s="74">
        <v>130.61115347158901</v>
      </c>
      <c r="Z95" s="74">
        <v>136.486271811206</v>
      </c>
      <c r="AA95" s="74">
        <v>142.36139015082401</v>
      </c>
      <c r="AB95" s="74">
        <v>158.224209667792</v>
      </c>
      <c r="AC95" s="75">
        <v>-38.665646840352601</v>
      </c>
      <c r="AD95" s="75">
        <v>-44.191865180036999</v>
      </c>
      <c r="AE95" s="75">
        <v>-49.718083519605003</v>
      </c>
      <c r="AF95" s="75">
        <v>-55.244301859173</v>
      </c>
      <c r="AG95" s="75">
        <v>-70.165091376169599</v>
      </c>
    </row>
    <row r="96" spans="1:33" x14ac:dyDescent="0.2">
      <c r="A96" s="63" t="s">
        <v>46</v>
      </c>
      <c r="B96" s="63">
        <v>1086</v>
      </c>
      <c r="C96" s="64" t="s">
        <v>129</v>
      </c>
      <c r="D96" s="65">
        <v>0.61282407407407402</v>
      </c>
      <c r="E96" s="65" t="s">
        <v>145</v>
      </c>
      <c r="F96" s="63">
        <v>792</v>
      </c>
      <c r="G96" s="66">
        <v>5375</v>
      </c>
      <c r="H96" s="67">
        <v>20.468800000000002</v>
      </c>
      <c r="I96" s="66">
        <v>7.0000000000000007E-2</v>
      </c>
      <c r="J96" s="67">
        <v>3.9E-2</v>
      </c>
      <c r="K96" s="67">
        <v>5469.6182152660704</v>
      </c>
      <c r="L96" s="68">
        <v>981919.22580500995</v>
      </c>
      <c r="M96" s="69">
        <v>64.814121099999994</v>
      </c>
      <c r="N96" s="69">
        <v>-139.8172002</v>
      </c>
      <c r="O96" s="70">
        <v>556163.38800000004</v>
      </c>
      <c r="P96" s="70">
        <v>7188263.0920000002</v>
      </c>
      <c r="Q96" s="71">
        <v>1403.645</v>
      </c>
      <c r="R96" s="72">
        <v>11.288</v>
      </c>
      <c r="S96" s="72">
        <v>1414.933</v>
      </c>
      <c r="T96" s="73">
        <v>7.1479999999999997</v>
      </c>
      <c r="U96" s="74">
        <v>982276.06018417096</v>
      </c>
      <c r="V96" s="74">
        <v>-436.23362627808501</v>
      </c>
      <c r="W96" s="73">
        <v>0.75</v>
      </c>
      <c r="X96" s="74">
        <v>125.946818634352</v>
      </c>
      <c r="Y96" s="74">
        <v>131.87930663979699</v>
      </c>
      <c r="Z96" s="74">
        <v>137.811794645242</v>
      </c>
      <c r="AA96" s="74">
        <v>143.74428265068701</v>
      </c>
      <c r="AB96" s="74">
        <v>159.76200026538999</v>
      </c>
      <c r="AC96" s="75">
        <v>-38.2921715169214</v>
      </c>
      <c r="AD96" s="75">
        <v>-43.867259522317902</v>
      </c>
      <c r="AE96" s="75">
        <v>-49.442347527830897</v>
      </c>
      <c r="AF96" s="75">
        <v>-55.017435533227399</v>
      </c>
      <c r="AG96" s="75">
        <v>-70.070173147949404</v>
      </c>
    </row>
    <row r="97" spans="1:33" x14ac:dyDescent="0.2">
      <c r="A97" s="63" t="s">
        <v>46</v>
      </c>
      <c r="B97" s="63">
        <v>1087</v>
      </c>
      <c r="C97" s="64" t="s">
        <v>129</v>
      </c>
      <c r="D97" s="65">
        <v>0.61690972222222196</v>
      </c>
      <c r="E97" s="65" t="s">
        <v>146</v>
      </c>
      <c r="F97" s="63">
        <v>792</v>
      </c>
      <c r="G97" s="66">
        <v>5375</v>
      </c>
      <c r="H97" s="67">
        <v>18.1221</v>
      </c>
      <c r="I97" s="66">
        <v>7.0000000000000007E-2</v>
      </c>
      <c r="J97" s="67">
        <v>3.6999999999999998E-2</v>
      </c>
      <c r="K97" s="67">
        <v>5467.2875589034702</v>
      </c>
      <c r="L97" s="68">
        <v>981916.89553691295</v>
      </c>
      <c r="M97" s="69">
        <v>64.814128400000001</v>
      </c>
      <c r="N97" s="69">
        <v>-139.8153695</v>
      </c>
      <c r="O97" s="70">
        <v>556250.29099999997</v>
      </c>
      <c r="P97" s="70">
        <v>7188265.5269999998</v>
      </c>
      <c r="Q97" s="71">
        <v>1416.1010000000001</v>
      </c>
      <c r="R97" s="72">
        <v>11.2879999999998</v>
      </c>
      <c r="S97" s="72">
        <v>1427.3889999999999</v>
      </c>
      <c r="T97" s="73">
        <v>7.1050000000000004</v>
      </c>
      <c r="U97" s="74">
        <v>982276.06069450697</v>
      </c>
      <c r="V97" s="74">
        <v>-440.07261477930001</v>
      </c>
      <c r="W97" s="73">
        <v>0.74</v>
      </c>
      <c r="X97" s="74">
        <v>127.04902716359599</v>
      </c>
      <c r="Y97" s="74">
        <v>133.033740306624</v>
      </c>
      <c r="Z97" s="74">
        <v>139.01845344965301</v>
      </c>
      <c r="AA97" s="74">
        <v>145.003166592681</v>
      </c>
      <c r="AB97" s="74">
        <v>161.16189207885799</v>
      </c>
      <c r="AC97" s="75">
        <v>-37.9413199784467</v>
      </c>
      <c r="AD97" s="75">
        <v>-43.570783121394904</v>
      </c>
      <c r="AE97" s="75">
        <v>-49.200246264459601</v>
      </c>
      <c r="AF97" s="75">
        <v>-54.829709407524199</v>
      </c>
      <c r="AG97" s="75">
        <v>-70.029259893577503</v>
      </c>
    </row>
    <row r="98" spans="1:33" x14ac:dyDescent="0.2">
      <c r="A98" s="63" t="s">
        <v>46</v>
      </c>
      <c r="B98" s="63">
        <v>1088</v>
      </c>
      <c r="C98" s="64" t="s">
        <v>129</v>
      </c>
      <c r="D98" s="65">
        <v>0.62158564814814798</v>
      </c>
      <c r="E98" s="65" t="s">
        <v>147</v>
      </c>
      <c r="F98" s="63">
        <v>792</v>
      </c>
      <c r="G98" s="66">
        <v>5375</v>
      </c>
      <c r="H98" s="67">
        <v>21.988800000000001</v>
      </c>
      <c r="I98" s="66">
        <v>7.0000000000000007E-2</v>
      </c>
      <c r="J98" s="67">
        <v>3.5000000000000003E-2</v>
      </c>
      <c r="K98" s="67">
        <v>5471.1276945455402</v>
      </c>
      <c r="L98" s="68">
        <v>981920.73611691606</v>
      </c>
      <c r="M98" s="69">
        <v>64.814059700000001</v>
      </c>
      <c r="N98" s="69">
        <v>-139.81312560000001</v>
      </c>
      <c r="O98" s="70">
        <v>556356.97199999995</v>
      </c>
      <c r="P98" s="70">
        <v>7188259.8700000001</v>
      </c>
      <c r="Q98" s="71">
        <v>1398.248</v>
      </c>
      <c r="R98" s="72">
        <v>11.289</v>
      </c>
      <c r="S98" s="72">
        <v>1409.537</v>
      </c>
      <c r="T98" s="73">
        <v>6.9009999999999998</v>
      </c>
      <c r="U98" s="74">
        <v>982276.05589174596</v>
      </c>
      <c r="V98" s="74">
        <v>-434.57055125772598</v>
      </c>
      <c r="W98" s="73">
        <v>0.75</v>
      </c>
      <c r="X98" s="74">
        <v>125.469336519403</v>
      </c>
      <c r="Y98" s="74">
        <v>131.379200340327</v>
      </c>
      <c r="Z98" s="74">
        <v>137.28906416125099</v>
      </c>
      <c r="AA98" s="74">
        <v>143.19892798217401</v>
      </c>
      <c r="AB98" s="74">
        <v>159.155560298669</v>
      </c>
      <c r="AC98" s="75">
        <v>-38.222510091494797</v>
      </c>
      <c r="AD98" s="75">
        <v>-43.7873239124892</v>
      </c>
      <c r="AE98" s="75">
        <v>-49.3521377333673</v>
      </c>
      <c r="AF98" s="75">
        <v>-54.916951554245301</v>
      </c>
      <c r="AG98" s="75">
        <v>-69.941948870779001</v>
      </c>
    </row>
    <row r="99" spans="1:33" x14ac:dyDescent="0.2">
      <c r="A99" s="63" t="s">
        <v>46</v>
      </c>
      <c r="B99" s="63">
        <v>1089</v>
      </c>
      <c r="C99" s="64" t="s">
        <v>129</v>
      </c>
      <c r="D99" s="65">
        <v>0.57604166666666701</v>
      </c>
      <c r="E99" s="65" t="s">
        <v>148</v>
      </c>
      <c r="F99" s="63">
        <v>792</v>
      </c>
      <c r="G99" s="66">
        <v>5375</v>
      </c>
      <c r="H99" s="67">
        <v>9.2329000000000008</v>
      </c>
      <c r="I99" s="66">
        <v>7.0000000000000007E-2</v>
      </c>
      <c r="J99" s="67">
        <v>5.2999999999999999E-2</v>
      </c>
      <c r="K99" s="67">
        <v>5458.45673910815</v>
      </c>
      <c r="L99" s="68">
        <v>981908.06083336298</v>
      </c>
      <c r="M99" s="69">
        <v>64.814318099999994</v>
      </c>
      <c r="N99" s="69">
        <v>-139.8111059</v>
      </c>
      <c r="O99" s="70">
        <v>556452.31900000002</v>
      </c>
      <c r="P99" s="70">
        <v>7188290.46</v>
      </c>
      <c r="Q99" s="71">
        <v>1457.713</v>
      </c>
      <c r="R99" s="72">
        <v>11.288</v>
      </c>
      <c r="S99" s="72">
        <v>1469.001</v>
      </c>
      <c r="T99" s="73">
        <v>7.665</v>
      </c>
      <c r="U99" s="74">
        <v>982276.073956231</v>
      </c>
      <c r="V99" s="74">
        <v>-452.89743416458202</v>
      </c>
      <c r="W99" s="73">
        <v>0.74</v>
      </c>
      <c r="X99" s="74">
        <v>130.731196505192</v>
      </c>
      <c r="Y99" s="74">
        <v>136.89037917496299</v>
      </c>
      <c r="Z99" s="74">
        <v>143.049561844734</v>
      </c>
      <c r="AA99" s="74">
        <v>149.20874451450501</v>
      </c>
      <c r="AB99" s="74">
        <v>165.838537722887</v>
      </c>
      <c r="AC99" s="75">
        <v>-37.058635208639302</v>
      </c>
      <c r="AD99" s="75">
        <v>-42.834567878511699</v>
      </c>
      <c r="AE99" s="75">
        <v>-48.610500548267702</v>
      </c>
      <c r="AF99" s="75">
        <v>-54.386433218023697</v>
      </c>
      <c r="AG99" s="75">
        <v>-69.9814514263999</v>
      </c>
    </row>
    <row r="100" spans="1:33" x14ac:dyDescent="0.2">
      <c r="A100" s="63" t="s">
        <v>46</v>
      </c>
      <c r="B100" s="63">
        <v>1090</v>
      </c>
      <c r="C100" s="64" t="s">
        <v>129</v>
      </c>
      <c r="D100" s="65">
        <v>0.57090277777777798</v>
      </c>
      <c r="E100" s="65" t="s">
        <v>149</v>
      </c>
      <c r="F100" s="63">
        <v>792</v>
      </c>
      <c r="G100" s="66">
        <v>5375</v>
      </c>
      <c r="H100" s="67">
        <v>6.8996000000000004</v>
      </c>
      <c r="I100" s="66">
        <v>7.0000000000000007E-2</v>
      </c>
      <c r="J100" s="67">
        <v>5.3999999999999999E-2</v>
      </c>
      <c r="K100" s="67">
        <v>5456.1380799270801</v>
      </c>
      <c r="L100" s="68">
        <v>981905.74168582598</v>
      </c>
      <c r="M100" s="69">
        <v>64.814252499999995</v>
      </c>
      <c r="N100" s="69">
        <v>-139.8086534</v>
      </c>
      <c r="O100" s="70">
        <v>556568.897</v>
      </c>
      <c r="P100" s="70">
        <v>7188285.3449999997</v>
      </c>
      <c r="Q100" s="71">
        <v>1468.002</v>
      </c>
      <c r="R100" s="72">
        <v>11.288</v>
      </c>
      <c r="S100" s="72">
        <v>1479.29</v>
      </c>
      <c r="T100" s="73">
        <v>7.9359999999999999</v>
      </c>
      <c r="U100" s="74">
        <v>982276.06937021401</v>
      </c>
      <c r="V100" s="74">
        <v>-456.06846666214699</v>
      </c>
      <c r="W100" s="73">
        <v>0.74</v>
      </c>
      <c r="X100" s="74">
        <v>131.64165119027501</v>
      </c>
      <c r="Y100" s="74">
        <v>137.84397326600299</v>
      </c>
      <c r="Z100" s="74">
        <v>144.04629534173</v>
      </c>
      <c r="AA100" s="74">
        <v>150.24861741745801</v>
      </c>
      <c r="AB100" s="74">
        <v>166.99488702192099</v>
      </c>
      <c r="AC100" s="75">
        <v>-36.828068915638099</v>
      </c>
      <c r="AD100" s="75">
        <v>-42.633590991376003</v>
      </c>
      <c r="AE100" s="75">
        <v>-48.439113067113801</v>
      </c>
      <c r="AF100" s="75">
        <v>-54.244635142735198</v>
      </c>
      <c r="AG100" s="75">
        <v>-69.919544747332097</v>
      </c>
    </row>
    <row r="101" spans="1:33" x14ac:dyDescent="0.2">
      <c r="A101" s="63" t="s">
        <v>46</v>
      </c>
      <c r="B101" s="63">
        <v>1091</v>
      </c>
      <c r="C101" s="64" t="s">
        <v>129</v>
      </c>
      <c r="D101" s="65">
        <v>0.56361111111111095</v>
      </c>
      <c r="E101" s="65" t="s">
        <v>150</v>
      </c>
      <c r="F101" s="63">
        <v>792</v>
      </c>
      <c r="G101" s="66">
        <v>5375</v>
      </c>
      <c r="H101" s="67">
        <v>11.875500000000001</v>
      </c>
      <c r="I101" s="66">
        <v>7.0000000000000007E-2</v>
      </c>
      <c r="J101" s="67">
        <v>5.6000000000000001E-2</v>
      </c>
      <c r="K101" s="67">
        <v>5461.0824014794298</v>
      </c>
      <c r="L101" s="68">
        <v>981910.68531444005</v>
      </c>
      <c r="M101" s="69">
        <v>64.814293599999999</v>
      </c>
      <c r="N101" s="69">
        <v>-139.8068782</v>
      </c>
      <c r="O101" s="70">
        <v>556653.09100000001</v>
      </c>
      <c r="P101" s="70">
        <v>7188291.5080000004</v>
      </c>
      <c r="Q101" s="71">
        <v>1446.0840000000001</v>
      </c>
      <c r="R101" s="72">
        <v>11.288</v>
      </c>
      <c r="S101" s="72">
        <v>1457.3720000000001</v>
      </c>
      <c r="T101" s="73">
        <v>7.2380000000000004</v>
      </c>
      <c r="U101" s="74">
        <v>982276.07224346697</v>
      </c>
      <c r="V101" s="74">
        <v>-449.31340100102102</v>
      </c>
      <c r="W101" s="73">
        <v>0.74</v>
      </c>
      <c r="X101" s="74">
        <v>129.70216768481799</v>
      </c>
      <c r="Y101" s="74">
        <v>135.812592637428</v>
      </c>
      <c r="Z101" s="74">
        <v>141.923017590038</v>
      </c>
      <c r="AA101" s="74">
        <v>148.033442542649</v>
      </c>
      <c r="AB101" s="74">
        <v>164.53158991469701</v>
      </c>
      <c r="AC101" s="75">
        <v>-37.435795710189304</v>
      </c>
      <c r="AD101" s="75">
        <v>-43.184320662752697</v>
      </c>
      <c r="AE101" s="75">
        <v>-48.932845615548999</v>
      </c>
      <c r="AF101" s="75">
        <v>-54.681370568112499</v>
      </c>
      <c r="AG101" s="75">
        <v>-70.202387940138607</v>
      </c>
    </row>
    <row r="102" spans="1:33" x14ac:dyDescent="0.2">
      <c r="A102" s="63" t="s">
        <v>46</v>
      </c>
      <c r="B102" s="63">
        <v>1092</v>
      </c>
      <c r="C102" s="64" t="s">
        <v>69</v>
      </c>
      <c r="D102" s="65">
        <v>0.59400462962962997</v>
      </c>
      <c r="E102" s="65" t="s">
        <v>151</v>
      </c>
      <c r="F102" s="63">
        <v>792</v>
      </c>
      <c r="G102" s="66">
        <v>5420</v>
      </c>
      <c r="H102" s="67">
        <v>-19.352</v>
      </c>
      <c r="I102" s="66">
        <v>7.0000000000000007E-2</v>
      </c>
      <c r="J102" s="67">
        <v>4.5999999999999999E-2</v>
      </c>
      <c r="K102" s="67">
        <v>5475.6701400980201</v>
      </c>
      <c r="L102" s="68">
        <v>981924.94513084996</v>
      </c>
      <c r="M102" s="69">
        <v>64.814224999999993</v>
      </c>
      <c r="N102" s="69">
        <v>-139.8044386</v>
      </c>
      <c r="O102" s="70">
        <v>556769.06299999997</v>
      </c>
      <c r="P102" s="70">
        <v>7188286.057</v>
      </c>
      <c r="Q102" s="71">
        <v>1378.7280000000001</v>
      </c>
      <c r="R102" s="72">
        <v>11.289</v>
      </c>
      <c r="S102" s="72">
        <v>1390.0170000000001</v>
      </c>
      <c r="T102" s="73">
        <v>6.1980000000000004</v>
      </c>
      <c r="U102" s="74">
        <v>982276.06744771905</v>
      </c>
      <c r="V102" s="74">
        <v>-428.55434832268901</v>
      </c>
      <c r="W102" s="73">
        <v>0.75</v>
      </c>
      <c r="X102" s="74">
        <v>123.74134881322</v>
      </c>
      <c r="Y102" s="74">
        <v>129.569369772421</v>
      </c>
      <c r="Z102" s="74">
        <v>135.39739073162201</v>
      </c>
      <c r="AA102" s="74">
        <v>141.22541169082299</v>
      </c>
      <c r="AB102" s="74">
        <v>156.96106828066499</v>
      </c>
      <c r="AC102" s="75">
        <v>-39.051417359383798</v>
      </c>
      <c r="AD102" s="75">
        <v>-44.569538318668499</v>
      </c>
      <c r="AE102" s="75">
        <v>-50.087659277836799</v>
      </c>
      <c r="AF102" s="75">
        <v>-55.605780237005099</v>
      </c>
      <c r="AG102" s="75">
        <v>-70.504706826759502</v>
      </c>
    </row>
    <row r="103" spans="1:33" x14ac:dyDescent="0.2">
      <c r="A103" s="63" t="s">
        <v>46</v>
      </c>
      <c r="B103" s="63">
        <v>1093</v>
      </c>
      <c r="C103" s="64" t="s">
        <v>47</v>
      </c>
      <c r="D103" s="65">
        <v>0.65037037037037004</v>
      </c>
      <c r="E103" s="65" t="s">
        <v>152</v>
      </c>
      <c r="F103" s="63">
        <v>792</v>
      </c>
      <c r="G103" s="66">
        <v>5420</v>
      </c>
      <c r="H103" s="67">
        <v>16.982900000000001</v>
      </c>
      <c r="I103" s="66">
        <v>7.0000000000000007E-2</v>
      </c>
      <c r="J103" s="67">
        <v>-4.7E-2</v>
      </c>
      <c r="K103" s="67">
        <v>5511.79900697828</v>
      </c>
      <c r="L103" s="68">
        <v>981960.94598683401</v>
      </c>
      <c r="M103" s="69">
        <v>64.839455999999998</v>
      </c>
      <c r="N103" s="69">
        <v>-139.69281129999999</v>
      </c>
      <c r="O103" s="70">
        <v>562010.38</v>
      </c>
      <c r="P103" s="70">
        <v>7191202.0800000001</v>
      </c>
      <c r="Q103" s="71">
        <v>1173.2670000000001</v>
      </c>
      <c r="R103" s="72">
        <v>11.179999999999801</v>
      </c>
      <c r="S103" s="72">
        <v>1184.4469999999999</v>
      </c>
      <c r="T103" s="73">
        <v>6.4219999999999997</v>
      </c>
      <c r="U103" s="74">
        <v>982277.83067902899</v>
      </c>
      <c r="V103" s="74">
        <v>-365.19271170668799</v>
      </c>
      <c r="W103" s="73">
        <v>0.77</v>
      </c>
      <c r="X103" s="74">
        <v>105.526270305295</v>
      </c>
      <c r="Y103" s="74">
        <v>110.49238362697599</v>
      </c>
      <c r="Z103" s="74">
        <v>115.458496948657</v>
      </c>
      <c r="AA103" s="74">
        <v>120.42461027033799</v>
      </c>
      <c r="AB103" s="74">
        <v>133.83311623887599</v>
      </c>
      <c r="AC103" s="75">
        <v>-49.705150793073699</v>
      </c>
      <c r="AD103" s="75">
        <v>-54.350164114730397</v>
      </c>
      <c r="AE103" s="75">
        <v>-58.995177436503603</v>
      </c>
      <c r="AF103" s="75">
        <v>-63.6401907580439</v>
      </c>
      <c r="AG103" s="75">
        <v>-76.181726726586902</v>
      </c>
    </row>
    <row r="104" spans="1:33" x14ac:dyDescent="0.2">
      <c r="A104" s="63" t="s">
        <v>46</v>
      </c>
      <c r="B104" s="63">
        <v>1093</v>
      </c>
      <c r="C104" s="64" t="s">
        <v>47</v>
      </c>
      <c r="D104" s="65">
        <v>0.65156250000000004</v>
      </c>
      <c r="E104" s="65" t="s">
        <v>153</v>
      </c>
      <c r="F104" s="63">
        <v>792</v>
      </c>
      <c r="G104" s="66">
        <v>5400</v>
      </c>
      <c r="H104" s="67">
        <v>37.535600000000002</v>
      </c>
      <c r="I104" s="66">
        <v>7.0000000000000007E-2</v>
      </c>
      <c r="J104" s="67">
        <v>-4.8000000000000001E-2</v>
      </c>
      <c r="K104" s="67">
        <v>5511.9166266191296</v>
      </c>
      <c r="L104" s="68">
        <v>981960.94598683401</v>
      </c>
      <c r="M104" s="69">
        <v>64.839455999999998</v>
      </c>
      <c r="N104" s="69">
        <v>-139.69281129999999</v>
      </c>
      <c r="O104" s="70">
        <v>562010.38</v>
      </c>
      <c r="P104" s="70">
        <v>7191202.0800000001</v>
      </c>
      <c r="Q104" s="71">
        <v>1173.2670000000001</v>
      </c>
      <c r="R104" s="72">
        <v>11.179999999999801</v>
      </c>
      <c r="S104" s="72">
        <v>1184.4469999999999</v>
      </c>
      <c r="T104" s="73">
        <v>6.4219999999999997</v>
      </c>
      <c r="U104" s="74">
        <v>982277.83067902899</v>
      </c>
      <c r="V104" s="74">
        <v>-365.19271170668799</v>
      </c>
      <c r="W104" s="73">
        <v>0.77</v>
      </c>
      <c r="X104" s="74">
        <v>105.526270305295</v>
      </c>
      <c r="Y104" s="74">
        <v>110.49238362697599</v>
      </c>
      <c r="Z104" s="74">
        <v>115.458496948657</v>
      </c>
      <c r="AA104" s="74">
        <v>120.42461027033799</v>
      </c>
      <c r="AB104" s="74">
        <v>133.83311623887599</v>
      </c>
      <c r="AC104" s="75">
        <v>-49.705150793073699</v>
      </c>
      <c r="AD104" s="75">
        <v>-54.350164114730397</v>
      </c>
      <c r="AE104" s="75">
        <v>-58.995177436503603</v>
      </c>
      <c r="AF104" s="75">
        <v>-63.6401907580439</v>
      </c>
      <c r="AG104" s="75">
        <v>-76.181726726586902</v>
      </c>
    </row>
    <row r="105" spans="1:33" x14ac:dyDescent="0.2">
      <c r="A105" s="63" t="s">
        <v>46</v>
      </c>
      <c r="B105" s="63">
        <v>1094</v>
      </c>
      <c r="C105" s="64" t="s">
        <v>47</v>
      </c>
      <c r="D105" s="65">
        <v>0.52930555555555603</v>
      </c>
      <c r="E105" s="65" t="s">
        <v>154</v>
      </c>
      <c r="F105" s="63">
        <v>792</v>
      </c>
      <c r="G105" s="66">
        <v>5300</v>
      </c>
      <c r="H105" s="67">
        <v>25.699400000000001</v>
      </c>
      <c r="I105" s="66">
        <v>7.0000000000000007E-2</v>
      </c>
      <c r="J105" s="67">
        <v>-4.0000000000000001E-3</v>
      </c>
      <c r="K105" s="67">
        <v>5398.7269588258496</v>
      </c>
      <c r="L105" s="68">
        <v>981848.03818439401</v>
      </c>
      <c r="M105" s="69">
        <v>64.830329899999995</v>
      </c>
      <c r="N105" s="69">
        <v>-139.73794119999999</v>
      </c>
      <c r="O105" s="70">
        <v>559890.06000000006</v>
      </c>
      <c r="P105" s="70">
        <v>7190141.7340000002</v>
      </c>
      <c r="Q105" s="71">
        <v>1740.509</v>
      </c>
      <c r="R105" s="72">
        <v>11.209000000000101</v>
      </c>
      <c r="S105" s="72">
        <v>1751.7180000000001</v>
      </c>
      <c r="T105" s="73">
        <v>10.519</v>
      </c>
      <c r="U105" s="74">
        <v>982277.19306293805</v>
      </c>
      <c r="V105" s="74">
        <v>-540.02405196487905</v>
      </c>
      <c r="W105" s="73">
        <v>0.72</v>
      </c>
      <c r="X105" s="74">
        <v>155.71592586394701</v>
      </c>
      <c r="Y105" s="74">
        <v>163.06047576413499</v>
      </c>
      <c r="Z105" s="74">
        <v>170.40502566432301</v>
      </c>
      <c r="AA105" s="74">
        <v>177.74957556451099</v>
      </c>
      <c r="AB105" s="74">
        <v>197.57986029501899</v>
      </c>
      <c r="AC105" s="75">
        <v>-33.081802442669897</v>
      </c>
      <c r="AD105" s="75">
        <v>-39.900402342784197</v>
      </c>
      <c r="AE105" s="75">
        <v>-46.719002243131399</v>
      </c>
      <c r="AF105" s="75">
        <v>-53.537602143245799</v>
      </c>
      <c r="AG105" s="75">
        <v>-71.947821873822306</v>
      </c>
    </row>
    <row r="106" spans="1:33" x14ac:dyDescent="0.2">
      <c r="A106" s="63" t="s">
        <v>46</v>
      </c>
      <c r="B106" s="63">
        <v>1095</v>
      </c>
      <c r="C106" s="64" t="s">
        <v>155</v>
      </c>
      <c r="D106" s="65">
        <v>0.35597222222222202</v>
      </c>
      <c r="E106" s="65" t="s">
        <v>156</v>
      </c>
      <c r="F106" s="63">
        <v>371</v>
      </c>
      <c r="G106" s="66">
        <v>5300</v>
      </c>
      <c r="H106" s="67">
        <v>91.738636363636402</v>
      </c>
      <c r="I106" s="66">
        <v>0.06</v>
      </c>
      <c r="J106" s="67">
        <v>-4.2999999999999997E-2</v>
      </c>
      <c r="K106" s="67">
        <v>5663.8951093905498</v>
      </c>
      <c r="L106" s="68">
        <v>981972.92849096702</v>
      </c>
      <c r="M106" s="69">
        <v>64.840239999999994</v>
      </c>
      <c r="N106" s="69">
        <v>-139.6880543</v>
      </c>
      <c r="O106" s="70">
        <v>562234.19700000004</v>
      </c>
      <c r="P106" s="70">
        <v>7191294.1109999996</v>
      </c>
      <c r="Q106" s="71">
        <v>1110.675</v>
      </c>
      <c r="R106" s="72">
        <v>11.173999999999999</v>
      </c>
      <c r="S106" s="72">
        <v>1121.8489999999999</v>
      </c>
      <c r="T106" s="73">
        <v>6.5629999999999997</v>
      </c>
      <c r="U106" s="74">
        <v>982277.88544717699</v>
      </c>
      <c r="V106" s="74">
        <v>-345.89734410909102</v>
      </c>
      <c r="W106" s="73">
        <v>0.77</v>
      </c>
      <c r="X106" s="74">
        <v>99.973942843981405</v>
      </c>
      <c r="Y106" s="74">
        <v>104.67759717702801</v>
      </c>
      <c r="Z106" s="74">
        <v>109.381251510075</v>
      </c>
      <c r="AA106" s="74">
        <v>114.084905843122</v>
      </c>
      <c r="AB106" s="74">
        <v>126.78477254234799</v>
      </c>
      <c r="AC106" s="75">
        <v>-51.372404944850103</v>
      </c>
      <c r="AD106" s="75">
        <v>-55.747909277910402</v>
      </c>
      <c r="AE106" s="75">
        <v>-60.123413611087003</v>
      </c>
      <c r="AF106" s="75">
        <v>-64.498917944030794</v>
      </c>
      <c r="AG106" s="75">
        <v>-76.312779643223607</v>
      </c>
    </row>
    <row r="107" spans="1:33" x14ac:dyDescent="0.2">
      <c r="A107" s="63" t="s">
        <v>46</v>
      </c>
      <c r="B107" s="63">
        <v>1096</v>
      </c>
      <c r="C107" s="64" t="s">
        <v>53</v>
      </c>
      <c r="D107" s="65">
        <v>0.396319444444444</v>
      </c>
      <c r="E107" s="65" t="s">
        <v>157</v>
      </c>
      <c r="F107" s="63">
        <v>371</v>
      </c>
      <c r="G107" s="66">
        <v>5300</v>
      </c>
      <c r="H107" s="67">
        <v>8.9280967741935502</v>
      </c>
      <c r="I107" s="66">
        <v>0.06</v>
      </c>
      <c r="J107" s="67">
        <v>7.0000000000000001E-3</v>
      </c>
      <c r="K107" s="67">
        <v>5581.2742837665401</v>
      </c>
      <c r="L107" s="68">
        <v>981890.16647976195</v>
      </c>
      <c r="M107" s="69">
        <v>64.8443161</v>
      </c>
      <c r="N107" s="69">
        <v>-139.7248171</v>
      </c>
      <c r="O107" s="70">
        <v>560481.44099999999</v>
      </c>
      <c r="P107" s="70">
        <v>7191713.2479999997</v>
      </c>
      <c r="Q107" s="71">
        <v>1536.749</v>
      </c>
      <c r="R107" s="72">
        <v>11.1479999999999</v>
      </c>
      <c r="S107" s="72">
        <v>1547.8969999999999</v>
      </c>
      <c r="T107" s="73">
        <v>7.9290000000000003</v>
      </c>
      <c r="U107" s="74">
        <v>982278.17017269204</v>
      </c>
      <c r="V107" s="74">
        <v>-477.21222615030098</v>
      </c>
      <c r="W107" s="73">
        <v>0.73</v>
      </c>
      <c r="X107" s="74">
        <v>137.70920563902601</v>
      </c>
      <c r="Y107" s="74">
        <v>144.19918105564599</v>
      </c>
      <c r="Z107" s="74">
        <v>150.68915647226601</v>
      </c>
      <c r="AA107" s="74">
        <v>157.17913188888701</v>
      </c>
      <c r="AB107" s="74">
        <v>174.702065513761</v>
      </c>
      <c r="AC107" s="75">
        <v>-39.445222418522498</v>
      </c>
      <c r="AD107" s="75">
        <v>-45.538747835089502</v>
      </c>
      <c r="AE107" s="75">
        <v>-51.6322732516564</v>
      </c>
      <c r="AF107" s="75">
        <v>-57.725798668339799</v>
      </c>
      <c r="AG107" s="75">
        <v>-74.178317293291897</v>
      </c>
    </row>
    <row r="108" spans="1:33" x14ac:dyDescent="0.2">
      <c r="A108" s="63" t="s">
        <v>46</v>
      </c>
      <c r="B108" s="63">
        <v>1097</v>
      </c>
      <c r="C108" s="64" t="s">
        <v>88</v>
      </c>
      <c r="D108" s="65">
        <v>0.58304398148148096</v>
      </c>
      <c r="E108" s="65" t="s">
        <v>158</v>
      </c>
      <c r="F108" s="63">
        <v>792</v>
      </c>
      <c r="G108" s="66">
        <v>5340</v>
      </c>
      <c r="H108" s="67">
        <v>3.4853999999999998</v>
      </c>
      <c r="I108" s="66">
        <v>7.0000000000000007E-2</v>
      </c>
      <c r="J108" s="67">
        <v>-3.6999999999999998E-2</v>
      </c>
      <c r="K108" s="67">
        <v>5417.2382958243397</v>
      </c>
      <c r="L108" s="68">
        <v>981866.72771165695</v>
      </c>
      <c r="M108" s="69">
        <v>64.832295700000003</v>
      </c>
      <c r="N108" s="69">
        <v>-139.71338009999999</v>
      </c>
      <c r="O108" s="70">
        <v>561050.98300000001</v>
      </c>
      <c r="P108" s="70">
        <v>7190384.2410000004</v>
      </c>
      <c r="Q108" s="71">
        <v>1633.8710000000001</v>
      </c>
      <c r="R108" s="72">
        <v>11.2099999999998</v>
      </c>
      <c r="S108" s="72">
        <v>1645.0809999999999</v>
      </c>
      <c r="T108" s="73">
        <v>11.081</v>
      </c>
      <c r="U108" s="74">
        <v>982277.33042227803</v>
      </c>
      <c r="V108" s="74">
        <v>-507.16236167342799</v>
      </c>
      <c r="W108" s="73">
        <v>0.73</v>
      </c>
      <c r="X108" s="74">
        <v>146.29888049510299</v>
      </c>
      <c r="Y108" s="74">
        <v>153.196326028203</v>
      </c>
      <c r="Z108" s="74">
        <v>160.09377156130299</v>
      </c>
      <c r="AA108" s="74">
        <v>166.991217094403</v>
      </c>
      <c r="AB108" s="74">
        <v>185.61432003377399</v>
      </c>
      <c r="AC108" s="75">
        <v>-37.374179442878798</v>
      </c>
      <c r="AD108" s="75">
        <v>-43.717574976035401</v>
      </c>
      <c r="AE108" s="75">
        <v>-50.060970509075602</v>
      </c>
      <c r="AF108" s="75">
        <v>-56.404366042115697</v>
      </c>
      <c r="AG108" s="75">
        <v>-73.531533981557004</v>
      </c>
    </row>
    <row r="109" spans="1:33" x14ac:dyDescent="0.2">
      <c r="A109" s="63" t="s">
        <v>46</v>
      </c>
      <c r="B109" s="63">
        <v>1098</v>
      </c>
      <c r="C109" s="64" t="s">
        <v>129</v>
      </c>
      <c r="D109" s="65">
        <v>0.56374999999999997</v>
      </c>
      <c r="E109" s="65" t="s">
        <v>159</v>
      </c>
      <c r="F109" s="63">
        <v>371</v>
      </c>
      <c r="G109" s="66">
        <v>5270</v>
      </c>
      <c r="H109" s="67">
        <v>38.902727272727297</v>
      </c>
      <c r="I109" s="66">
        <v>0.06</v>
      </c>
      <c r="J109" s="67">
        <v>5.6000000000000001E-2</v>
      </c>
      <c r="K109" s="67">
        <v>5579.6510691304802</v>
      </c>
      <c r="L109" s="68">
        <v>981888.28805227601</v>
      </c>
      <c r="M109" s="69">
        <v>64.816028599999996</v>
      </c>
      <c r="N109" s="69">
        <v>-139.81730010000001</v>
      </c>
      <c r="O109" s="70">
        <v>556154.67700000003</v>
      </c>
      <c r="P109" s="70">
        <v>7188475.5590000004</v>
      </c>
      <c r="Q109" s="71">
        <v>1543.06</v>
      </c>
      <c r="R109" s="72">
        <v>11.28</v>
      </c>
      <c r="S109" s="72">
        <v>1554.34</v>
      </c>
      <c r="T109" s="73">
        <v>9.5180000000000007</v>
      </c>
      <c r="U109" s="74">
        <v>982276.19353218505</v>
      </c>
      <c r="V109" s="74">
        <v>-479.198122156247</v>
      </c>
      <c r="W109" s="73">
        <v>0.73</v>
      </c>
      <c r="X109" s="74">
        <v>138.27888384819099</v>
      </c>
      <c r="Y109" s="74">
        <v>144.79587327905699</v>
      </c>
      <c r="Z109" s="74">
        <v>151.31286270992399</v>
      </c>
      <c r="AA109" s="74">
        <v>157.82985214079</v>
      </c>
      <c r="AB109" s="74">
        <v>175.42572360412899</v>
      </c>
      <c r="AC109" s="75">
        <v>-36.262341600726401</v>
      </c>
      <c r="AD109" s="75">
        <v>-42.303431031643399</v>
      </c>
      <c r="AE109" s="75">
        <v>-48.344520462444102</v>
      </c>
      <c r="AF109" s="75">
        <v>-54.385609893244698</v>
      </c>
      <c r="AG109" s="75">
        <v>-70.696551356697498</v>
      </c>
    </row>
    <row r="110" spans="1:33" x14ac:dyDescent="0.2">
      <c r="A110" s="63" t="s">
        <v>46</v>
      </c>
      <c r="B110" s="63">
        <v>1099</v>
      </c>
      <c r="C110" s="64" t="s">
        <v>129</v>
      </c>
      <c r="D110" s="65">
        <v>0.55658564814814804</v>
      </c>
      <c r="E110" s="65" t="s">
        <v>160</v>
      </c>
      <c r="F110" s="63">
        <v>371</v>
      </c>
      <c r="G110" s="66">
        <v>5270</v>
      </c>
      <c r="H110" s="67">
        <v>43.098799999999997</v>
      </c>
      <c r="I110" s="66">
        <v>0.06</v>
      </c>
      <c r="J110" s="67">
        <v>5.7000000000000002E-2</v>
      </c>
      <c r="K110" s="67">
        <v>5583.8369254823801</v>
      </c>
      <c r="L110" s="68">
        <v>981892.474155801</v>
      </c>
      <c r="M110" s="69">
        <v>64.815990299999996</v>
      </c>
      <c r="N110" s="69">
        <v>-139.81497289999999</v>
      </c>
      <c r="O110" s="70">
        <v>556265.23600000003</v>
      </c>
      <c r="P110" s="70">
        <v>7188473.3569999998</v>
      </c>
      <c r="Q110" s="71">
        <v>1528.5530000000001</v>
      </c>
      <c r="R110" s="72">
        <v>11.28</v>
      </c>
      <c r="S110" s="72">
        <v>1539.8330000000001</v>
      </c>
      <c r="T110" s="73">
        <v>8.8149999999999995</v>
      </c>
      <c r="U110" s="74">
        <v>982276.19085481099</v>
      </c>
      <c r="V110" s="74">
        <v>-474.72727129432798</v>
      </c>
      <c r="W110" s="73">
        <v>0.73</v>
      </c>
      <c r="X110" s="74">
        <v>136.99620159142199</v>
      </c>
      <c r="Y110" s="74">
        <v>143.45236651434701</v>
      </c>
      <c r="Z110" s="74">
        <v>149.90853143727199</v>
      </c>
      <c r="AA110" s="74">
        <v>156.364696360197</v>
      </c>
      <c r="AB110" s="74">
        <v>173.79634165209399</v>
      </c>
      <c r="AC110" s="75">
        <v>-35.999879306647898</v>
      </c>
      <c r="AD110" s="75">
        <v>-42.015294229611797</v>
      </c>
      <c r="AE110" s="75">
        <v>-48.030709152459202</v>
      </c>
      <c r="AF110" s="75">
        <v>-54.046124075423002</v>
      </c>
      <c r="AG110" s="75">
        <v>-70.287744367262405</v>
      </c>
    </row>
    <row r="111" spans="1:33" x14ac:dyDescent="0.2">
      <c r="A111" s="63" t="s">
        <v>46</v>
      </c>
      <c r="B111" s="63">
        <v>1100</v>
      </c>
      <c r="C111" s="64" t="s">
        <v>129</v>
      </c>
      <c r="D111" s="65">
        <v>0.550648148148148</v>
      </c>
      <c r="E111" s="65" t="s">
        <v>161</v>
      </c>
      <c r="F111" s="63">
        <v>371</v>
      </c>
      <c r="G111" s="66">
        <v>5270</v>
      </c>
      <c r="H111" s="67">
        <v>43.673142857142899</v>
      </c>
      <c r="I111" s="66">
        <v>0.06</v>
      </c>
      <c r="J111" s="67">
        <v>5.8000000000000003E-2</v>
      </c>
      <c r="K111" s="67">
        <v>5584.40985358138</v>
      </c>
      <c r="L111" s="68">
        <v>981893.04728874599</v>
      </c>
      <c r="M111" s="69">
        <v>64.816043199999996</v>
      </c>
      <c r="N111" s="69">
        <v>-139.81301450000001</v>
      </c>
      <c r="O111" s="70">
        <v>556358.09900000005</v>
      </c>
      <c r="P111" s="70">
        <v>7188480.9900000002</v>
      </c>
      <c r="Q111" s="71">
        <v>1527.2739999999999</v>
      </c>
      <c r="R111" s="72">
        <v>11.2800000000002</v>
      </c>
      <c r="S111" s="72">
        <v>1538.5540000000001</v>
      </c>
      <c r="T111" s="73">
        <v>8.5050000000000008</v>
      </c>
      <c r="U111" s="74">
        <v>982276.19455280202</v>
      </c>
      <c r="V111" s="74">
        <v>-474.33309973524598</v>
      </c>
      <c r="W111" s="73">
        <v>0.74</v>
      </c>
      <c r="X111" s="74">
        <v>136.88311476393201</v>
      </c>
      <c r="Y111" s="74">
        <v>143.333917134595</v>
      </c>
      <c r="Z111" s="74">
        <v>149.78471950525901</v>
      </c>
      <c r="AA111" s="74">
        <v>156.23552187592199</v>
      </c>
      <c r="AB111" s="74">
        <v>173.65268827671301</v>
      </c>
      <c r="AC111" s="75">
        <v>-36.027029084740199</v>
      </c>
      <c r="AD111" s="75">
        <v>-42.052581455442102</v>
      </c>
      <c r="AE111" s="75">
        <v>-48.078133826027603</v>
      </c>
      <c r="AF111" s="75">
        <v>-54.103686196729498</v>
      </c>
      <c r="AG111" s="75">
        <v>-70.372677597566494</v>
      </c>
    </row>
    <row r="112" spans="1:33" x14ac:dyDescent="0.2">
      <c r="A112" s="63" t="s">
        <v>46</v>
      </c>
      <c r="B112" s="63">
        <v>1101</v>
      </c>
      <c r="C112" s="64" t="s">
        <v>129</v>
      </c>
      <c r="D112" s="65">
        <v>0.54151620370370401</v>
      </c>
      <c r="E112" s="65" t="s">
        <v>162</v>
      </c>
      <c r="F112" s="63">
        <v>371</v>
      </c>
      <c r="G112" s="66">
        <v>5270</v>
      </c>
      <c r="H112" s="67">
        <v>43.070187500000003</v>
      </c>
      <c r="I112" s="66">
        <v>0.06</v>
      </c>
      <c r="J112" s="67">
        <v>5.8999999999999997E-2</v>
      </c>
      <c r="K112" s="67">
        <v>5583.8083833706096</v>
      </c>
      <c r="L112" s="68">
        <v>981892.44613358995</v>
      </c>
      <c r="M112" s="69">
        <v>64.815972299999999</v>
      </c>
      <c r="N112" s="69">
        <v>-139.81086819999999</v>
      </c>
      <c r="O112" s="70">
        <v>556460.14199999999</v>
      </c>
      <c r="P112" s="70">
        <v>7188475.0010000002</v>
      </c>
      <c r="Q112" s="71">
        <v>1531.4659999999999</v>
      </c>
      <c r="R112" s="72">
        <v>11.2810000000002</v>
      </c>
      <c r="S112" s="72">
        <v>1542.7470000000001</v>
      </c>
      <c r="T112" s="73">
        <v>8.4</v>
      </c>
      <c r="U112" s="74">
        <v>982276.18959651305</v>
      </c>
      <c r="V112" s="74">
        <v>-475.62532727869899</v>
      </c>
      <c r="W112" s="73">
        <v>0.73</v>
      </c>
      <c r="X112" s="74">
        <v>137.25385211160099</v>
      </c>
      <c r="Y112" s="74">
        <v>143.72223476501</v>
      </c>
      <c r="Z112" s="74">
        <v>150.19061741842</v>
      </c>
      <c r="AA112" s="74">
        <v>156.65900007182901</v>
      </c>
      <c r="AB112" s="74">
        <v>174.123633236035</v>
      </c>
      <c r="AC112" s="75">
        <v>-35.821987756295101</v>
      </c>
      <c r="AD112" s="75">
        <v>-41.870370409684298</v>
      </c>
      <c r="AE112" s="75">
        <v>-47.918753062957002</v>
      </c>
      <c r="AF112" s="75">
        <v>-53.967135716462501</v>
      </c>
      <c r="AG112" s="75">
        <v>-70.297768880613205</v>
      </c>
    </row>
    <row r="113" spans="1:33" x14ac:dyDescent="0.2">
      <c r="A113" s="63" t="s">
        <v>46</v>
      </c>
      <c r="B113" s="63">
        <v>1102</v>
      </c>
      <c r="C113" s="64" t="s">
        <v>155</v>
      </c>
      <c r="D113" s="65">
        <v>0.41269675925925903</v>
      </c>
      <c r="E113" s="65" t="s">
        <v>163</v>
      </c>
      <c r="F113" s="63">
        <v>371</v>
      </c>
      <c r="G113" s="66">
        <v>5300</v>
      </c>
      <c r="H113" s="67">
        <v>95.297181818181798</v>
      </c>
      <c r="I113" s="66">
        <v>0.06</v>
      </c>
      <c r="J113" s="67">
        <v>-1.4E-2</v>
      </c>
      <c r="K113" s="67">
        <v>5667.4457728561401</v>
      </c>
      <c r="L113" s="68">
        <v>981976.46798436705</v>
      </c>
      <c r="M113" s="69">
        <v>64.846480700000001</v>
      </c>
      <c r="N113" s="69">
        <v>-139.68624149999999</v>
      </c>
      <c r="O113" s="70">
        <v>562305.74600000004</v>
      </c>
      <c r="P113" s="70">
        <v>7191991.2829999998</v>
      </c>
      <c r="Q113" s="71">
        <v>1089.037</v>
      </c>
      <c r="R113" s="72">
        <v>11.139999999999899</v>
      </c>
      <c r="S113" s="72">
        <v>1100.1769999999999</v>
      </c>
      <c r="T113" s="73">
        <v>6.6630000000000003</v>
      </c>
      <c r="U113" s="74">
        <v>982278.32136166503</v>
      </c>
      <c r="V113" s="74">
        <v>-339.21694103137003</v>
      </c>
      <c r="W113" s="73">
        <v>0.77</v>
      </c>
      <c r="X113" s="74">
        <v>98.051676306047398</v>
      </c>
      <c r="Y113" s="74">
        <v>102.664464937288</v>
      </c>
      <c r="Z113" s="74">
        <v>107.277253568528</v>
      </c>
      <c r="AA113" s="74">
        <v>111.890042199768</v>
      </c>
      <c r="AB113" s="74">
        <v>124.344571504117</v>
      </c>
      <c r="AC113" s="75">
        <v>-52.921962572378099</v>
      </c>
      <c r="AD113" s="75">
        <v>-57.2016012036474</v>
      </c>
      <c r="AE113" s="75">
        <v>-61.481239834916799</v>
      </c>
      <c r="AF113" s="75">
        <v>-65.760878466069698</v>
      </c>
      <c r="AG113" s="75">
        <v>-77.315902770496905</v>
      </c>
    </row>
    <row r="114" spans="1:33" x14ac:dyDescent="0.2">
      <c r="A114" s="63" t="s">
        <v>46</v>
      </c>
      <c r="B114" s="63">
        <v>1103</v>
      </c>
      <c r="C114" s="64" t="s">
        <v>49</v>
      </c>
      <c r="D114" s="65">
        <v>0.55570601851851797</v>
      </c>
      <c r="E114" s="65" t="s">
        <v>164</v>
      </c>
      <c r="F114" s="63">
        <v>371</v>
      </c>
      <c r="G114" s="66">
        <v>5300</v>
      </c>
      <c r="H114" s="67">
        <v>78.578769230769197</v>
      </c>
      <c r="I114" s="66">
        <v>0.06</v>
      </c>
      <c r="J114" s="67">
        <v>0.03</v>
      </c>
      <c r="K114" s="67">
        <v>5650.7655941549901</v>
      </c>
      <c r="L114" s="68">
        <v>981959.70442520501</v>
      </c>
      <c r="M114" s="69">
        <v>64.844665199999994</v>
      </c>
      <c r="N114" s="69">
        <v>-139.69224</v>
      </c>
      <c r="O114" s="70">
        <v>562025.48199999996</v>
      </c>
      <c r="P114" s="70">
        <v>7191783.0949999997</v>
      </c>
      <c r="Q114" s="71">
        <v>1175.9459999999999</v>
      </c>
      <c r="R114" s="72">
        <v>11.151999999999999</v>
      </c>
      <c r="S114" s="72">
        <v>1187.098</v>
      </c>
      <c r="T114" s="73">
        <v>7.0140000000000002</v>
      </c>
      <c r="U114" s="74">
        <v>982278.19455662102</v>
      </c>
      <c r="V114" s="74">
        <v>-366.00981350289197</v>
      </c>
      <c r="W114" s="73">
        <v>0.77</v>
      </c>
      <c r="X114" s="74">
        <v>105.761409129219</v>
      </c>
      <c r="Y114" s="74">
        <v>110.738637482991</v>
      </c>
      <c r="Z114" s="74">
        <v>115.715865836763</v>
      </c>
      <c r="AA114" s="74">
        <v>120.69309419053501</v>
      </c>
      <c r="AB114" s="74">
        <v>134.13161074572099</v>
      </c>
      <c r="AC114" s="75">
        <v>-50.107027041958602</v>
      </c>
      <c r="AD114" s="75">
        <v>-54.7335553957382</v>
      </c>
      <c r="AE114" s="75">
        <v>-59.360083749401397</v>
      </c>
      <c r="AF114" s="75">
        <v>-63.986612103297396</v>
      </c>
      <c r="AG114" s="75">
        <v>-76.478238658397501</v>
      </c>
    </row>
    <row r="115" spans="1:33" x14ac:dyDescent="0.2">
      <c r="A115" s="63" t="s">
        <v>46</v>
      </c>
      <c r="B115" s="63">
        <v>1104</v>
      </c>
      <c r="C115" s="64" t="s">
        <v>61</v>
      </c>
      <c r="D115" s="65">
        <v>0.54236111111111096</v>
      </c>
      <c r="E115" s="65" t="s">
        <v>165</v>
      </c>
      <c r="F115" s="63">
        <v>792</v>
      </c>
      <c r="G115" s="66">
        <v>5320</v>
      </c>
      <c r="H115" s="67">
        <v>-9.0499999999999997E-2</v>
      </c>
      <c r="I115" s="66">
        <v>7.0000000000000007E-2</v>
      </c>
      <c r="J115" s="67">
        <v>6.3E-2</v>
      </c>
      <c r="K115" s="67">
        <v>5393.39410336741</v>
      </c>
      <c r="L115" s="68">
        <v>981842.74243769597</v>
      </c>
      <c r="M115" s="69">
        <v>64.831231900000006</v>
      </c>
      <c r="N115" s="69">
        <v>-139.6459696</v>
      </c>
      <c r="O115" s="70">
        <v>564251.73199999996</v>
      </c>
      <c r="P115" s="70">
        <v>7190333.5669999998</v>
      </c>
      <c r="Q115" s="71">
        <v>1746.9090000000001</v>
      </c>
      <c r="R115" s="72">
        <v>11.179999999999801</v>
      </c>
      <c r="S115" s="72">
        <v>1758.0889999999999</v>
      </c>
      <c r="T115" s="73">
        <v>11.154999999999999</v>
      </c>
      <c r="U115" s="74">
        <v>982277.25609072496</v>
      </c>
      <c r="V115" s="74">
        <v>-541.98730271676902</v>
      </c>
      <c r="W115" s="73">
        <v>0.72</v>
      </c>
      <c r="X115" s="74">
        <v>156.278282315544</v>
      </c>
      <c r="Y115" s="74">
        <v>163.64954435057001</v>
      </c>
      <c r="Z115" s="74">
        <v>171.02080638559599</v>
      </c>
      <c r="AA115" s="74">
        <v>178.392068420622</v>
      </c>
      <c r="AB115" s="74">
        <v>198.29447591519201</v>
      </c>
      <c r="AC115" s="75">
        <v>-36.371882627951003</v>
      </c>
      <c r="AD115" s="75">
        <v>-43.185394662897998</v>
      </c>
      <c r="AE115" s="75">
        <v>-49.998906697845101</v>
      </c>
      <c r="AF115" s="75">
        <v>-56.812418732908597</v>
      </c>
      <c r="AG115" s="75">
        <v>-75.208901227451904</v>
      </c>
    </row>
    <row r="116" spans="1:33" x14ac:dyDescent="0.2">
      <c r="A116" s="63" t="s">
        <v>46</v>
      </c>
      <c r="B116" s="63">
        <v>1105</v>
      </c>
      <c r="C116" s="64" t="s">
        <v>61</v>
      </c>
      <c r="D116" s="65">
        <v>-0.32091435185185202</v>
      </c>
      <c r="E116" s="65" t="s">
        <v>166</v>
      </c>
      <c r="F116" s="63">
        <v>792</v>
      </c>
      <c r="G116" s="66">
        <v>5320</v>
      </c>
      <c r="H116" s="67">
        <v>8.2866</v>
      </c>
      <c r="I116" s="66">
        <v>7.0000000000000007E-2</v>
      </c>
      <c r="J116" s="67">
        <v>1E-3</v>
      </c>
      <c r="K116" s="67">
        <v>5401.7205631624402</v>
      </c>
      <c r="L116" s="68">
        <v>981851.06093710801</v>
      </c>
      <c r="M116" s="69">
        <v>64.831123599999998</v>
      </c>
      <c r="N116" s="69">
        <v>-139.64454660000001</v>
      </c>
      <c r="O116" s="70">
        <v>564319.50199999998</v>
      </c>
      <c r="P116" s="70">
        <v>7190322.9450000003</v>
      </c>
      <c r="Q116" s="71">
        <v>1710.7639999999999</v>
      </c>
      <c r="R116" s="72">
        <v>11.180000000000099</v>
      </c>
      <c r="S116" s="72">
        <v>1721.944</v>
      </c>
      <c r="T116" s="73">
        <v>10.151</v>
      </c>
      <c r="U116" s="74">
        <v>982277.24852328503</v>
      </c>
      <c r="V116" s="74">
        <v>-530.84893772232999</v>
      </c>
      <c r="W116" s="73">
        <v>0.72</v>
      </c>
      <c r="X116" s="74">
        <v>153.08782964830399</v>
      </c>
      <c r="Y116" s="74">
        <v>160.30754402774701</v>
      </c>
      <c r="Z116" s="74">
        <v>167.527258407191</v>
      </c>
      <c r="AA116" s="74">
        <v>174.74697278663399</v>
      </c>
      <c r="AB116" s="74">
        <v>194.24020161113</v>
      </c>
      <c r="AC116" s="75">
        <v>-37.047928102547303</v>
      </c>
      <c r="AD116" s="75">
        <v>-43.760092482087202</v>
      </c>
      <c r="AE116" s="75">
        <v>-50.472256861510701</v>
      </c>
      <c r="AF116" s="75">
        <v>-57.184421240934199</v>
      </c>
      <c r="AG116" s="75">
        <v>-75.307265065377607</v>
      </c>
    </row>
    <row r="117" spans="1:33" x14ac:dyDescent="0.2">
      <c r="A117" s="63" t="s">
        <v>46</v>
      </c>
      <c r="B117" s="63">
        <v>1107</v>
      </c>
      <c r="C117" s="64" t="s">
        <v>126</v>
      </c>
      <c r="D117" s="65">
        <v>0.39553240740740703</v>
      </c>
      <c r="E117" s="65" t="s">
        <v>167</v>
      </c>
      <c r="F117" s="63">
        <v>371</v>
      </c>
      <c r="G117" s="66">
        <v>5300</v>
      </c>
      <c r="H117" s="67">
        <v>-20.213200000000001</v>
      </c>
      <c r="I117" s="66">
        <v>0.06</v>
      </c>
      <c r="J117" s="67">
        <v>1.7000000000000001E-2</v>
      </c>
      <c r="K117" s="67">
        <v>5552.1538134971197</v>
      </c>
      <c r="L117" s="68">
        <v>981861.13665535895</v>
      </c>
      <c r="M117" s="69">
        <v>64.842887899999994</v>
      </c>
      <c r="N117" s="69">
        <v>-139.7207655</v>
      </c>
      <c r="O117" s="70">
        <v>560676.79700000002</v>
      </c>
      <c r="P117" s="70">
        <v>7191557.9939999999</v>
      </c>
      <c r="Q117" s="71">
        <v>1669.5229999999999</v>
      </c>
      <c r="R117" s="72">
        <v>11.157000000000201</v>
      </c>
      <c r="S117" s="72">
        <v>1680.68</v>
      </c>
      <c r="T117" s="73">
        <v>10.409000000000001</v>
      </c>
      <c r="U117" s="74">
        <v>982278.07041325199</v>
      </c>
      <c r="V117" s="74">
        <v>-518.13276428869801</v>
      </c>
      <c r="W117" s="73">
        <v>0.72</v>
      </c>
      <c r="X117" s="74">
        <v>149.44398666661999</v>
      </c>
      <c r="Y117" s="74">
        <v>156.49069060312499</v>
      </c>
      <c r="Z117" s="74">
        <v>163.53739453963101</v>
      </c>
      <c r="AA117" s="74">
        <v>170.584098476137</v>
      </c>
      <c r="AB117" s="74">
        <v>189.61019910470199</v>
      </c>
      <c r="AC117" s="75">
        <v>-36.595530271413701</v>
      </c>
      <c r="AD117" s="75">
        <v>-43.121784207993201</v>
      </c>
      <c r="AE117" s="75">
        <v>-49.648038144572602</v>
      </c>
      <c r="AF117" s="75">
        <v>-56.174292080919301</v>
      </c>
      <c r="AG117" s="75">
        <v>-73.795177709544106</v>
      </c>
    </row>
    <row r="118" spans="1:33" x14ac:dyDescent="0.2">
      <c r="A118" s="63" t="s">
        <v>46</v>
      </c>
      <c r="B118" s="63">
        <v>1108</v>
      </c>
      <c r="C118" s="64" t="s">
        <v>69</v>
      </c>
      <c r="D118" s="65">
        <v>0.55454861111111098</v>
      </c>
      <c r="E118" s="65" t="s">
        <v>168</v>
      </c>
      <c r="F118" s="63">
        <v>792</v>
      </c>
      <c r="G118" s="66">
        <v>5420</v>
      </c>
      <c r="H118" s="67">
        <v>-43.941000000000003</v>
      </c>
      <c r="I118" s="66">
        <v>7.0000000000000007E-2</v>
      </c>
      <c r="J118" s="67">
        <v>3.5999999999999997E-2</v>
      </c>
      <c r="K118" s="67">
        <v>5451.1624601747699</v>
      </c>
      <c r="L118" s="68">
        <v>981900.44066442898</v>
      </c>
      <c r="M118" s="69">
        <v>64.8157973</v>
      </c>
      <c r="N118" s="69">
        <v>-139.80919399999999</v>
      </c>
      <c r="O118" s="70">
        <v>556539.99300000002</v>
      </c>
      <c r="P118" s="70">
        <v>7188456.9950000001</v>
      </c>
      <c r="Q118" s="71">
        <v>1495.67</v>
      </c>
      <c r="R118" s="72">
        <v>11.281999999999901</v>
      </c>
      <c r="S118" s="72">
        <v>1506.952</v>
      </c>
      <c r="T118" s="73">
        <v>7.6289999999999996</v>
      </c>
      <c r="U118" s="74">
        <v>982276.17736303597</v>
      </c>
      <c r="V118" s="74">
        <v>-464.59370376420202</v>
      </c>
      <c r="W118" s="73">
        <v>0.74</v>
      </c>
      <c r="X118" s="74">
        <v>134.08892405059299</v>
      </c>
      <c r="Y118" s="74">
        <v>140.407226517764</v>
      </c>
      <c r="Z118" s="74">
        <v>146.72552898493601</v>
      </c>
      <c r="AA118" s="74">
        <v>153.04383145210701</v>
      </c>
      <c r="AB118" s="74">
        <v>170.10324811346899</v>
      </c>
      <c r="AC118" s="75">
        <v>-36.481468893238301</v>
      </c>
      <c r="AD118" s="75">
        <v>-42.418321360368303</v>
      </c>
      <c r="AE118" s="75">
        <v>-48.355173827498199</v>
      </c>
      <c r="AF118" s="75">
        <v>-54.292026294744602</v>
      </c>
      <c r="AG118" s="75">
        <v>-70.3215279560536</v>
      </c>
    </row>
    <row r="119" spans="1:33" x14ac:dyDescent="0.2">
      <c r="A119" s="63" t="s">
        <v>46</v>
      </c>
      <c r="B119" s="63">
        <v>1109</v>
      </c>
      <c r="C119" s="64" t="s">
        <v>69</v>
      </c>
      <c r="D119" s="65">
        <v>0.57837962962962997</v>
      </c>
      <c r="E119" s="65" t="s">
        <v>169</v>
      </c>
      <c r="F119" s="63">
        <v>792</v>
      </c>
      <c r="G119" s="66">
        <v>5420</v>
      </c>
      <c r="H119" s="67">
        <v>-28.427099999999999</v>
      </c>
      <c r="I119" s="66">
        <v>7.0000000000000007E-2</v>
      </c>
      <c r="J119" s="67">
        <v>4.2999999999999997E-2</v>
      </c>
      <c r="K119" s="67">
        <v>5466.6315218711397</v>
      </c>
      <c r="L119" s="68">
        <v>981915.90778520401</v>
      </c>
      <c r="M119" s="69">
        <v>64.815953699999994</v>
      </c>
      <c r="N119" s="69">
        <v>-139.80691619999999</v>
      </c>
      <c r="O119" s="70">
        <v>556647.80000000005</v>
      </c>
      <c r="P119" s="70">
        <v>7188476.4579999996</v>
      </c>
      <c r="Q119" s="71">
        <v>1425.404</v>
      </c>
      <c r="R119" s="72">
        <v>11.281999999999901</v>
      </c>
      <c r="S119" s="72">
        <v>1436.6859999999999</v>
      </c>
      <c r="T119" s="73">
        <v>6.2510000000000003</v>
      </c>
      <c r="U119" s="74">
        <v>982276.188296273</v>
      </c>
      <c r="V119" s="74">
        <v>-442.93795693404098</v>
      </c>
      <c r="W119" s="73">
        <v>0.74</v>
      </c>
      <c r="X119" s="74">
        <v>127.87170159329899</v>
      </c>
      <c r="Y119" s="74">
        <v>133.895394914885</v>
      </c>
      <c r="Z119" s="74">
        <v>139.919088236471</v>
      </c>
      <c r="AA119" s="74">
        <v>145.942781558056</v>
      </c>
      <c r="AB119" s="74">
        <v>162.20675352633799</v>
      </c>
      <c r="AC119" s="75">
        <v>-37.910705727641499</v>
      </c>
      <c r="AD119" s="75">
        <v>-43.621849049231997</v>
      </c>
      <c r="AE119" s="75">
        <v>-49.332992370822502</v>
      </c>
      <c r="AF119" s="75">
        <v>-55.044135692296599</v>
      </c>
      <c r="AG119" s="75">
        <v>-70.464222660637503</v>
      </c>
    </row>
    <row r="120" spans="1:33" x14ac:dyDescent="0.2">
      <c r="A120" s="63" t="s">
        <v>46</v>
      </c>
      <c r="B120" s="63">
        <v>1110</v>
      </c>
      <c r="C120" s="64" t="s">
        <v>69</v>
      </c>
      <c r="D120" s="65">
        <v>0.58383101851851904</v>
      </c>
      <c r="E120" s="65" t="s">
        <v>170</v>
      </c>
      <c r="F120" s="63">
        <v>792</v>
      </c>
      <c r="G120" s="66">
        <v>5420</v>
      </c>
      <c r="H120" s="67">
        <v>-19.9528</v>
      </c>
      <c r="I120" s="66">
        <v>7.0000000000000007E-2</v>
      </c>
      <c r="J120" s="67">
        <v>4.4999999999999998E-2</v>
      </c>
      <c r="K120" s="67">
        <v>5475.0719699875299</v>
      </c>
      <c r="L120" s="68">
        <v>981924.34778933099</v>
      </c>
      <c r="M120" s="69">
        <v>64.815865900000006</v>
      </c>
      <c r="N120" s="69">
        <v>-139.80483380000001</v>
      </c>
      <c r="O120" s="70">
        <v>556746.84699999995</v>
      </c>
      <c r="P120" s="70">
        <v>7188468.5420000004</v>
      </c>
      <c r="Q120" s="71">
        <v>1384.231</v>
      </c>
      <c r="R120" s="72">
        <v>11.281999999999901</v>
      </c>
      <c r="S120" s="72">
        <v>1395.5129999999999</v>
      </c>
      <c r="T120" s="73">
        <v>5.9509999999999996</v>
      </c>
      <c r="U120" s="74">
        <v>982276.18215856701</v>
      </c>
      <c r="V120" s="74">
        <v>-430.24824627545399</v>
      </c>
      <c r="W120" s="73">
        <v>0.75</v>
      </c>
      <c r="X120" s="74">
        <v>124.228064464235</v>
      </c>
      <c r="Y120" s="74">
        <v>130.07912888491299</v>
      </c>
      <c r="Z120" s="74">
        <v>135.93019330559099</v>
      </c>
      <c r="AA120" s="74">
        <v>141.78125772626899</v>
      </c>
      <c r="AB120" s="74">
        <v>157.579131662099</v>
      </c>
      <c r="AC120" s="75">
        <v>-38.815637424355401</v>
      </c>
      <c r="AD120" s="75">
        <v>-44.369151844992302</v>
      </c>
      <c r="AE120" s="75">
        <v>-49.922666265629204</v>
      </c>
      <c r="AF120" s="75">
        <v>-55.476180686382598</v>
      </c>
      <c r="AG120" s="75">
        <v>-70.470669622183806</v>
      </c>
    </row>
    <row r="121" spans="1:33" x14ac:dyDescent="0.2">
      <c r="A121" s="63" t="s">
        <v>46</v>
      </c>
      <c r="B121" s="63">
        <v>1111</v>
      </c>
      <c r="C121" s="64" t="s">
        <v>69</v>
      </c>
      <c r="D121" s="65">
        <v>0.60895833333333305</v>
      </c>
      <c r="E121" s="65" t="s">
        <v>171</v>
      </c>
      <c r="F121" s="63">
        <v>792</v>
      </c>
      <c r="G121" s="66">
        <v>5420</v>
      </c>
      <c r="H121" s="67">
        <v>-13.8102</v>
      </c>
      <c r="I121" s="66">
        <v>7.0000000000000007E-2</v>
      </c>
      <c r="J121" s="67">
        <v>4.8000000000000001E-2</v>
      </c>
      <c r="K121" s="67">
        <v>5481.1863249545704</v>
      </c>
      <c r="L121" s="68">
        <v>981930.46009780001</v>
      </c>
      <c r="M121" s="69">
        <v>64.815895699999999</v>
      </c>
      <c r="N121" s="69">
        <v>-139.80230599999999</v>
      </c>
      <c r="O121" s="70">
        <v>556866.78599999996</v>
      </c>
      <c r="P121" s="70">
        <v>7188474.1289999997</v>
      </c>
      <c r="Q121" s="71">
        <v>1353.0730000000001</v>
      </c>
      <c r="R121" s="72">
        <v>11.281999999999901</v>
      </c>
      <c r="S121" s="72">
        <v>1364.355</v>
      </c>
      <c r="T121" s="73">
        <v>5.67</v>
      </c>
      <c r="U121" s="74">
        <v>982276.18424175296</v>
      </c>
      <c r="V121" s="74">
        <v>-420.64504198118499</v>
      </c>
      <c r="W121" s="73">
        <v>0.75</v>
      </c>
      <c r="X121" s="74">
        <v>121.468769294232</v>
      </c>
      <c r="Y121" s="74">
        <v>127.18919540109999</v>
      </c>
      <c r="Z121" s="74">
        <v>132.90962150796901</v>
      </c>
      <c r="AA121" s="74">
        <v>138.630047614837</v>
      </c>
      <c r="AB121" s="74">
        <v>154.07519810338101</v>
      </c>
      <c r="AC121" s="75">
        <v>-39.844371266197399</v>
      </c>
      <c r="AD121" s="75">
        <v>-45.281297373119699</v>
      </c>
      <c r="AE121" s="75">
        <v>-50.718223479925697</v>
      </c>
      <c r="AF121" s="75">
        <v>-56.155149586731604</v>
      </c>
      <c r="AG121" s="75">
        <v>-70.834850075305397</v>
      </c>
    </row>
    <row r="122" spans="1:33" x14ac:dyDescent="0.2">
      <c r="A122" s="63" t="s">
        <v>46</v>
      </c>
      <c r="B122" s="63">
        <v>1112</v>
      </c>
      <c r="C122" s="64" t="s">
        <v>69</v>
      </c>
      <c r="D122" s="65">
        <v>0.61521990740740695</v>
      </c>
      <c r="E122" s="65" t="s">
        <v>172</v>
      </c>
      <c r="F122" s="63">
        <v>792</v>
      </c>
      <c r="G122" s="66">
        <v>5420</v>
      </c>
      <c r="H122" s="67">
        <v>-9.5214999999999996</v>
      </c>
      <c r="I122" s="66">
        <v>7.0000000000000007E-2</v>
      </c>
      <c r="J122" s="67">
        <v>4.8000000000000001E-2</v>
      </c>
      <c r="K122" s="67">
        <v>5485.4535905739003</v>
      </c>
      <c r="L122" s="68">
        <v>981934.72685344401</v>
      </c>
      <c r="M122" s="69">
        <v>64.816182499999996</v>
      </c>
      <c r="N122" s="69">
        <v>-139.80037909999999</v>
      </c>
      <c r="O122" s="70">
        <v>556957.66099999996</v>
      </c>
      <c r="P122" s="70">
        <v>7188507.8260000004</v>
      </c>
      <c r="Q122" s="71">
        <v>1331.2829999999999</v>
      </c>
      <c r="R122" s="72">
        <v>11.2810000000002</v>
      </c>
      <c r="S122" s="72">
        <v>1342.5640000000001</v>
      </c>
      <c r="T122" s="73">
        <v>5.415</v>
      </c>
      <c r="U122" s="74">
        <v>982276.20429058606</v>
      </c>
      <c r="V122" s="74">
        <v>-413.92875456629002</v>
      </c>
      <c r="W122" s="73">
        <v>0.75</v>
      </c>
      <c r="X122" s="74">
        <v>119.53899841517899</v>
      </c>
      <c r="Y122" s="74">
        <v>125.168059880664</v>
      </c>
      <c r="Z122" s="74">
        <v>130.797121346148</v>
      </c>
      <c r="AA122" s="74">
        <v>136.426182811633</v>
      </c>
      <c r="AB122" s="74">
        <v>151.624648768442</v>
      </c>
      <c r="AC122" s="75">
        <v>-40.651930990978101</v>
      </c>
      <c r="AD122" s="75">
        <v>-46.010242456337402</v>
      </c>
      <c r="AE122" s="75">
        <v>-51.368553921813202</v>
      </c>
      <c r="AF122" s="75">
        <v>-56.726865387288903</v>
      </c>
      <c r="AG122" s="75">
        <v>-71.194306344143101</v>
      </c>
    </row>
    <row r="123" spans="1:33" x14ac:dyDescent="0.2">
      <c r="A123" s="63" t="s">
        <v>46</v>
      </c>
      <c r="B123" s="63">
        <v>1113</v>
      </c>
      <c r="C123" s="64" t="s">
        <v>61</v>
      </c>
      <c r="D123" s="65">
        <v>0.36562499999999998</v>
      </c>
      <c r="E123" s="65" t="s">
        <v>173</v>
      </c>
      <c r="F123" s="63">
        <v>792</v>
      </c>
      <c r="G123" s="66">
        <v>5320</v>
      </c>
      <c r="H123" s="67">
        <v>-5.2595000000000001</v>
      </c>
      <c r="I123" s="66">
        <v>7.0000000000000007E-2</v>
      </c>
      <c r="J123" s="67">
        <v>-2.8000000000000001E-2</v>
      </c>
      <c r="K123" s="67">
        <v>5388.2541777939796</v>
      </c>
      <c r="L123" s="68">
        <v>981837.61280206195</v>
      </c>
      <c r="M123" s="69">
        <v>64.828017799999998</v>
      </c>
      <c r="N123" s="69">
        <v>-139.64399470000001</v>
      </c>
      <c r="O123" s="70">
        <v>564353.10199999996</v>
      </c>
      <c r="P123" s="70">
        <v>7189977.4409999996</v>
      </c>
      <c r="Q123" s="71">
        <v>1759.258</v>
      </c>
      <c r="R123" s="72">
        <v>11.1959999999999</v>
      </c>
      <c r="S123" s="72">
        <v>1770.454</v>
      </c>
      <c r="T123" s="73">
        <v>12.558</v>
      </c>
      <c r="U123" s="74">
        <v>982277.03149609</v>
      </c>
      <c r="V123" s="74">
        <v>-545.79766510215995</v>
      </c>
      <c r="W123" s="73">
        <v>0.71</v>
      </c>
      <c r="X123" s="74">
        <v>157.369718122168</v>
      </c>
      <c r="Y123" s="74">
        <v>164.79282375274801</v>
      </c>
      <c r="Z123" s="74">
        <v>172.21592938332699</v>
      </c>
      <c r="AA123" s="74">
        <v>179.63903501390701</v>
      </c>
      <c r="AB123" s="74">
        <v>199.681420216471</v>
      </c>
      <c r="AC123" s="75">
        <v>-37.094847047585098</v>
      </c>
      <c r="AD123" s="75">
        <v>-43.890052678179899</v>
      </c>
      <c r="AE123" s="75">
        <v>-50.685258308774799</v>
      </c>
      <c r="AF123" s="75">
        <v>-57.480463939253198</v>
      </c>
      <c r="AG123" s="75">
        <v>-75.827519141952493</v>
      </c>
    </row>
    <row r="124" spans="1:33" x14ac:dyDescent="0.2">
      <c r="A124" s="63" t="s">
        <v>46</v>
      </c>
      <c r="B124" s="63">
        <v>1114</v>
      </c>
      <c r="C124" s="64" t="s">
        <v>74</v>
      </c>
      <c r="D124" s="65">
        <v>0.38723379629629601</v>
      </c>
      <c r="E124" s="65" t="s">
        <v>174</v>
      </c>
      <c r="F124" s="63">
        <v>792</v>
      </c>
      <c r="G124" s="66">
        <v>5340</v>
      </c>
      <c r="H124" s="67">
        <v>0.17699999999999999</v>
      </c>
      <c r="I124" s="66">
        <v>7.0000000000000007E-2</v>
      </c>
      <c r="J124" s="67">
        <v>1.6E-2</v>
      </c>
      <c r="K124" s="67">
        <v>5413.9494517603398</v>
      </c>
      <c r="L124" s="68">
        <v>981863.30067515105</v>
      </c>
      <c r="M124" s="69">
        <v>64.846565299999995</v>
      </c>
      <c r="N124" s="69">
        <v>-139.70928950000001</v>
      </c>
      <c r="O124" s="70">
        <v>561212.63100000005</v>
      </c>
      <c r="P124" s="70">
        <v>7191978.2120000003</v>
      </c>
      <c r="Q124" s="71">
        <v>1645.2180000000001</v>
      </c>
      <c r="R124" s="72">
        <v>11.1379999999999</v>
      </c>
      <c r="S124" s="72">
        <v>1656.356</v>
      </c>
      <c r="T124" s="73">
        <v>12.157</v>
      </c>
      <c r="U124" s="74">
        <v>982278.32727045706</v>
      </c>
      <c r="V124" s="74">
        <v>-510.63684716447398</v>
      </c>
      <c r="W124" s="73">
        <v>0.72</v>
      </c>
      <c r="X124" s="74">
        <v>147.29500600660199</v>
      </c>
      <c r="Y124" s="74">
        <v>154.23972501643999</v>
      </c>
      <c r="Z124" s="74">
        <v>161.18444402627799</v>
      </c>
      <c r="AA124" s="74">
        <v>168.12916303611601</v>
      </c>
      <c r="AB124" s="74">
        <v>186.87990436268001</v>
      </c>
      <c r="AC124" s="75">
        <v>-38.199904148234097</v>
      </c>
      <c r="AD124" s="75">
        <v>-44.536773158120901</v>
      </c>
      <c r="AE124" s="75">
        <v>-50.873642168007798</v>
      </c>
      <c r="AF124" s="75">
        <v>-57.210511177778201</v>
      </c>
      <c r="AG124" s="75">
        <v>-74.320057504344703</v>
      </c>
    </row>
    <row r="125" spans="1:33" x14ac:dyDescent="0.2">
      <c r="A125" s="63" t="s">
        <v>46</v>
      </c>
      <c r="B125" s="63">
        <v>1115</v>
      </c>
      <c r="C125" s="64" t="s">
        <v>74</v>
      </c>
      <c r="D125" s="65">
        <v>0.56467592592592597</v>
      </c>
      <c r="E125" s="65" t="s">
        <v>175</v>
      </c>
      <c r="F125" s="63">
        <v>792</v>
      </c>
      <c r="G125" s="66">
        <v>5400</v>
      </c>
      <c r="H125" s="67">
        <v>1.8178000000000001</v>
      </c>
      <c r="I125" s="66">
        <v>7.0000000000000007E-2</v>
      </c>
      <c r="J125" s="67">
        <v>7.0000000000000001E-3</v>
      </c>
      <c r="K125" s="67">
        <v>5476.4418368013603</v>
      </c>
      <c r="L125" s="68">
        <v>981925.51749934803</v>
      </c>
      <c r="M125" s="69">
        <v>64.851195399999995</v>
      </c>
      <c r="N125" s="69">
        <v>-139.69634679999999</v>
      </c>
      <c r="O125" s="70">
        <v>561815.73899999994</v>
      </c>
      <c r="P125" s="70">
        <v>7192506.716</v>
      </c>
      <c r="Q125" s="71">
        <v>1350.6690000000001</v>
      </c>
      <c r="R125" s="72">
        <v>11.115</v>
      </c>
      <c r="S125" s="72">
        <v>1361.7840000000001</v>
      </c>
      <c r="T125" s="73">
        <v>7.5709999999999997</v>
      </c>
      <c r="U125" s="74">
        <v>982278.65063261904</v>
      </c>
      <c r="V125" s="74">
        <v>-419.852344058195</v>
      </c>
      <c r="W125" s="73">
        <v>0.75</v>
      </c>
      <c r="X125" s="74">
        <v>121.241086263162</v>
      </c>
      <c r="Y125" s="74">
        <v>126.950732759503</v>
      </c>
      <c r="Z125" s="74">
        <v>132.66037925584399</v>
      </c>
      <c r="AA125" s="74">
        <v>138.370025752185</v>
      </c>
      <c r="AB125" s="74">
        <v>153.78607129230599</v>
      </c>
      <c r="AC125" s="75">
        <v>-45.8223254755139</v>
      </c>
      <c r="AD125" s="75">
        <v>-51.153421971830497</v>
      </c>
      <c r="AE125" s="75">
        <v>-56.484518468263602</v>
      </c>
      <c r="AF125" s="75">
        <v>-61.815614964580199</v>
      </c>
      <c r="AG125" s="75">
        <v>-76.209575504646594</v>
      </c>
    </row>
    <row r="126" spans="1:33" x14ac:dyDescent="0.2">
      <c r="A126" s="63" t="s">
        <v>46</v>
      </c>
      <c r="B126" s="63">
        <v>1116</v>
      </c>
      <c r="C126" s="64" t="s">
        <v>69</v>
      </c>
      <c r="D126" s="65">
        <v>0.44934027777777802</v>
      </c>
      <c r="E126" s="65" t="s">
        <v>176</v>
      </c>
      <c r="F126" s="63">
        <v>371</v>
      </c>
      <c r="G126" s="66">
        <v>5300</v>
      </c>
      <c r="H126" s="67">
        <v>72.846900000000005</v>
      </c>
      <c r="I126" s="66">
        <v>0.06</v>
      </c>
      <c r="J126" s="67">
        <v>-2.1000000000000001E-2</v>
      </c>
      <c r="K126" s="67">
        <v>5645.0475426899202</v>
      </c>
      <c r="L126" s="68">
        <v>981953.82219561201</v>
      </c>
      <c r="M126" s="69">
        <v>64.812441399999997</v>
      </c>
      <c r="N126" s="69">
        <v>-139.82367389999999</v>
      </c>
      <c r="O126" s="70">
        <v>555859.51199999999</v>
      </c>
      <c r="P126" s="70">
        <v>7188070.199</v>
      </c>
      <c r="Q126" s="71">
        <v>1234.5509999999999</v>
      </c>
      <c r="R126" s="72">
        <v>11.293000000000101</v>
      </c>
      <c r="S126" s="72">
        <v>1245.8440000000001</v>
      </c>
      <c r="T126" s="73">
        <v>5.673</v>
      </c>
      <c r="U126" s="74">
        <v>982275.94275495701</v>
      </c>
      <c r="V126" s="74">
        <v>-384.11752470822898</v>
      </c>
      <c r="W126" s="73">
        <v>0.76</v>
      </c>
      <c r="X126" s="74">
        <v>110.96932063565001</v>
      </c>
      <c r="Y126" s="74">
        <v>116.192857429729</v>
      </c>
      <c r="Z126" s="74">
        <v>121.416394223808</v>
      </c>
      <c r="AA126" s="74">
        <v>126.639931017886</v>
      </c>
      <c r="AB126" s="74">
        <v>140.74348036189801</v>
      </c>
      <c r="AC126" s="75">
        <v>-42.255705272662503</v>
      </c>
      <c r="AD126" s="75">
        <v>-47.195592066738797</v>
      </c>
      <c r="AE126" s="75">
        <v>-52.135478860815098</v>
      </c>
      <c r="AF126" s="75">
        <v>-57.075365654891399</v>
      </c>
      <c r="AG126" s="75">
        <v>-70.4130599988857</v>
      </c>
    </row>
    <row r="127" spans="1:33" x14ac:dyDescent="0.2">
      <c r="A127" s="63" t="s">
        <v>46</v>
      </c>
      <c r="B127" s="63">
        <v>1117</v>
      </c>
      <c r="C127" s="64" t="s">
        <v>65</v>
      </c>
      <c r="D127" s="65">
        <v>0.42320601851851902</v>
      </c>
      <c r="E127" s="65" t="s">
        <v>177</v>
      </c>
      <c r="F127" s="63">
        <v>792</v>
      </c>
      <c r="G127" s="66">
        <v>5350</v>
      </c>
      <c r="H127" s="67">
        <v>4.6595000000000004</v>
      </c>
      <c r="I127" s="66">
        <v>7.0000000000000007E-2</v>
      </c>
      <c r="J127" s="67">
        <v>-5.8999999999999997E-2</v>
      </c>
      <c r="K127" s="67">
        <v>5428.5499968949798</v>
      </c>
      <c r="L127" s="68">
        <v>981877.81679461396</v>
      </c>
      <c r="M127" s="69">
        <v>64.820602899999997</v>
      </c>
      <c r="N127" s="69">
        <v>-139.8068614</v>
      </c>
      <c r="O127" s="70">
        <v>556640.63899999997</v>
      </c>
      <c r="P127" s="70">
        <v>7188994.5750000002</v>
      </c>
      <c r="Q127" s="71">
        <v>1596.0250000000001</v>
      </c>
      <c r="R127" s="72">
        <v>11.260999999999999</v>
      </c>
      <c r="S127" s="72">
        <v>1607.2860000000001</v>
      </c>
      <c r="T127" s="73">
        <v>9.83</v>
      </c>
      <c r="U127" s="74">
        <v>982276.51327892405</v>
      </c>
      <c r="V127" s="74">
        <v>-495.51502578549201</v>
      </c>
      <c r="W127" s="73">
        <v>0.73</v>
      </c>
      <c r="X127" s="74">
        <v>142.959761762765</v>
      </c>
      <c r="Y127" s="74">
        <v>149.69874157051601</v>
      </c>
      <c r="Z127" s="74">
        <v>156.43772137826701</v>
      </c>
      <c r="AA127" s="74">
        <v>163.17670118601799</v>
      </c>
      <c r="AB127" s="74">
        <v>181.37194666694501</v>
      </c>
      <c r="AC127" s="75">
        <v>-35.089720287010998</v>
      </c>
      <c r="AD127" s="75">
        <v>-41.337200094712898</v>
      </c>
      <c r="AE127" s="75">
        <v>-47.5846799025312</v>
      </c>
      <c r="AF127" s="75">
        <v>-53.8321597102331</v>
      </c>
      <c r="AG127" s="75">
        <v>-70.700355191132999</v>
      </c>
    </row>
    <row r="128" spans="1:33" x14ac:dyDescent="0.2">
      <c r="A128" s="63" t="s">
        <v>46</v>
      </c>
      <c r="B128" s="63">
        <v>1118</v>
      </c>
      <c r="C128" s="64" t="s">
        <v>65</v>
      </c>
      <c r="D128" s="65">
        <v>0.53295138888888904</v>
      </c>
      <c r="E128" s="65" t="s">
        <v>178</v>
      </c>
      <c r="F128" s="63">
        <v>792</v>
      </c>
      <c r="G128" s="66">
        <v>5350</v>
      </c>
      <c r="H128" s="67">
        <v>15.393800000000001</v>
      </c>
      <c r="I128" s="66">
        <v>7.0000000000000007E-2</v>
      </c>
      <c r="J128" s="67">
        <v>-3.0000000000000001E-3</v>
      </c>
      <c r="K128" s="67">
        <v>5439.2158432023098</v>
      </c>
      <c r="L128" s="68">
        <v>981888.49427736597</v>
      </c>
      <c r="M128" s="69">
        <v>64.820541700000007</v>
      </c>
      <c r="N128" s="69">
        <v>-139.80469009999999</v>
      </c>
      <c r="O128" s="70">
        <v>556743.82999999996</v>
      </c>
      <c r="P128" s="70">
        <v>7188989.693</v>
      </c>
      <c r="Q128" s="71">
        <v>1549.3720000000001</v>
      </c>
      <c r="R128" s="72">
        <v>11.261999999999899</v>
      </c>
      <c r="S128" s="72">
        <v>1560.634</v>
      </c>
      <c r="T128" s="73">
        <v>8.4619999999999997</v>
      </c>
      <c r="U128" s="74">
        <v>982276.50900127995</v>
      </c>
      <c r="V128" s="74">
        <v>-481.13779242372999</v>
      </c>
      <c r="W128" s="73">
        <v>0.73</v>
      </c>
      <c r="X128" s="74">
        <v>138.83538775141699</v>
      </c>
      <c r="Y128" s="74">
        <v>145.37876647386599</v>
      </c>
      <c r="Z128" s="74">
        <v>151.92214519631401</v>
      </c>
      <c r="AA128" s="74">
        <v>158.46552391876199</v>
      </c>
      <c r="AB128" s="74">
        <v>176.13264646937299</v>
      </c>
      <c r="AC128" s="75">
        <v>-36.097219241433798</v>
      </c>
      <c r="AD128" s="75">
        <v>-42.217497963807503</v>
      </c>
      <c r="AE128" s="75">
        <v>-48.337776686297701</v>
      </c>
      <c r="AF128" s="75">
        <v>-54.458055408671498</v>
      </c>
      <c r="AG128" s="75">
        <v>-70.982807959313504</v>
      </c>
    </row>
    <row r="129" spans="1:33" x14ac:dyDescent="0.2">
      <c r="A129" s="63" t="s">
        <v>46</v>
      </c>
      <c r="B129" s="63">
        <v>1119</v>
      </c>
      <c r="C129" s="64" t="s">
        <v>126</v>
      </c>
      <c r="D129" s="65">
        <v>0.58034722222222201</v>
      </c>
      <c r="E129" s="65" t="s">
        <v>179</v>
      </c>
      <c r="F129" s="63">
        <v>792</v>
      </c>
      <c r="G129" s="66">
        <v>5370</v>
      </c>
      <c r="H129" s="67">
        <v>8.1010000000000009</v>
      </c>
      <c r="I129" s="66">
        <v>7.0000000000000007E-2</v>
      </c>
      <c r="J129" s="67">
        <v>3.7999999999999999E-2</v>
      </c>
      <c r="K129" s="67">
        <v>5452.2596291001801</v>
      </c>
      <c r="L129" s="68">
        <v>981901.63813871599</v>
      </c>
      <c r="M129" s="69">
        <v>64.840587499999998</v>
      </c>
      <c r="N129" s="69">
        <v>-139.7306949</v>
      </c>
      <c r="O129" s="70">
        <v>560211.02899999998</v>
      </c>
      <c r="P129" s="70">
        <v>7191292.1830000002</v>
      </c>
      <c r="Q129" s="71">
        <v>1474.6320000000001</v>
      </c>
      <c r="R129" s="72">
        <v>11.1669999999999</v>
      </c>
      <c r="S129" s="72">
        <v>1485.799</v>
      </c>
      <c r="T129" s="73">
        <v>8.4809999999999999</v>
      </c>
      <c r="U129" s="74">
        <v>982277.90972220397</v>
      </c>
      <c r="V129" s="74">
        <v>-458.07427739227097</v>
      </c>
      <c r="W129" s="73">
        <v>0.74</v>
      </c>
      <c r="X129" s="74">
        <v>132.21762062804399</v>
      </c>
      <c r="Y129" s="74">
        <v>138.44723344080799</v>
      </c>
      <c r="Z129" s="74">
        <v>144.67684625357299</v>
      </c>
      <c r="AA129" s="74">
        <v>150.90645906633699</v>
      </c>
      <c r="AB129" s="74">
        <v>167.72641366079901</v>
      </c>
      <c r="AC129" s="75">
        <v>-40.769876723759801</v>
      </c>
      <c r="AD129" s="75">
        <v>-46.575439536478399</v>
      </c>
      <c r="AE129" s="75">
        <v>-52.381002349196898</v>
      </c>
      <c r="AF129" s="75">
        <v>-58.186565161915503</v>
      </c>
      <c r="AG129" s="75">
        <v>-73.861584756406998</v>
      </c>
    </row>
    <row r="130" spans="1:33" x14ac:dyDescent="0.2">
      <c r="A130" s="63" t="s">
        <v>46</v>
      </c>
      <c r="B130" s="63">
        <v>1120</v>
      </c>
      <c r="C130" s="64" t="s">
        <v>51</v>
      </c>
      <c r="D130" s="65">
        <v>0.41649305555555599</v>
      </c>
      <c r="E130" s="65" t="s">
        <v>180</v>
      </c>
      <c r="F130" s="63">
        <v>371</v>
      </c>
      <c r="G130" s="66">
        <v>5300</v>
      </c>
      <c r="H130" s="67">
        <v>3.871</v>
      </c>
      <c r="I130" s="66">
        <v>0.06</v>
      </c>
      <c r="J130" s="67">
        <v>-1.6E-2</v>
      </c>
      <c r="K130" s="67">
        <v>5576.2242002427402</v>
      </c>
      <c r="L130" s="68">
        <v>981885.07993747503</v>
      </c>
      <c r="M130" s="69">
        <v>64.840144600000002</v>
      </c>
      <c r="N130" s="69">
        <v>-139.6142384</v>
      </c>
      <c r="O130" s="70">
        <v>565735.48400000005</v>
      </c>
      <c r="P130" s="70">
        <v>7191359.2489999998</v>
      </c>
      <c r="Q130" s="71">
        <v>1532.079</v>
      </c>
      <c r="R130" s="72">
        <v>11.132000000000099</v>
      </c>
      <c r="S130" s="72">
        <v>1543.211</v>
      </c>
      <c r="T130" s="73">
        <v>9.9169999999999998</v>
      </c>
      <c r="U130" s="74">
        <v>982277.87878285395</v>
      </c>
      <c r="V130" s="74">
        <v>-475.76810532560199</v>
      </c>
      <c r="W130" s="73">
        <v>0.73</v>
      </c>
      <c r="X130" s="74">
        <v>137.29487813814899</v>
      </c>
      <c r="Y130" s="74">
        <v>143.765206236632</v>
      </c>
      <c r="Z130" s="74">
        <v>150.235534335116</v>
      </c>
      <c r="AA130" s="74">
        <v>156.70586243359901</v>
      </c>
      <c r="AB130" s="74">
        <v>174.17574829950399</v>
      </c>
      <c r="AC130" s="75">
        <v>-43.182768191210897</v>
      </c>
      <c r="AD130" s="75">
        <v>-49.157246289658403</v>
      </c>
      <c r="AE130" s="75">
        <v>-55.131724388222203</v>
      </c>
      <c r="AF130" s="75">
        <v>-61.106202486669602</v>
      </c>
      <c r="AG130" s="75">
        <v>-77.237293352489402</v>
      </c>
    </row>
    <row r="131" spans="1:33" x14ac:dyDescent="0.2">
      <c r="A131" s="63" t="s">
        <v>46</v>
      </c>
      <c r="B131" s="63">
        <v>1121</v>
      </c>
      <c r="C131" s="64" t="s">
        <v>65</v>
      </c>
      <c r="D131" s="65">
        <v>0.604143518518519</v>
      </c>
      <c r="E131" s="65" t="s">
        <v>181</v>
      </c>
      <c r="F131" s="63">
        <v>792</v>
      </c>
      <c r="G131" s="66">
        <v>5420</v>
      </c>
      <c r="H131" s="67">
        <v>-36.276299999999999</v>
      </c>
      <c r="I131" s="66">
        <v>7.0000000000000007E-2</v>
      </c>
      <c r="J131" s="67">
        <v>2.3E-2</v>
      </c>
      <c r="K131" s="67">
        <v>5458.8079323567599</v>
      </c>
      <c r="L131" s="68">
        <v>981908.08066846</v>
      </c>
      <c r="M131" s="69">
        <v>64.819473500000001</v>
      </c>
      <c r="N131" s="69">
        <v>-139.80206799999999</v>
      </c>
      <c r="O131" s="70">
        <v>556870.54399999999</v>
      </c>
      <c r="P131" s="70">
        <v>7188873.0180000002</v>
      </c>
      <c r="Q131" s="71">
        <v>1461.4870000000001</v>
      </c>
      <c r="R131" s="72">
        <v>11.266999999999801</v>
      </c>
      <c r="S131" s="72">
        <v>1472.7539999999999</v>
      </c>
      <c r="T131" s="73">
        <v>6.452</v>
      </c>
      <c r="U131" s="74">
        <v>982276.43433699699</v>
      </c>
      <c r="V131" s="74">
        <v>-454.05405183672002</v>
      </c>
      <c r="W131" s="73">
        <v>0.74</v>
      </c>
      <c r="X131" s="74">
        <v>131.063292572168</v>
      </c>
      <c r="Y131" s="74">
        <v>137.23821070608099</v>
      </c>
      <c r="Z131" s="74">
        <v>143.41312883999399</v>
      </c>
      <c r="AA131" s="74">
        <v>149.58804697390701</v>
      </c>
      <c r="AB131" s="74">
        <v>166.260325935471</v>
      </c>
      <c r="AC131" s="75">
        <v>-37.848309272550999</v>
      </c>
      <c r="AD131" s="75">
        <v>-43.700627406476997</v>
      </c>
      <c r="AE131" s="75">
        <v>-49.552945540403002</v>
      </c>
      <c r="AF131" s="75">
        <v>-55.405263674328999</v>
      </c>
      <c r="AG131" s="75">
        <v>-71.206522635882706</v>
      </c>
    </row>
    <row r="132" spans="1:33" x14ac:dyDescent="0.2">
      <c r="A132" s="63" t="s">
        <v>46</v>
      </c>
      <c r="B132" s="63">
        <v>1122</v>
      </c>
      <c r="C132" s="64" t="s">
        <v>82</v>
      </c>
      <c r="D132" s="65">
        <v>0.60349537037037104</v>
      </c>
      <c r="E132" s="65" t="s">
        <v>182</v>
      </c>
      <c r="F132" s="63">
        <v>371</v>
      </c>
      <c r="G132" s="66">
        <v>5300</v>
      </c>
      <c r="H132" s="67">
        <v>50.707999999999998</v>
      </c>
      <c r="I132" s="66">
        <v>0.06</v>
      </c>
      <c r="J132" s="67">
        <v>-5.3999999999999999E-2</v>
      </c>
      <c r="K132" s="67">
        <v>5622.9640582792499</v>
      </c>
      <c r="L132" s="68">
        <v>981931.79737714701</v>
      </c>
      <c r="M132" s="69">
        <v>64.832944400000002</v>
      </c>
      <c r="N132" s="69">
        <v>-139.61433510000001</v>
      </c>
      <c r="O132" s="70">
        <v>565748.46400000004</v>
      </c>
      <c r="P132" s="70">
        <v>7190556.8569999998</v>
      </c>
      <c r="Q132" s="71">
        <v>1317.126</v>
      </c>
      <c r="R132" s="72">
        <v>11.182</v>
      </c>
      <c r="S132" s="72">
        <v>1328.308</v>
      </c>
      <c r="T132" s="73">
        <v>5.5250000000000004</v>
      </c>
      <c r="U132" s="74">
        <v>982277.37574817496</v>
      </c>
      <c r="V132" s="74">
        <v>-409.53469117307998</v>
      </c>
      <c r="W132" s="73">
        <v>0.75</v>
      </c>
      <c r="X132" s="74">
        <v>118.27651327673701</v>
      </c>
      <c r="Y132" s="74">
        <v>123.845802619439</v>
      </c>
      <c r="Z132" s="74">
        <v>129.41509196214099</v>
      </c>
      <c r="AA132" s="74">
        <v>134.984381304843</v>
      </c>
      <c r="AB132" s="74">
        <v>150.021462530137</v>
      </c>
      <c r="AC132" s="75">
        <v>-47.768943131202803</v>
      </c>
      <c r="AD132" s="75">
        <v>-53.061982473940603</v>
      </c>
      <c r="AE132" s="75">
        <v>-58.355021816561901</v>
      </c>
      <c r="AF132" s="75">
        <v>-63.648061159299701</v>
      </c>
      <c r="AG132" s="75">
        <v>-77.939267384586898</v>
      </c>
    </row>
    <row r="133" spans="1:33" x14ac:dyDescent="0.2">
      <c r="A133" s="63" t="s">
        <v>46</v>
      </c>
      <c r="B133" s="63">
        <v>1123</v>
      </c>
      <c r="C133" s="64" t="s">
        <v>61</v>
      </c>
      <c r="D133" s="65">
        <v>0.649861111111111</v>
      </c>
      <c r="E133" s="65" t="s">
        <v>183</v>
      </c>
      <c r="F133" s="63">
        <v>792</v>
      </c>
      <c r="G133" s="66">
        <v>5320</v>
      </c>
      <c r="H133" s="67">
        <v>28.046900000000001</v>
      </c>
      <c r="I133" s="66">
        <v>7.0000000000000007E-2</v>
      </c>
      <c r="J133" s="67">
        <v>3.9E-2</v>
      </c>
      <c r="K133" s="67">
        <v>5421.3470776848599</v>
      </c>
      <c r="L133" s="68">
        <v>981870.68915314297</v>
      </c>
      <c r="M133" s="69">
        <v>64.830922000000001</v>
      </c>
      <c r="N133" s="69">
        <v>-139.64208110000001</v>
      </c>
      <c r="O133" s="70">
        <v>564436.96299999999</v>
      </c>
      <c r="P133" s="70">
        <v>7190302.9840000002</v>
      </c>
      <c r="Q133" s="71">
        <v>1622.2349999999999</v>
      </c>
      <c r="R133" s="72">
        <v>11.180999999999999</v>
      </c>
      <c r="S133" s="72">
        <v>1633.4159999999999</v>
      </c>
      <c r="T133" s="73">
        <v>8.5350000000000001</v>
      </c>
      <c r="U133" s="74">
        <v>982277.23443646298</v>
      </c>
      <c r="V133" s="74">
        <v>-503.56754392789901</v>
      </c>
      <c r="W133" s="73">
        <v>0.73</v>
      </c>
      <c r="X133" s="74">
        <v>145.268299200944</v>
      </c>
      <c r="Y133" s="74">
        <v>152.11683607718001</v>
      </c>
      <c r="Z133" s="74">
        <v>158.965372953415</v>
      </c>
      <c r="AA133" s="74">
        <v>165.81390982965101</v>
      </c>
      <c r="AB133" s="74">
        <v>184.304959395487</v>
      </c>
      <c r="AC133" s="75">
        <v>-38.554288592655197</v>
      </c>
      <c r="AD133" s="75">
        <v>-44.976075468934098</v>
      </c>
      <c r="AE133" s="75">
        <v>-51.397862345213099</v>
      </c>
      <c r="AF133" s="75">
        <v>-57.819649221375599</v>
      </c>
      <c r="AG133" s="75">
        <v>-75.158473787130802</v>
      </c>
    </row>
    <row r="134" spans="1:33" x14ac:dyDescent="0.2">
      <c r="A134" s="63" t="s">
        <v>46</v>
      </c>
      <c r="B134" s="63">
        <v>1124</v>
      </c>
      <c r="C134" s="64" t="s">
        <v>47</v>
      </c>
      <c r="D134" s="65">
        <v>0.62135416666666698</v>
      </c>
      <c r="E134" s="65" t="s">
        <v>184</v>
      </c>
      <c r="F134" s="63">
        <v>371</v>
      </c>
      <c r="G134" s="66">
        <v>5300</v>
      </c>
      <c r="H134" s="67">
        <v>19.930700000000002</v>
      </c>
      <c r="I134" s="66">
        <v>0.06</v>
      </c>
      <c r="J134" s="67">
        <v>-3.6999999999999998E-2</v>
      </c>
      <c r="K134" s="67">
        <v>5592.2577944623499</v>
      </c>
      <c r="L134" s="68">
        <v>981901.13456028095</v>
      </c>
      <c r="M134" s="69">
        <v>64.840203099999997</v>
      </c>
      <c r="N134" s="69">
        <v>-139.70454570000001</v>
      </c>
      <c r="O134" s="70">
        <v>561452.09100000001</v>
      </c>
      <c r="P134" s="70">
        <v>7191273.8890000004</v>
      </c>
      <c r="Q134" s="71">
        <v>1473.4670000000001</v>
      </c>
      <c r="R134" s="72">
        <v>11.173</v>
      </c>
      <c r="S134" s="72">
        <v>1484.64</v>
      </c>
      <c r="T134" s="73">
        <v>8.1829999999999998</v>
      </c>
      <c r="U134" s="74">
        <v>982277.882869469</v>
      </c>
      <c r="V134" s="74">
        <v>-457.71708326133802</v>
      </c>
      <c r="W134" s="73">
        <v>0.74</v>
      </c>
      <c r="X134" s="74">
        <v>132.115062849834</v>
      </c>
      <c r="Y134" s="74">
        <v>138.33981624268301</v>
      </c>
      <c r="Z134" s="74">
        <v>144.564569635532</v>
      </c>
      <c r="AA134" s="74">
        <v>150.78932302838101</v>
      </c>
      <c r="AB134" s="74">
        <v>167.59615718907401</v>
      </c>
      <c r="AC134" s="75">
        <v>-41.8141387767391</v>
      </c>
      <c r="AD134" s="75">
        <v>-47.629742169636302</v>
      </c>
      <c r="AE134" s="75">
        <v>-53.445345562533497</v>
      </c>
      <c r="AF134" s="75">
        <v>-59.260948955314198</v>
      </c>
      <c r="AG134" s="75">
        <v>-74.963078116066796</v>
      </c>
    </row>
    <row r="135" spans="1:33" x14ac:dyDescent="0.2">
      <c r="A135" s="63" t="s">
        <v>46</v>
      </c>
      <c r="B135" s="63">
        <v>1125</v>
      </c>
      <c r="C135" s="64" t="s">
        <v>129</v>
      </c>
      <c r="D135" s="65">
        <v>0.58416666666666694</v>
      </c>
      <c r="E135" s="65" t="s">
        <v>185</v>
      </c>
      <c r="F135" s="63">
        <v>371</v>
      </c>
      <c r="G135" s="66">
        <v>5270</v>
      </c>
      <c r="H135" s="67">
        <v>39.097499999999997</v>
      </c>
      <c r="I135" s="66">
        <v>0.06</v>
      </c>
      <c r="J135" s="67">
        <v>0.05</v>
      </c>
      <c r="K135" s="67">
        <v>5579.8453728568602</v>
      </c>
      <c r="L135" s="68">
        <v>981888.48165162001</v>
      </c>
      <c r="M135" s="69">
        <v>64.817724499999997</v>
      </c>
      <c r="N135" s="69">
        <v>-139.81955529999999</v>
      </c>
      <c r="O135" s="70">
        <v>556044.08700000006</v>
      </c>
      <c r="P135" s="70">
        <v>7188662.5279999999</v>
      </c>
      <c r="Q135" s="71">
        <v>1547.9870000000001</v>
      </c>
      <c r="R135" s="72">
        <v>11.271999999999901</v>
      </c>
      <c r="S135" s="72">
        <v>1559.259</v>
      </c>
      <c r="T135" s="73">
        <v>8.8979999999999997</v>
      </c>
      <c r="U135" s="74">
        <v>982276.31208168296</v>
      </c>
      <c r="V135" s="74">
        <v>-480.71406551875299</v>
      </c>
      <c r="W135" s="73">
        <v>0.73</v>
      </c>
      <c r="X135" s="74">
        <v>138.71381278050299</v>
      </c>
      <c r="Y135" s="74">
        <v>145.25142644481201</v>
      </c>
      <c r="Z135" s="74">
        <v>151.789040109122</v>
      </c>
      <c r="AA135" s="74">
        <v>158.32665377343201</v>
      </c>
      <c r="AB135" s="74">
        <v>175.978210667068</v>
      </c>
      <c r="AC135" s="75">
        <v>-35.757277324213597</v>
      </c>
      <c r="AD135" s="75">
        <v>-41.8499909886159</v>
      </c>
      <c r="AE135" s="75">
        <v>-47.942704652901703</v>
      </c>
      <c r="AF135" s="75">
        <v>-54.035418317187599</v>
      </c>
      <c r="AG135" s="75">
        <v>-70.485745210898997</v>
      </c>
    </row>
    <row r="136" spans="1:33" x14ac:dyDescent="0.2">
      <c r="A136" s="63" t="s">
        <v>46</v>
      </c>
      <c r="B136" s="63">
        <v>1126</v>
      </c>
      <c r="C136" s="64" t="s">
        <v>74</v>
      </c>
      <c r="D136" s="65">
        <v>0.38769675925925901</v>
      </c>
      <c r="E136" s="65" t="s">
        <v>186</v>
      </c>
      <c r="F136" s="63">
        <v>371</v>
      </c>
      <c r="G136" s="66">
        <v>5300</v>
      </c>
      <c r="H136" s="67">
        <v>-21.8653636363636</v>
      </c>
      <c r="I136" s="66">
        <v>0.06</v>
      </c>
      <c r="J136" s="67">
        <v>1.6E-2</v>
      </c>
      <c r="K136" s="67">
        <v>5550.5012384818601</v>
      </c>
      <c r="L136" s="68">
        <v>981859.38414681097</v>
      </c>
      <c r="M136" s="69">
        <v>64.844785200000004</v>
      </c>
      <c r="N136" s="69">
        <v>-139.70888339999999</v>
      </c>
      <c r="O136" s="70">
        <v>561235.93799999997</v>
      </c>
      <c r="P136" s="70">
        <v>7191780.2539999997</v>
      </c>
      <c r="Q136" s="71">
        <v>1661.8710000000001</v>
      </c>
      <c r="R136" s="72">
        <v>11.1479999999999</v>
      </c>
      <c r="S136" s="72">
        <v>1673.019</v>
      </c>
      <c r="T136" s="73">
        <v>12.824</v>
      </c>
      <c r="U136" s="74">
        <v>982278.20293832105</v>
      </c>
      <c r="V136" s="74">
        <v>-515.77187884376701</v>
      </c>
      <c r="W136" s="73">
        <v>0.72</v>
      </c>
      <c r="X136" s="74">
        <v>148.767151407764</v>
      </c>
      <c r="Y136" s="74">
        <v>155.78173453670601</v>
      </c>
      <c r="Z136" s="74">
        <v>162.796317665647</v>
      </c>
      <c r="AA136" s="74">
        <v>169.81090079458801</v>
      </c>
      <c r="AB136" s="74">
        <v>188.750275242729</v>
      </c>
      <c r="AC136" s="75">
        <v>-37.628864074242301</v>
      </c>
      <c r="AD136" s="75">
        <v>-44.002247203141501</v>
      </c>
      <c r="AE136" s="75">
        <v>-50.3756303320406</v>
      </c>
      <c r="AF136" s="75">
        <v>-56.749013461056201</v>
      </c>
      <c r="AG136" s="75">
        <v>-73.957147909211898</v>
      </c>
    </row>
    <row r="137" spans="1:33" x14ac:dyDescent="0.2">
      <c r="A137" s="63" t="s">
        <v>46</v>
      </c>
      <c r="B137" s="63">
        <v>1127</v>
      </c>
      <c r="C137" s="64" t="s">
        <v>155</v>
      </c>
      <c r="D137" s="65">
        <v>0.51376157407407397</v>
      </c>
      <c r="E137" s="65" t="s">
        <v>187</v>
      </c>
      <c r="F137" s="63">
        <v>371</v>
      </c>
      <c r="G137" s="66">
        <v>5300</v>
      </c>
      <c r="H137" s="67">
        <v>-45.629272727272699</v>
      </c>
      <c r="I137" s="66">
        <v>0.06</v>
      </c>
      <c r="J137" s="67">
        <v>3.3000000000000002E-2</v>
      </c>
      <c r="K137" s="67">
        <v>5526.7095619538004</v>
      </c>
      <c r="L137" s="68">
        <v>981835.71187201201</v>
      </c>
      <c r="M137" s="69">
        <v>64.842035499999994</v>
      </c>
      <c r="N137" s="69">
        <v>-139.74958480000001</v>
      </c>
      <c r="O137" s="70">
        <v>559311.82299999997</v>
      </c>
      <c r="P137" s="70">
        <v>7191435.1090000002</v>
      </c>
      <c r="Q137" s="71">
        <v>1797.2429999999999</v>
      </c>
      <c r="R137" s="72">
        <v>11.154</v>
      </c>
      <c r="S137" s="72">
        <v>1808.3969999999999</v>
      </c>
      <c r="T137" s="73">
        <v>11.852</v>
      </c>
      <c r="U137" s="74">
        <v>982278.010871351</v>
      </c>
      <c r="V137" s="74">
        <v>-557.48967956654099</v>
      </c>
      <c r="W137" s="73">
        <v>0.71</v>
      </c>
      <c r="X137" s="74">
        <v>160.71837312228399</v>
      </c>
      <c r="Y137" s="74">
        <v>168.30056500810699</v>
      </c>
      <c r="Z137" s="74">
        <v>175.88275689393001</v>
      </c>
      <c r="AA137" s="74">
        <v>183.464948779753</v>
      </c>
      <c r="AB137" s="74">
        <v>203.93686687147601</v>
      </c>
      <c r="AC137" s="75">
        <v>-32.373092895024499</v>
      </c>
      <c r="AD137" s="75">
        <v>-39.362684780848198</v>
      </c>
      <c r="AE137" s="75">
        <v>-46.352276666671997</v>
      </c>
      <c r="AF137" s="75">
        <v>-53.341868552612098</v>
      </c>
      <c r="AG137" s="75">
        <v>-72.213766644243194</v>
      </c>
    </row>
    <row r="138" spans="1:33" x14ac:dyDescent="0.2">
      <c r="A138" s="63" t="s">
        <v>46</v>
      </c>
      <c r="B138" s="63">
        <v>1128</v>
      </c>
      <c r="C138" s="64" t="s">
        <v>155</v>
      </c>
      <c r="D138" s="65">
        <v>0.50694444444444398</v>
      </c>
      <c r="E138" s="65" t="s">
        <v>188</v>
      </c>
      <c r="F138" s="63">
        <v>371</v>
      </c>
      <c r="G138" s="66">
        <v>5300</v>
      </c>
      <c r="H138" s="67">
        <v>-54.0867</v>
      </c>
      <c r="I138" s="66">
        <v>0.06</v>
      </c>
      <c r="J138" s="67">
        <v>3.1E-2</v>
      </c>
      <c r="K138" s="67">
        <v>5518.2322154458798</v>
      </c>
      <c r="L138" s="68">
        <v>981827.235867918</v>
      </c>
      <c r="M138" s="69">
        <v>64.8420445</v>
      </c>
      <c r="N138" s="69">
        <v>-139.74806570000001</v>
      </c>
      <c r="O138" s="70">
        <v>559383.85</v>
      </c>
      <c r="P138" s="70">
        <v>7191437.5269999998</v>
      </c>
      <c r="Q138" s="71">
        <v>1828.981</v>
      </c>
      <c r="R138" s="72">
        <v>11.154</v>
      </c>
      <c r="S138" s="72">
        <v>1840.135</v>
      </c>
      <c r="T138" s="73">
        <v>13.927</v>
      </c>
      <c r="U138" s="74">
        <v>982278.01150002796</v>
      </c>
      <c r="V138" s="74">
        <v>-567.26960610767605</v>
      </c>
      <c r="W138" s="73">
        <v>0.71</v>
      </c>
      <c r="X138" s="74">
        <v>163.517923725473</v>
      </c>
      <c r="Y138" s="74">
        <v>171.233185731448</v>
      </c>
      <c r="Z138" s="74">
        <v>178.94844773742301</v>
      </c>
      <c r="AA138" s="74">
        <v>186.66370974339799</v>
      </c>
      <c r="AB138" s="74">
        <v>207.49491715952999</v>
      </c>
      <c r="AC138" s="75">
        <v>-31.690599727211499</v>
      </c>
      <c r="AD138" s="75">
        <v>-38.709511733264698</v>
      </c>
      <c r="AE138" s="75">
        <v>-45.728423739201403</v>
      </c>
      <c r="AF138" s="75">
        <v>-52.747335745254503</v>
      </c>
      <c r="AG138" s="75">
        <v>-71.698398161330303</v>
      </c>
    </row>
    <row r="139" spans="1:33" x14ac:dyDescent="0.2">
      <c r="A139" s="63" t="s">
        <v>46</v>
      </c>
      <c r="B139" s="63">
        <v>1129</v>
      </c>
      <c r="C139" s="64" t="s">
        <v>47</v>
      </c>
      <c r="D139" s="65">
        <v>0.45634259259259302</v>
      </c>
      <c r="E139" s="65" t="s">
        <v>189</v>
      </c>
      <c r="F139" s="63">
        <v>371</v>
      </c>
      <c r="G139" s="66">
        <v>5300</v>
      </c>
      <c r="H139" s="67">
        <v>-67.318285714285693</v>
      </c>
      <c r="I139" s="66">
        <v>0.06</v>
      </c>
      <c r="J139" s="67">
        <v>0.01</v>
      </c>
      <c r="K139" s="67">
        <v>5504.9595409756103</v>
      </c>
      <c r="L139" s="68">
        <v>981813.85163397004</v>
      </c>
      <c r="M139" s="69">
        <v>64.841861699999995</v>
      </c>
      <c r="N139" s="69">
        <v>-139.7459613</v>
      </c>
      <c r="O139" s="70">
        <v>559484.05799999996</v>
      </c>
      <c r="P139" s="70">
        <v>7191419.1440000003</v>
      </c>
      <c r="Q139" s="71">
        <v>1871.835</v>
      </c>
      <c r="R139" s="72">
        <v>11.154999999999999</v>
      </c>
      <c r="S139" s="72">
        <v>1882.99</v>
      </c>
      <c r="T139" s="73">
        <v>17.129000000000001</v>
      </c>
      <c r="U139" s="74">
        <v>982277.998730883</v>
      </c>
      <c r="V139" s="74">
        <v>-580.47495940701504</v>
      </c>
      <c r="W139" s="73">
        <v>0.71</v>
      </c>
      <c r="X139" s="74">
        <v>167.298084450776</v>
      </c>
      <c r="Y139" s="74">
        <v>175.193027596051</v>
      </c>
      <c r="Z139" s="74">
        <v>183.08797074132599</v>
      </c>
      <c r="AA139" s="74">
        <v>190.98291388660101</v>
      </c>
      <c r="AB139" s="74">
        <v>212.299260378844</v>
      </c>
      <c r="AC139" s="75">
        <v>-32.274771956261198</v>
      </c>
      <c r="AD139" s="75">
        <v>-39.313265101634897</v>
      </c>
      <c r="AE139" s="75">
        <v>-46.351758246892103</v>
      </c>
      <c r="AF139" s="75">
        <v>-53.390251392033001</v>
      </c>
      <c r="AG139" s="75">
        <v>-72.394182884367197</v>
      </c>
    </row>
    <row r="140" spans="1:33" x14ac:dyDescent="0.2">
      <c r="A140" s="63" t="s">
        <v>46</v>
      </c>
      <c r="B140" s="63">
        <v>1129</v>
      </c>
      <c r="C140" s="64" t="s">
        <v>53</v>
      </c>
      <c r="D140" s="65">
        <v>0.34569444444444403</v>
      </c>
      <c r="E140" s="65" t="s">
        <v>190</v>
      </c>
      <c r="F140" s="63">
        <v>792</v>
      </c>
      <c r="G140" s="66">
        <v>5350</v>
      </c>
      <c r="H140" s="67">
        <v>-38.561399999999999</v>
      </c>
      <c r="I140" s="66">
        <v>7.0000000000000007E-2</v>
      </c>
      <c r="J140" s="67">
        <v>-2.1000000000000001E-2</v>
      </c>
      <c r="K140" s="67">
        <v>5385.5244820487796</v>
      </c>
      <c r="L140" s="68">
        <v>981835.14646855404</v>
      </c>
      <c r="M140" s="69">
        <v>64.842467099999993</v>
      </c>
      <c r="N140" s="69">
        <v>-139.74393839999999</v>
      </c>
      <c r="O140" s="70">
        <v>559578.728</v>
      </c>
      <c r="P140" s="70">
        <v>7191489.0860000001</v>
      </c>
      <c r="Q140" s="71">
        <v>1789.4960000000001</v>
      </c>
      <c r="R140" s="72">
        <v>11.1519999999998</v>
      </c>
      <c r="S140" s="72">
        <v>1800.6479999999999</v>
      </c>
      <c r="T140" s="73">
        <v>13.646000000000001</v>
      </c>
      <c r="U140" s="74">
        <v>982278.04101968603</v>
      </c>
      <c r="V140" s="74">
        <v>-555.10183226510298</v>
      </c>
      <c r="W140" s="73">
        <v>0.71</v>
      </c>
      <c r="X140" s="74">
        <v>160.03484808529001</v>
      </c>
      <c r="Y140" s="74">
        <v>167.58455019982799</v>
      </c>
      <c r="Z140" s="74">
        <v>175.13425231436599</v>
      </c>
      <c r="AA140" s="74">
        <v>182.68395442890301</v>
      </c>
      <c r="AB140" s="74">
        <v>203.068150138155</v>
      </c>
      <c r="AC140" s="75">
        <v>-32.789266952313497</v>
      </c>
      <c r="AD140" s="75">
        <v>-39.656669066869597</v>
      </c>
      <c r="AE140" s="75">
        <v>-46.524071181425803</v>
      </c>
      <c r="AF140" s="75">
        <v>-53.391473295982003</v>
      </c>
      <c r="AG140" s="75">
        <v>-71.933459005202195</v>
      </c>
    </row>
    <row r="141" spans="1:33" x14ac:dyDescent="0.2">
      <c r="A141" s="63" t="s">
        <v>46</v>
      </c>
      <c r="B141" s="63">
        <v>1132</v>
      </c>
      <c r="C141" s="64" t="s">
        <v>61</v>
      </c>
      <c r="D141" s="65">
        <v>0.60292824074074103</v>
      </c>
      <c r="E141" s="65" t="s">
        <v>191</v>
      </c>
      <c r="F141" s="63">
        <v>792</v>
      </c>
      <c r="G141" s="66">
        <v>5320</v>
      </c>
      <c r="H141" s="67">
        <v>24.569749999999999</v>
      </c>
      <c r="I141" s="66">
        <v>7.0000000000000007E-2</v>
      </c>
      <c r="J141" s="67">
        <v>5.8000000000000003E-2</v>
      </c>
      <c r="K141" s="67">
        <v>5417.8947089363201</v>
      </c>
      <c r="L141" s="68">
        <v>981867.23951692297</v>
      </c>
      <c r="M141" s="69">
        <v>64.832071799999994</v>
      </c>
      <c r="N141" s="69">
        <v>-139.6418975</v>
      </c>
      <c r="O141" s="70">
        <v>564442.92799999996</v>
      </c>
      <c r="P141" s="70">
        <v>7190431.2860000003</v>
      </c>
      <c r="Q141" s="71">
        <v>1637.883</v>
      </c>
      <c r="R141" s="72">
        <v>11.175000000000001</v>
      </c>
      <c r="S141" s="72">
        <v>1649.058</v>
      </c>
      <c r="T141" s="73">
        <v>8.7870000000000008</v>
      </c>
      <c r="U141" s="74">
        <v>982277.31477776496</v>
      </c>
      <c r="V141" s="74">
        <v>-508.38796098855198</v>
      </c>
      <c r="W141" s="73">
        <v>0.73</v>
      </c>
      <c r="X141" s="74">
        <v>146.650241130068</v>
      </c>
      <c r="Y141" s="74">
        <v>153.56436130769001</v>
      </c>
      <c r="Z141" s="74">
        <v>160.47848148531301</v>
      </c>
      <c r="AA141" s="74">
        <v>167.39260166293499</v>
      </c>
      <c r="AB141" s="74">
        <v>186.06072614251499</v>
      </c>
      <c r="AC141" s="75">
        <v>-38.381190983345697</v>
      </c>
      <c r="AD141" s="75">
        <v>-44.855961160967098</v>
      </c>
      <c r="AE141" s="75">
        <v>-51.3307313385885</v>
      </c>
      <c r="AF141" s="75">
        <v>-57.805501516209901</v>
      </c>
      <c r="AG141" s="75">
        <v>-75.287380995811006</v>
      </c>
    </row>
    <row r="142" spans="1:33" x14ac:dyDescent="0.2">
      <c r="A142" s="63" t="s">
        <v>46</v>
      </c>
      <c r="B142" s="63">
        <v>1133</v>
      </c>
      <c r="C142" s="64" t="s">
        <v>126</v>
      </c>
      <c r="D142" s="65">
        <v>0.46063657407407399</v>
      </c>
      <c r="E142" s="65" t="s">
        <v>192</v>
      </c>
      <c r="F142" s="63">
        <v>371</v>
      </c>
      <c r="G142" s="66">
        <v>5300</v>
      </c>
      <c r="H142" s="67">
        <v>34.377499999999998</v>
      </c>
      <c r="I142" s="66">
        <v>0.06</v>
      </c>
      <c r="J142" s="67">
        <v>4.2999999999999997E-2</v>
      </c>
      <c r="K142" s="67">
        <v>5606.6734651613697</v>
      </c>
      <c r="L142" s="68">
        <v>981915.63784262096</v>
      </c>
      <c r="M142" s="69">
        <v>64.846408400000001</v>
      </c>
      <c r="N142" s="69">
        <v>-139.72601760000001</v>
      </c>
      <c r="O142" s="70">
        <v>560419.81700000004</v>
      </c>
      <c r="P142" s="70">
        <v>7191945.25</v>
      </c>
      <c r="Q142" s="71">
        <v>1408.866</v>
      </c>
      <c r="R142" s="72">
        <v>11.135999999999999</v>
      </c>
      <c r="S142" s="72">
        <v>1420.002</v>
      </c>
      <c r="T142" s="73">
        <v>7.282</v>
      </c>
      <c r="U142" s="74">
        <v>982278.31631194102</v>
      </c>
      <c r="V142" s="74">
        <v>-437.79564395597498</v>
      </c>
      <c r="W142" s="73">
        <v>0.75</v>
      </c>
      <c r="X142" s="74">
        <v>126.395365120763</v>
      </c>
      <c r="Y142" s="74">
        <v>132.34910627508501</v>
      </c>
      <c r="Z142" s="74">
        <v>138.302847429407</v>
      </c>
      <c r="AA142" s="74">
        <v>144.25658858372901</v>
      </c>
      <c r="AB142" s="74">
        <v>160.33168970039901</v>
      </c>
      <c r="AC142" s="75">
        <v>-42.882090484490597</v>
      </c>
      <c r="AD142" s="75">
        <v>-48.471731638885103</v>
      </c>
      <c r="AE142" s="75">
        <v>-54.061372793163201</v>
      </c>
      <c r="AF142" s="75">
        <v>-59.6510139474412</v>
      </c>
      <c r="AG142" s="75">
        <v>-74.743045064154998</v>
      </c>
    </row>
    <row r="143" spans="1:33" x14ac:dyDescent="0.2">
      <c r="A143" s="63" t="s">
        <v>46</v>
      </c>
      <c r="B143" s="63">
        <v>1134</v>
      </c>
      <c r="C143" s="64" t="s">
        <v>53</v>
      </c>
      <c r="D143" s="65">
        <v>0.4034375</v>
      </c>
      <c r="E143" s="65" t="s">
        <v>193</v>
      </c>
      <c r="F143" s="63">
        <v>371</v>
      </c>
      <c r="G143" s="66">
        <v>5300</v>
      </c>
      <c r="H143" s="67">
        <v>16.841818181818201</v>
      </c>
      <c r="I143" s="66">
        <v>0.06</v>
      </c>
      <c r="J143" s="67">
        <v>1.0999999999999999E-2</v>
      </c>
      <c r="K143" s="67">
        <v>5589.1747496125299</v>
      </c>
      <c r="L143" s="68">
        <v>981898.06869659899</v>
      </c>
      <c r="M143" s="69">
        <v>64.843697700000007</v>
      </c>
      <c r="N143" s="69">
        <v>-139.72600449999999</v>
      </c>
      <c r="O143" s="70">
        <v>560426.51500000001</v>
      </c>
      <c r="P143" s="70">
        <v>7191643.21</v>
      </c>
      <c r="Q143" s="71">
        <v>1499.248</v>
      </c>
      <c r="R143" s="72">
        <v>11.150999999999801</v>
      </c>
      <c r="S143" s="72">
        <v>1510.3989999999999</v>
      </c>
      <c r="T143" s="73">
        <v>7.335</v>
      </c>
      <c r="U143" s="74">
        <v>982278.126978099</v>
      </c>
      <c r="V143" s="74">
        <v>-465.65579026663801</v>
      </c>
      <c r="W143" s="73">
        <v>0.74</v>
      </c>
      <c r="X143" s="74">
        <v>134.39370145040601</v>
      </c>
      <c r="Y143" s="74">
        <v>140.72645639423499</v>
      </c>
      <c r="Z143" s="74">
        <v>147.05921133806399</v>
      </c>
      <c r="AA143" s="74">
        <v>153.391966281892</v>
      </c>
      <c r="AB143" s="74">
        <v>170.49040463022999</v>
      </c>
      <c r="AC143" s="75">
        <v>-40.354442684096298</v>
      </c>
      <c r="AD143" s="75">
        <v>-46.320447627804199</v>
      </c>
      <c r="AE143" s="75">
        <v>-52.286452571745002</v>
      </c>
      <c r="AF143" s="75">
        <v>-58.252457515569397</v>
      </c>
      <c r="AG143" s="75">
        <v>-74.360670863883598</v>
      </c>
    </row>
    <row r="144" spans="1:33" x14ac:dyDescent="0.2">
      <c r="A144" s="63" t="s">
        <v>46</v>
      </c>
      <c r="B144" s="63">
        <v>1135</v>
      </c>
      <c r="C144" s="64" t="s">
        <v>49</v>
      </c>
      <c r="D144" s="65">
        <v>0.57586805555555598</v>
      </c>
      <c r="E144" s="65" t="s">
        <v>194</v>
      </c>
      <c r="F144" s="63">
        <v>792</v>
      </c>
      <c r="G144" s="66">
        <v>5400</v>
      </c>
      <c r="H144" s="67">
        <v>10.364000000000001</v>
      </c>
      <c r="I144" s="66">
        <v>7.0000000000000007E-2</v>
      </c>
      <c r="J144" s="67">
        <v>2.3E-2</v>
      </c>
      <c r="K144" s="67">
        <v>5484.93538473032</v>
      </c>
      <c r="L144" s="68">
        <v>981934.13033784099</v>
      </c>
      <c r="M144" s="69">
        <v>64.840260799999996</v>
      </c>
      <c r="N144" s="69">
        <v>-139.69864150000001</v>
      </c>
      <c r="O144" s="70">
        <v>561731.99699999997</v>
      </c>
      <c r="P144" s="70">
        <v>7191286.0580000002</v>
      </c>
      <c r="Q144" s="71">
        <v>1310.308</v>
      </c>
      <c r="R144" s="72">
        <v>11.175999999999901</v>
      </c>
      <c r="S144" s="72">
        <v>1321.4839999999999</v>
      </c>
      <c r="T144" s="73">
        <v>6.7949999999999999</v>
      </c>
      <c r="U144" s="74">
        <v>982277.88690019306</v>
      </c>
      <c r="V144" s="74">
        <v>-407.43135620934299</v>
      </c>
      <c r="W144" s="73">
        <v>0.75</v>
      </c>
      <c r="X144" s="74">
        <v>117.67219238835899</v>
      </c>
      <c r="Y144" s="74">
        <v>123.21287027161399</v>
      </c>
      <c r="Z144" s="74">
        <v>128.75354815486901</v>
      </c>
      <c r="AA144" s="74">
        <v>134.29422603812401</v>
      </c>
      <c r="AB144" s="74">
        <v>149.25405632291299</v>
      </c>
      <c r="AC144" s="75">
        <v>-46.112648530746803</v>
      </c>
      <c r="AD144" s="75">
        <v>-51.313576414017</v>
      </c>
      <c r="AE144" s="75">
        <v>-56.514504297170802</v>
      </c>
      <c r="AF144" s="75">
        <v>-61.7154321805574</v>
      </c>
      <c r="AG144" s="75">
        <v>-75.757937465328695</v>
      </c>
    </row>
    <row r="145" spans="1:33" x14ac:dyDescent="0.2">
      <c r="A145" s="63" t="s">
        <v>46</v>
      </c>
      <c r="B145" s="63">
        <v>1136</v>
      </c>
      <c r="C145" s="64" t="s">
        <v>69</v>
      </c>
      <c r="D145" s="65">
        <v>0.46739583333333301</v>
      </c>
      <c r="E145" s="65" t="s">
        <v>195</v>
      </c>
      <c r="F145" s="63">
        <v>371</v>
      </c>
      <c r="G145" s="66">
        <v>5300</v>
      </c>
      <c r="H145" s="67">
        <v>76.719639999999998</v>
      </c>
      <c r="I145" s="66">
        <v>0.06</v>
      </c>
      <c r="J145" s="67">
        <v>-0.01</v>
      </c>
      <c r="K145" s="67">
        <v>5648.9109094799896</v>
      </c>
      <c r="L145" s="68">
        <v>981957.679731415</v>
      </c>
      <c r="M145" s="69">
        <v>64.811690999999996</v>
      </c>
      <c r="N145" s="69">
        <v>-139.82128660000001</v>
      </c>
      <c r="O145" s="70">
        <v>555974.41799999995</v>
      </c>
      <c r="P145" s="70">
        <v>7187988.6840000004</v>
      </c>
      <c r="Q145" s="71">
        <v>1214.67</v>
      </c>
      <c r="R145" s="72">
        <v>11.297000000000001</v>
      </c>
      <c r="S145" s="72">
        <v>1225.9670000000001</v>
      </c>
      <c r="T145" s="73">
        <v>5.6840000000000002</v>
      </c>
      <c r="U145" s="74">
        <v>982275.89029203902</v>
      </c>
      <c r="V145" s="74">
        <v>-377.99082860111201</v>
      </c>
      <c r="W145" s="73">
        <v>0.76</v>
      </c>
      <c r="X145" s="74">
        <v>109.20745991611</v>
      </c>
      <c r="Y145" s="74">
        <v>114.347657029735</v>
      </c>
      <c r="Z145" s="74">
        <v>119.487854143359</v>
      </c>
      <c r="AA145" s="74">
        <v>124.628051256983</v>
      </c>
      <c r="AB145" s="74">
        <v>138.506583463769</v>
      </c>
      <c r="AC145" s="75">
        <v>-42.698991938843399</v>
      </c>
      <c r="AD145" s="75">
        <v>-47.554989052470802</v>
      </c>
      <c r="AE145" s="75">
        <v>-52.410986166098198</v>
      </c>
      <c r="AF145" s="75">
        <v>-57.266983279725501</v>
      </c>
      <c r="AG145" s="75">
        <v>-70.378175486461302</v>
      </c>
    </row>
    <row r="146" spans="1:33" x14ac:dyDescent="0.2">
      <c r="A146" s="63" t="s">
        <v>46</v>
      </c>
      <c r="B146" s="63">
        <v>1137</v>
      </c>
      <c r="C146" s="64" t="s">
        <v>69</v>
      </c>
      <c r="D146" s="65">
        <v>0.47715277777777798</v>
      </c>
      <c r="E146" s="65" t="s">
        <v>196</v>
      </c>
      <c r="F146" s="63">
        <v>371</v>
      </c>
      <c r="G146" s="66">
        <v>5300</v>
      </c>
      <c r="H146" s="67">
        <v>77.060500000000005</v>
      </c>
      <c r="I146" s="66">
        <v>0.06</v>
      </c>
      <c r="J146" s="67">
        <v>-4.0000000000000001E-3</v>
      </c>
      <c r="K146" s="67">
        <v>5649.2509518296802</v>
      </c>
      <c r="L146" s="68">
        <v>981958.01662278897</v>
      </c>
      <c r="M146" s="69">
        <v>64.811446900000007</v>
      </c>
      <c r="N146" s="69">
        <v>-139.81950219999999</v>
      </c>
      <c r="O146" s="70">
        <v>556059.65500000003</v>
      </c>
      <c r="P146" s="70">
        <v>7187963.0719999997</v>
      </c>
      <c r="Q146" s="71">
        <v>1212.461</v>
      </c>
      <c r="R146" s="72">
        <v>11.298</v>
      </c>
      <c r="S146" s="72">
        <v>1223.759</v>
      </c>
      <c r="T146" s="73">
        <v>5.7590000000000003</v>
      </c>
      <c r="U146" s="74">
        <v>982275.87322596496</v>
      </c>
      <c r="V146" s="74">
        <v>-377.31025346334201</v>
      </c>
      <c r="W146" s="73">
        <v>0.76</v>
      </c>
      <c r="X146" s="74">
        <v>109.011746857362</v>
      </c>
      <c r="Y146" s="74">
        <v>114.14268633580799</v>
      </c>
      <c r="Z146" s="74">
        <v>119.27362581425299</v>
      </c>
      <c r="AA146" s="74">
        <v>124.404565292699</v>
      </c>
      <c r="AB146" s="74">
        <v>138.25810188450299</v>
      </c>
      <c r="AC146" s="75">
        <v>-42.751146570313701</v>
      </c>
      <c r="AD146" s="75">
        <v>-47.594136048806803</v>
      </c>
      <c r="AE146" s="75">
        <v>-52.437125527183497</v>
      </c>
      <c r="AF146" s="75">
        <v>-57.280115005676599</v>
      </c>
      <c r="AG146" s="75">
        <v>-70.3561865974916</v>
      </c>
    </row>
    <row r="147" spans="1:33" x14ac:dyDescent="0.2">
      <c r="A147" s="63" t="s">
        <v>46</v>
      </c>
      <c r="B147" s="63">
        <v>1138</v>
      </c>
      <c r="C147" s="64" t="s">
        <v>69</v>
      </c>
      <c r="D147" s="65">
        <v>0.487800925925926</v>
      </c>
      <c r="E147" s="65" t="s">
        <v>197</v>
      </c>
      <c r="F147" s="63">
        <v>371</v>
      </c>
      <c r="G147" s="66">
        <v>5300</v>
      </c>
      <c r="H147" s="67">
        <v>68.956199999999995</v>
      </c>
      <c r="I147" s="66">
        <v>0.06</v>
      </c>
      <c r="J147" s="67">
        <v>3.0000000000000001E-3</v>
      </c>
      <c r="K147" s="67">
        <v>5641.1664004865097</v>
      </c>
      <c r="L147" s="68">
        <v>981949.92863265797</v>
      </c>
      <c r="M147" s="69">
        <v>64.811487700000001</v>
      </c>
      <c r="N147" s="69">
        <v>-139.81716359999999</v>
      </c>
      <c r="O147" s="70">
        <v>556170.60900000005</v>
      </c>
      <c r="P147" s="70">
        <v>7187969.6869999999</v>
      </c>
      <c r="Q147" s="71">
        <v>1255.0550000000001</v>
      </c>
      <c r="R147" s="72">
        <v>11.298</v>
      </c>
      <c r="S147" s="72">
        <v>1266.3530000000001</v>
      </c>
      <c r="T147" s="73">
        <v>5.4909999999999997</v>
      </c>
      <c r="U147" s="74">
        <v>982275.87607847597</v>
      </c>
      <c r="V147" s="74">
        <v>-390.43897545458901</v>
      </c>
      <c r="W147" s="73">
        <v>0.76</v>
      </c>
      <c r="X147" s="74">
        <v>112.787200672731</v>
      </c>
      <c r="Y147" s="74">
        <v>118.09672697762301</v>
      </c>
      <c r="Z147" s="74">
        <v>123.406253282515</v>
      </c>
      <c r="AA147" s="74">
        <v>128.71577958740701</v>
      </c>
      <c r="AB147" s="74">
        <v>143.05150061061499</v>
      </c>
      <c r="AC147" s="75">
        <v>-41.7701210360974</v>
      </c>
      <c r="AD147" s="75">
        <v>-46.805097340955399</v>
      </c>
      <c r="AE147" s="75">
        <v>-51.840073645929799</v>
      </c>
      <c r="AF147" s="75">
        <v>-56.875049950671396</v>
      </c>
      <c r="AG147" s="75">
        <v>-70.4694859739393</v>
      </c>
    </row>
    <row r="148" spans="1:33" x14ac:dyDescent="0.2">
      <c r="A148" s="63" t="s">
        <v>46</v>
      </c>
      <c r="B148" s="63">
        <v>1139</v>
      </c>
      <c r="C148" s="64" t="s">
        <v>69</v>
      </c>
      <c r="D148" s="65">
        <v>0.49663194444444397</v>
      </c>
      <c r="E148" s="65" t="s">
        <v>198</v>
      </c>
      <c r="F148" s="63">
        <v>371</v>
      </c>
      <c r="G148" s="66">
        <v>5300</v>
      </c>
      <c r="H148" s="67">
        <v>67.690115384615396</v>
      </c>
      <c r="I148" s="66">
        <v>0.06</v>
      </c>
      <c r="J148" s="67">
        <v>8.0000000000000002E-3</v>
      </c>
      <c r="K148" s="67">
        <v>5639.90345281396</v>
      </c>
      <c r="L148" s="68">
        <v>981948.66283303499</v>
      </c>
      <c r="M148" s="69">
        <v>64.811586500000004</v>
      </c>
      <c r="N148" s="69">
        <v>-139.81554829999999</v>
      </c>
      <c r="O148" s="70">
        <v>556247.103</v>
      </c>
      <c r="P148" s="70">
        <v>7187982.1260000002</v>
      </c>
      <c r="Q148" s="71">
        <v>1261.703</v>
      </c>
      <c r="R148" s="72">
        <v>11.298</v>
      </c>
      <c r="S148" s="72">
        <v>1273.001</v>
      </c>
      <c r="T148" s="73">
        <v>5.5949999999999998</v>
      </c>
      <c r="U148" s="74">
        <v>982275.88298601203</v>
      </c>
      <c r="V148" s="74">
        <v>-392.48806002995201</v>
      </c>
      <c r="W148" s="73">
        <v>0.76</v>
      </c>
      <c r="X148" s="74">
        <v>113.376467164833</v>
      </c>
      <c r="Y148" s="74">
        <v>118.713867001729</v>
      </c>
      <c r="Z148" s="74">
        <v>124.05126683862601</v>
      </c>
      <c r="AA148" s="74">
        <v>129.38866667552301</v>
      </c>
      <c r="AB148" s="74">
        <v>143.799646235144</v>
      </c>
      <c r="AC148" s="75">
        <v>-41.4738101122202</v>
      </c>
      <c r="AD148" s="75">
        <v>-46.531459949095698</v>
      </c>
      <c r="AE148" s="75">
        <v>-51.589109785971203</v>
      </c>
      <c r="AF148" s="75">
        <v>-56.646759622846702</v>
      </c>
      <c r="AG148" s="75">
        <v>-70.3024141825736</v>
      </c>
    </row>
    <row r="149" spans="1:33" x14ac:dyDescent="0.2">
      <c r="A149" s="63" t="s">
        <v>46</v>
      </c>
      <c r="B149" s="63">
        <v>1140</v>
      </c>
      <c r="C149" s="64" t="s">
        <v>69</v>
      </c>
      <c r="D149" s="65">
        <v>0.49928240740740698</v>
      </c>
      <c r="E149" s="65" t="s">
        <v>199</v>
      </c>
      <c r="F149" s="63">
        <v>792</v>
      </c>
      <c r="G149" s="66">
        <v>5420</v>
      </c>
      <c r="H149" s="67">
        <v>5.1151</v>
      </c>
      <c r="I149" s="66">
        <v>7.0000000000000007E-2</v>
      </c>
      <c r="J149" s="67">
        <v>8.9999999999999993E-3</v>
      </c>
      <c r="K149" s="67">
        <v>5500.0075203830002</v>
      </c>
      <c r="L149" s="68">
        <v>981949.29022580199</v>
      </c>
      <c r="M149" s="69">
        <v>64.811572699999999</v>
      </c>
      <c r="N149" s="69">
        <v>-139.81322420000001</v>
      </c>
      <c r="O149" s="70">
        <v>556357.48400000005</v>
      </c>
      <c r="P149" s="70">
        <v>7187982.6610000003</v>
      </c>
      <c r="Q149" s="71">
        <v>1256.704</v>
      </c>
      <c r="R149" s="72">
        <v>11.298</v>
      </c>
      <c r="S149" s="72">
        <v>1268.002</v>
      </c>
      <c r="T149" s="73">
        <v>5.7320000000000002</v>
      </c>
      <c r="U149" s="74">
        <v>982275.88202119595</v>
      </c>
      <c r="V149" s="74">
        <v>-390.94723980587901</v>
      </c>
      <c r="W149" s="73">
        <v>0.76</v>
      </c>
      <c r="X149" s="74">
        <v>112.933364999668</v>
      </c>
      <c r="Y149" s="74">
        <v>118.24980518155699</v>
      </c>
      <c r="Z149" s="74">
        <v>123.566245363446</v>
      </c>
      <c r="AA149" s="74">
        <v>128.88268554533499</v>
      </c>
      <c r="AB149" s="74">
        <v>143.23707403643499</v>
      </c>
      <c r="AC149" s="75">
        <v>-41.7993205875391</v>
      </c>
      <c r="AD149" s="75">
        <v>-46.829160769353599</v>
      </c>
      <c r="AE149" s="75">
        <v>-51.859000951168099</v>
      </c>
      <c r="AF149" s="75">
        <v>-56.888841133099099</v>
      </c>
      <c r="AG149" s="75">
        <v>-70.469409624114604</v>
      </c>
    </row>
    <row r="150" spans="1:33" x14ac:dyDescent="0.2">
      <c r="A150" s="63" t="s">
        <v>46</v>
      </c>
      <c r="B150" s="63">
        <v>1141</v>
      </c>
      <c r="C150" s="64" t="s">
        <v>65</v>
      </c>
      <c r="D150" s="65">
        <v>0.552997685185185</v>
      </c>
      <c r="E150" s="65" t="s">
        <v>200</v>
      </c>
      <c r="F150" s="63">
        <v>371</v>
      </c>
      <c r="G150" s="66">
        <v>5300</v>
      </c>
      <c r="H150" s="67">
        <v>1.1240000000000001</v>
      </c>
      <c r="I150" s="66">
        <v>0.06</v>
      </c>
      <c r="J150" s="67">
        <v>6.0000000000000001E-3</v>
      </c>
      <c r="K150" s="67">
        <v>5573.4804784366097</v>
      </c>
      <c r="L150" s="68">
        <v>981882.20812871901</v>
      </c>
      <c r="M150" s="69">
        <v>64.821420200000006</v>
      </c>
      <c r="N150" s="69">
        <v>-139.82773979999999</v>
      </c>
      <c r="O150" s="70">
        <v>555647.93500000006</v>
      </c>
      <c r="P150" s="70">
        <v>7189067.1270000003</v>
      </c>
      <c r="Q150" s="71">
        <v>1588.693</v>
      </c>
      <c r="R150" s="72">
        <v>11.252999999999901</v>
      </c>
      <c r="S150" s="72">
        <v>1599.9459999999999</v>
      </c>
      <c r="T150" s="73">
        <v>8.4079999999999995</v>
      </c>
      <c r="U150" s="74">
        <v>982276.57040432503</v>
      </c>
      <c r="V150" s="74">
        <v>-493.25299443266999</v>
      </c>
      <c r="W150" s="73">
        <v>0.73</v>
      </c>
      <c r="X150" s="74">
        <v>142.31128248348401</v>
      </c>
      <c r="Y150" s="74">
        <v>149.01948736269699</v>
      </c>
      <c r="Z150" s="74">
        <v>155.727692241911</v>
      </c>
      <c r="AA150" s="74">
        <v>162.43589712112399</v>
      </c>
      <c r="AB150" s="74">
        <v>180.54805029500099</v>
      </c>
      <c r="AC150" s="75">
        <v>-33.862163656973301</v>
      </c>
      <c r="AD150" s="75">
        <v>-40.149968536221401</v>
      </c>
      <c r="AE150" s="75">
        <v>-46.437773415353199</v>
      </c>
      <c r="AF150" s="75">
        <v>-52.725578294601299</v>
      </c>
      <c r="AG150" s="75">
        <v>-69.702651468454903</v>
      </c>
    </row>
    <row r="151" spans="1:33" x14ac:dyDescent="0.2">
      <c r="A151" s="63" t="s">
        <v>46</v>
      </c>
      <c r="B151" s="63">
        <v>1143</v>
      </c>
      <c r="C151" s="64" t="s">
        <v>88</v>
      </c>
      <c r="D151" s="65">
        <v>0.621689814814815</v>
      </c>
      <c r="E151" s="65" t="s">
        <v>201</v>
      </c>
      <c r="F151" s="63">
        <v>792</v>
      </c>
      <c r="G151" s="66">
        <v>5340</v>
      </c>
      <c r="H151" s="67">
        <v>34.433999999999997</v>
      </c>
      <c r="I151" s="66">
        <v>7.0000000000000007E-2</v>
      </c>
      <c r="J151" s="67">
        <v>-2.9000000000000001E-2</v>
      </c>
      <c r="K151" s="67">
        <v>5447.9769379211102</v>
      </c>
      <c r="L151" s="68">
        <v>981897.46038370905</v>
      </c>
      <c r="M151" s="69">
        <v>64.834954199999999</v>
      </c>
      <c r="N151" s="69">
        <v>-139.70960489999999</v>
      </c>
      <c r="O151" s="70">
        <v>561224.05700000003</v>
      </c>
      <c r="P151" s="70">
        <v>7190684.1129999999</v>
      </c>
      <c r="Q151" s="71">
        <v>1502.2629999999999</v>
      </c>
      <c r="R151" s="72">
        <v>11.2</v>
      </c>
      <c r="S151" s="72">
        <v>1513.463</v>
      </c>
      <c r="T151" s="73">
        <v>7.0910000000000002</v>
      </c>
      <c r="U151" s="74">
        <v>982277.51617132197</v>
      </c>
      <c r="V151" s="74">
        <v>-466.600164726554</v>
      </c>
      <c r="W151" s="73">
        <v>0.74</v>
      </c>
      <c r="X151" s="74">
        <v>134.66461469468399</v>
      </c>
      <c r="Y151" s="74">
        <v>141.01021628443101</v>
      </c>
      <c r="Z151" s="74">
        <v>147.35581787417701</v>
      </c>
      <c r="AA151" s="74">
        <v>153.701419463924</v>
      </c>
      <c r="AB151" s="74">
        <v>170.834543756241</v>
      </c>
      <c r="AC151" s="75">
        <v>-39.934687581262601</v>
      </c>
      <c r="AD151" s="75">
        <v>-45.925739170983398</v>
      </c>
      <c r="AE151" s="75">
        <v>-51.916790760704302</v>
      </c>
      <c r="AF151" s="75">
        <v>-57.9078423505416</v>
      </c>
      <c r="AG151" s="75">
        <v>-74.083681642776398</v>
      </c>
    </row>
    <row r="152" spans="1:33" x14ac:dyDescent="0.2">
      <c r="A152" s="63" t="s">
        <v>46</v>
      </c>
      <c r="B152" s="63">
        <v>1143</v>
      </c>
      <c r="C152" s="64" t="s">
        <v>95</v>
      </c>
      <c r="D152" s="65">
        <v>0.64549768518518502</v>
      </c>
      <c r="E152" s="65" t="s">
        <v>202</v>
      </c>
      <c r="F152" s="63">
        <v>792</v>
      </c>
      <c r="G152" s="66">
        <v>5340</v>
      </c>
      <c r="H152" s="67">
        <v>34.527200000000001</v>
      </c>
      <c r="I152" s="66">
        <v>7.0000000000000007E-2</v>
      </c>
      <c r="J152" s="67">
        <v>-4.5999999999999999E-2</v>
      </c>
      <c r="K152" s="67">
        <v>5448.0694475727196</v>
      </c>
      <c r="L152" s="68">
        <v>981897.47624410095</v>
      </c>
      <c r="M152" s="69">
        <v>64.834954199999999</v>
      </c>
      <c r="N152" s="69">
        <v>-139.70960489999999</v>
      </c>
      <c r="O152" s="70">
        <v>561224.05700000003</v>
      </c>
      <c r="P152" s="70">
        <v>7190684.1129999999</v>
      </c>
      <c r="Q152" s="71">
        <v>1502.2629999999999</v>
      </c>
      <c r="R152" s="72">
        <v>11.2</v>
      </c>
      <c r="S152" s="72">
        <v>1513.463</v>
      </c>
      <c r="T152" s="73">
        <v>7.0910000000000002</v>
      </c>
      <c r="U152" s="74">
        <v>982277.51617132197</v>
      </c>
      <c r="V152" s="74">
        <v>-466.600164726554</v>
      </c>
      <c r="W152" s="73">
        <v>0.74</v>
      </c>
      <c r="X152" s="74">
        <v>134.66461469468399</v>
      </c>
      <c r="Y152" s="74">
        <v>141.01021628443101</v>
      </c>
      <c r="Z152" s="74">
        <v>147.35581787417701</v>
      </c>
      <c r="AA152" s="74">
        <v>153.701419463924</v>
      </c>
      <c r="AB152" s="74">
        <v>170.834543756241</v>
      </c>
      <c r="AC152" s="75">
        <v>-39.918827189365402</v>
      </c>
      <c r="AD152" s="75">
        <v>-45.909878779086299</v>
      </c>
      <c r="AE152" s="75">
        <v>-51.900930368807202</v>
      </c>
      <c r="AF152" s="75">
        <v>-57.8919819586445</v>
      </c>
      <c r="AG152" s="75">
        <v>-74.067821250879206</v>
      </c>
    </row>
    <row r="153" spans="1:33" x14ac:dyDescent="0.2">
      <c r="A153" s="63" t="s">
        <v>46</v>
      </c>
      <c r="B153" s="63">
        <v>1144</v>
      </c>
      <c r="C153" s="64" t="s">
        <v>56</v>
      </c>
      <c r="D153" s="65">
        <v>0.43369212962963</v>
      </c>
      <c r="E153" s="65" t="s">
        <v>203</v>
      </c>
      <c r="F153" s="63">
        <v>792</v>
      </c>
      <c r="G153" s="66">
        <v>5400</v>
      </c>
      <c r="H153" s="67">
        <v>19.9955</v>
      </c>
      <c r="I153" s="66">
        <v>7.0000000000000007E-2</v>
      </c>
      <c r="J153" s="67">
        <v>1.4E-2</v>
      </c>
      <c r="K153" s="67">
        <v>5494.5029208016704</v>
      </c>
      <c r="L153" s="68">
        <v>981943.82634389994</v>
      </c>
      <c r="M153" s="69">
        <v>64.853282399999998</v>
      </c>
      <c r="N153" s="69">
        <v>-139.7073494</v>
      </c>
      <c r="O153" s="70">
        <v>561289.40899999999</v>
      </c>
      <c r="P153" s="70">
        <v>7192729.1509999996</v>
      </c>
      <c r="Q153" s="71">
        <v>1256.8019999999999</v>
      </c>
      <c r="R153" s="72">
        <v>11.0980000000002</v>
      </c>
      <c r="S153" s="72">
        <v>1267.9000000000001</v>
      </c>
      <c r="T153" s="73">
        <v>7.2949999999999999</v>
      </c>
      <c r="U153" s="74">
        <v>982278.79637275799</v>
      </c>
      <c r="V153" s="74">
        <v>-390.91548828110098</v>
      </c>
      <c r="W153" s="73">
        <v>0.76</v>
      </c>
      <c r="X153" s="74">
        <v>112.92432390728</v>
      </c>
      <c r="Y153" s="74">
        <v>118.24033642667401</v>
      </c>
      <c r="Z153" s="74">
        <v>123.556348946068</v>
      </c>
      <c r="AA153" s="74">
        <v>128.872361465463</v>
      </c>
      <c r="AB153" s="74">
        <v>143.225595267827</v>
      </c>
      <c r="AC153" s="75">
        <v>-48.559114483999998</v>
      </c>
      <c r="AD153" s="75">
        <v>-53.510377003345603</v>
      </c>
      <c r="AE153" s="75">
        <v>-58.461639522807701</v>
      </c>
      <c r="AF153" s="75">
        <v>-63.4129020422697</v>
      </c>
      <c r="AG153" s="75">
        <v>-76.781310844584397</v>
      </c>
    </row>
    <row r="154" spans="1:33" x14ac:dyDescent="0.2">
      <c r="A154" s="63" t="s">
        <v>46</v>
      </c>
      <c r="B154" s="63">
        <v>1145</v>
      </c>
      <c r="C154" s="64" t="s">
        <v>82</v>
      </c>
      <c r="D154" s="65">
        <v>0.59863425925925895</v>
      </c>
      <c r="E154" s="65" t="s">
        <v>204</v>
      </c>
      <c r="F154" s="63">
        <v>792</v>
      </c>
      <c r="G154" s="66">
        <v>5400</v>
      </c>
      <c r="H154" s="67">
        <v>-6.3246000000000002</v>
      </c>
      <c r="I154" s="66">
        <v>7.0000000000000007E-2</v>
      </c>
      <c r="J154" s="67">
        <v>-5.3999999999999999E-2</v>
      </c>
      <c r="K154" s="67">
        <v>5468.3454474199598</v>
      </c>
      <c r="L154" s="68">
        <v>981917.40085557103</v>
      </c>
      <c r="M154" s="69">
        <v>64.832042400000006</v>
      </c>
      <c r="N154" s="69">
        <v>-139.62474040000001</v>
      </c>
      <c r="O154" s="70">
        <v>565256.99399999995</v>
      </c>
      <c r="P154" s="70">
        <v>7190445.5860000001</v>
      </c>
      <c r="Q154" s="71">
        <v>1388.7829999999999</v>
      </c>
      <c r="R154" s="72">
        <v>11.185000000000199</v>
      </c>
      <c r="S154" s="72">
        <v>1399.9680000000001</v>
      </c>
      <c r="T154" s="73">
        <v>6.7510000000000003</v>
      </c>
      <c r="U154" s="74">
        <v>982277.31272349798</v>
      </c>
      <c r="V154" s="74">
        <v>-431.62117609471198</v>
      </c>
      <c r="W154" s="73">
        <v>0.75</v>
      </c>
      <c r="X154" s="74">
        <v>124.62259106999799</v>
      </c>
      <c r="Y154" s="74">
        <v>130.49233427904599</v>
      </c>
      <c r="Z154" s="74">
        <v>136.36207748809301</v>
      </c>
      <c r="AA154" s="74">
        <v>142.23182069714099</v>
      </c>
      <c r="AB154" s="74">
        <v>158.080127361569</v>
      </c>
      <c r="AC154" s="75">
        <v>-45.074732902226998</v>
      </c>
      <c r="AD154" s="75">
        <v>-50.606926111155197</v>
      </c>
      <c r="AE154" s="75">
        <v>-56.139119320316198</v>
      </c>
      <c r="AF154" s="75">
        <v>-61.671312529360897</v>
      </c>
      <c r="AG154" s="75">
        <v>-76.608234193758094</v>
      </c>
    </row>
    <row r="155" spans="1:33" x14ac:dyDescent="0.2">
      <c r="A155" s="63" t="s">
        <v>46</v>
      </c>
      <c r="B155" s="63">
        <v>1146</v>
      </c>
      <c r="C155" s="64" t="s">
        <v>82</v>
      </c>
      <c r="D155" s="65">
        <v>0.60261574074074098</v>
      </c>
      <c r="E155" s="65" t="s">
        <v>205</v>
      </c>
      <c r="F155" s="63">
        <v>792</v>
      </c>
      <c r="G155" s="66">
        <v>5400</v>
      </c>
      <c r="H155" s="67">
        <v>-2.4407999999999999</v>
      </c>
      <c r="I155" s="66">
        <v>7.0000000000000007E-2</v>
      </c>
      <c r="J155" s="67">
        <v>-5.3999999999999999E-2</v>
      </c>
      <c r="K155" s="67">
        <v>5472.2078400144401</v>
      </c>
      <c r="L155" s="68">
        <v>981921.26307395904</v>
      </c>
      <c r="M155" s="69">
        <v>64.832056899999998</v>
      </c>
      <c r="N155" s="69">
        <v>-139.62274970000001</v>
      </c>
      <c r="O155" s="70">
        <v>565351.40599999996</v>
      </c>
      <c r="P155" s="70">
        <v>7190449.2599999998</v>
      </c>
      <c r="Q155" s="71">
        <v>1369.2909999999999</v>
      </c>
      <c r="R155" s="72">
        <v>11.185000000000199</v>
      </c>
      <c r="S155" s="72">
        <v>1380.4760000000001</v>
      </c>
      <c r="T155" s="73">
        <v>6.7309999999999999</v>
      </c>
      <c r="U155" s="74">
        <v>982277.31373665703</v>
      </c>
      <c r="V155" s="74">
        <v>-425.61357940261399</v>
      </c>
      <c r="W155" s="73">
        <v>0.75</v>
      </c>
      <c r="X155" s="74">
        <v>122.89641540231401</v>
      </c>
      <c r="Y155" s="74">
        <v>128.68443314718601</v>
      </c>
      <c r="Z155" s="74">
        <v>134.47245089205799</v>
      </c>
      <c r="AA155" s="74">
        <v>140.26046863693099</v>
      </c>
      <c r="AB155" s="74">
        <v>155.88811654808501</v>
      </c>
      <c r="AC155" s="75">
        <v>-45.515948697808199</v>
      </c>
      <c r="AD155" s="75">
        <v>-50.967416442697903</v>
      </c>
      <c r="AE155" s="75">
        <v>-56.418884187587501</v>
      </c>
      <c r="AF155" s="75">
        <v>-61.870351932477199</v>
      </c>
      <c r="AG155" s="75">
        <v>-76.589314843644402</v>
      </c>
    </row>
    <row r="156" spans="1:33" x14ac:dyDescent="0.2">
      <c r="A156" s="63" t="s">
        <v>46</v>
      </c>
      <c r="B156" s="63">
        <v>1147</v>
      </c>
      <c r="C156" s="64" t="s">
        <v>53</v>
      </c>
      <c r="D156" s="65">
        <v>0.44009259259259298</v>
      </c>
      <c r="E156" s="65" t="s">
        <v>206</v>
      </c>
      <c r="F156" s="63">
        <v>792</v>
      </c>
      <c r="G156" s="66">
        <v>5350</v>
      </c>
      <c r="H156" s="67">
        <v>11.132400000000001</v>
      </c>
      <c r="I156" s="66">
        <v>7.0000000000000007E-2</v>
      </c>
      <c r="J156" s="67">
        <v>2.9000000000000001E-2</v>
      </c>
      <c r="K156" s="67">
        <v>5434.9823516235301</v>
      </c>
      <c r="L156" s="68">
        <v>981884.58981532697</v>
      </c>
      <c r="M156" s="69">
        <v>64.840236700000005</v>
      </c>
      <c r="N156" s="69">
        <v>-139.73721520000001</v>
      </c>
      <c r="O156" s="70">
        <v>559902.549</v>
      </c>
      <c r="P156" s="70">
        <v>7191246.9060000004</v>
      </c>
      <c r="Q156" s="71">
        <v>1562.6610000000001</v>
      </c>
      <c r="R156" s="72">
        <v>11.164999999999999</v>
      </c>
      <c r="S156" s="72">
        <v>1573.826</v>
      </c>
      <c r="T156" s="73">
        <v>8.7260000000000009</v>
      </c>
      <c r="U156" s="74">
        <v>982277.88521665102</v>
      </c>
      <c r="V156" s="74">
        <v>-485.20315748610602</v>
      </c>
      <c r="W156" s="73">
        <v>0.73</v>
      </c>
      <c r="X156" s="74">
        <v>140.00180012691101</v>
      </c>
      <c r="Y156" s="74">
        <v>146.60048986533599</v>
      </c>
      <c r="Z156" s="74">
        <v>153.19917960376</v>
      </c>
      <c r="AA156" s="74">
        <v>159.79786934218399</v>
      </c>
      <c r="AB156" s="74">
        <v>177.61433163593</v>
      </c>
      <c r="AC156" s="75">
        <v>-38.201743964338696</v>
      </c>
      <c r="AD156" s="75">
        <v>-44.364133702707498</v>
      </c>
      <c r="AE156" s="75">
        <v>-50.526523441192701</v>
      </c>
      <c r="AF156" s="75">
        <v>-56.688913179561503</v>
      </c>
      <c r="AG156" s="75">
        <v>-73.327365473378507</v>
      </c>
    </row>
    <row r="157" spans="1:33" x14ac:dyDescent="0.2">
      <c r="A157" s="63" t="s">
        <v>46</v>
      </c>
      <c r="B157" s="63">
        <v>1148</v>
      </c>
      <c r="C157" s="64" t="s">
        <v>56</v>
      </c>
      <c r="D157" s="65">
        <v>0.37413194444444398</v>
      </c>
      <c r="E157" s="65" t="s">
        <v>207</v>
      </c>
      <c r="F157" s="63">
        <v>371</v>
      </c>
      <c r="G157" s="66">
        <v>5300</v>
      </c>
      <c r="H157" s="67">
        <v>39.216799999999999</v>
      </c>
      <c r="I157" s="66">
        <v>0.06</v>
      </c>
      <c r="J157" s="67">
        <v>-0.02</v>
      </c>
      <c r="K157" s="67">
        <v>5611.5012853154703</v>
      </c>
      <c r="L157" s="68">
        <v>981920.44519310398</v>
      </c>
      <c r="M157" s="69">
        <v>64.846474999999998</v>
      </c>
      <c r="N157" s="69">
        <v>-139.731897</v>
      </c>
      <c r="O157" s="70">
        <v>560140.86800000002</v>
      </c>
      <c r="P157" s="70">
        <v>7191947.0719999997</v>
      </c>
      <c r="Q157" s="71">
        <v>1396.056</v>
      </c>
      <c r="R157" s="72">
        <v>11.135</v>
      </c>
      <c r="S157" s="72">
        <v>1407.191</v>
      </c>
      <c r="T157" s="73">
        <v>5.5739999999999998</v>
      </c>
      <c r="U157" s="74">
        <v>982278.32096355397</v>
      </c>
      <c r="V157" s="74">
        <v>-433.84723089776901</v>
      </c>
      <c r="W157" s="73">
        <v>0.75</v>
      </c>
      <c r="X157" s="74">
        <v>125.261743294482</v>
      </c>
      <c r="Y157" s="74">
        <v>131.16177087802899</v>
      </c>
      <c r="Z157" s="74">
        <v>137.06179846157599</v>
      </c>
      <c r="AA157" s="74">
        <v>142.96182604512299</v>
      </c>
      <c r="AB157" s="74">
        <v>158.89190052069901</v>
      </c>
      <c r="AC157" s="75">
        <v>-42.687582846847398</v>
      </c>
      <c r="AD157" s="75">
        <v>-48.308910430525401</v>
      </c>
      <c r="AE157" s="75">
        <v>-53.930238014087102</v>
      </c>
      <c r="AF157" s="75">
        <v>-59.551565597532303</v>
      </c>
      <c r="AG157" s="75">
        <v>-74.729150073137106</v>
      </c>
    </row>
    <row r="158" spans="1:33" x14ac:dyDescent="0.2">
      <c r="A158" s="63" t="s">
        <v>46</v>
      </c>
      <c r="B158" s="63">
        <v>1149</v>
      </c>
      <c r="C158" s="64" t="s">
        <v>51</v>
      </c>
      <c r="D158" s="65">
        <v>0.46077546296296301</v>
      </c>
      <c r="E158" s="65" t="s">
        <v>208</v>
      </c>
      <c r="F158" s="63">
        <v>792</v>
      </c>
      <c r="G158" s="66">
        <v>5355</v>
      </c>
      <c r="H158" s="67">
        <v>6.6167999999999996</v>
      </c>
      <c r="I158" s="66">
        <v>7.0000000000000007E-2</v>
      </c>
      <c r="J158" s="67">
        <v>1.4E-2</v>
      </c>
      <c r="K158" s="67">
        <v>5435.5676337744299</v>
      </c>
      <c r="L158" s="68">
        <v>981884.76479956298</v>
      </c>
      <c r="M158" s="69">
        <v>64.828362999999996</v>
      </c>
      <c r="N158" s="69">
        <v>-139.63575180000001</v>
      </c>
      <c r="O158" s="70">
        <v>564743.40899999999</v>
      </c>
      <c r="P158" s="70">
        <v>7190024.3080000002</v>
      </c>
      <c r="Q158" s="71">
        <v>1550.596</v>
      </c>
      <c r="R158" s="72">
        <v>11.194999999999901</v>
      </c>
      <c r="S158" s="72">
        <v>1561.7909999999999</v>
      </c>
      <c r="T158" s="73">
        <v>7.4569999999999999</v>
      </c>
      <c r="U158" s="74">
        <v>982277.05561894597</v>
      </c>
      <c r="V158" s="74">
        <v>-481.49428880003802</v>
      </c>
      <c r="W158" s="73">
        <v>0.73</v>
      </c>
      <c r="X158" s="74">
        <v>138.93768756330701</v>
      </c>
      <c r="Y158" s="74">
        <v>145.48591732013099</v>
      </c>
      <c r="Z158" s="74">
        <v>152.03414707695501</v>
      </c>
      <c r="AA158" s="74">
        <v>158.58237683377899</v>
      </c>
      <c r="AB158" s="74">
        <v>176.26259717720399</v>
      </c>
      <c r="AC158" s="75">
        <v>-41.174368146457702</v>
      </c>
      <c r="AD158" s="75">
        <v>-47.349747903179399</v>
      </c>
      <c r="AE158" s="75">
        <v>-53.525127660133897</v>
      </c>
      <c r="AF158" s="75">
        <v>-59.700507416855501</v>
      </c>
      <c r="AG158" s="75">
        <v>-76.374032760271803</v>
      </c>
    </row>
    <row r="159" spans="1:33" x14ac:dyDescent="0.2">
      <c r="A159" s="63" t="s">
        <v>46</v>
      </c>
      <c r="B159" s="63">
        <v>1152</v>
      </c>
      <c r="C159" s="64" t="s">
        <v>53</v>
      </c>
      <c r="D159" s="65">
        <v>0.47899305555555599</v>
      </c>
      <c r="E159" s="65" t="s">
        <v>209</v>
      </c>
      <c r="F159" s="63">
        <v>792</v>
      </c>
      <c r="G159" s="66">
        <v>5370</v>
      </c>
      <c r="H159" s="67">
        <v>20.306799999999999</v>
      </c>
      <c r="I159" s="66">
        <v>7.0000000000000007E-2</v>
      </c>
      <c r="J159" s="67">
        <v>4.3999999999999997E-2</v>
      </c>
      <c r="K159" s="67">
        <v>5464.3849806681401</v>
      </c>
      <c r="L159" s="68">
        <v>981913.98120171705</v>
      </c>
      <c r="M159" s="69">
        <v>64.842880500000007</v>
      </c>
      <c r="N159" s="69">
        <v>-139.7300353</v>
      </c>
      <c r="O159" s="70">
        <v>560237.18400000001</v>
      </c>
      <c r="P159" s="70">
        <v>7191548.307</v>
      </c>
      <c r="Q159" s="71">
        <v>1417.0809999999999</v>
      </c>
      <c r="R159" s="72">
        <v>11.1550000000002</v>
      </c>
      <c r="S159" s="72">
        <v>1428.2360000000001</v>
      </c>
      <c r="T159" s="73">
        <v>7.673</v>
      </c>
      <c r="U159" s="74">
        <v>982278.06989635294</v>
      </c>
      <c r="V159" s="74">
        <v>-440.33342006341701</v>
      </c>
      <c r="W159" s="73">
        <v>0.74</v>
      </c>
      <c r="X159" s="74">
        <v>127.123976635679</v>
      </c>
      <c r="Y159" s="74">
        <v>133.11224105452101</v>
      </c>
      <c r="Z159" s="74">
        <v>139.100505473363</v>
      </c>
      <c r="AA159" s="74">
        <v>145.08876989220499</v>
      </c>
      <c r="AB159" s="74">
        <v>161.25708382307801</v>
      </c>
      <c r="AC159" s="75">
        <v>-42.082601208588997</v>
      </c>
      <c r="AD159" s="75">
        <v>-47.687215627520303</v>
      </c>
      <c r="AE159" s="75">
        <v>-53.2918300463352</v>
      </c>
      <c r="AF159" s="75">
        <v>-58.896444465266498</v>
      </c>
      <c r="AG159" s="75">
        <v>-74.028903396101697</v>
      </c>
    </row>
    <row r="160" spans="1:33" x14ac:dyDescent="0.2">
      <c r="A160" s="63" t="s">
        <v>46</v>
      </c>
      <c r="B160" s="63">
        <v>1152</v>
      </c>
      <c r="C160" s="64" t="s">
        <v>53</v>
      </c>
      <c r="D160" s="65">
        <v>0.477407407407407</v>
      </c>
      <c r="E160" s="65" t="s">
        <v>210</v>
      </c>
      <c r="F160" s="63">
        <v>792</v>
      </c>
      <c r="G160" s="66">
        <v>5350</v>
      </c>
      <c r="H160" s="67">
        <v>40.739100000000001</v>
      </c>
      <c r="I160" s="66">
        <v>7.0000000000000007E-2</v>
      </c>
      <c r="J160" s="67">
        <v>4.3999999999999997E-2</v>
      </c>
      <c r="K160" s="67">
        <v>5464.3794787578699</v>
      </c>
      <c r="L160" s="68">
        <v>981913.98120171705</v>
      </c>
      <c r="M160" s="69">
        <v>64.842880500000007</v>
      </c>
      <c r="N160" s="69">
        <v>-139.7300353</v>
      </c>
      <c r="O160" s="70">
        <v>560237.18400000001</v>
      </c>
      <c r="P160" s="70">
        <v>7191548.307</v>
      </c>
      <c r="Q160" s="71">
        <v>1417.0809999999999</v>
      </c>
      <c r="R160" s="72">
        <v>11.1550000000002</v>
      </c>
      <c r="S160" s="72">
        <v>1428.2360000000001</v>
      </c>
      <c r="T160" s="73">
        <v>7.673</v>
      </c>
      <c r="U160" s="74">
        <v>982278.06989635294</v>
      </c>
      <c r="V160" s="74">
        <v>-440.33342006341701</v>
      </c>
      <c r="W160" s="73">
        <v>0.74</v>
      </c>
      <c r="X160" s="74">
        <v>127.123976635679</v>
      </c>
      <c r="Y160" s="74">
        <v>133.11224105452101</v>
      </c>
      <c r="Z160" s="74">
        <v>139.100505473363</v>
      </c>
      <c r="AA160" s="74">
        <v>145.08876989220499</v>
      </c>
      <c r="AB160" s="74">
        <v>161.25708382307801</v>
      </c>
      <c r="AC160" s="75">
        <v>-42.082601208588997</v>
      </c>
      <c r="AD160" s="75">
        <v>-47.687215627520303</v>
      </c>
      <c r="AE160" s="75">
        <v>-53.2918300463352</v>
      </c>
      <c r="AF160" s="75">
        <v>-58.896444465266498</v>
      </c>
      <c r="AG160" s="75">
        <v>-74.028903396101697</v>
      </c>
    </row>
    <row r="161" spans="1:33" x14ac:dyDescent="0.2">
      <c r="A161" s="63" t="s">
        <v>46</v>
      </c>
      <c r="B161" s="63">
        <v>1153</v>
      </c>
      <c r="C161" s="64" t="s">
        <v>126</v>
      </c>
      <c r="D161" s="65">
        <v>0.61097222222222203</v>
      </c>
      <c r="E161" s="65" t="s">
        <v>211</v>
      </c>
      <c r="F161" s="63">
        <v>371</v>
      </c>
      <c r="G161" s="66">
        <v>5300</v>
      </c>
      <c r="H161" s="67">
        <v>29.823888888888899</v>
      </c>
      <c r="I161" s="66">
        <v>0.06</v>
      </c>
      <c r="J161" s="67">
        <v>2.5999999999999999E-2</v>
      </c>
      <c r="K161" s="67">
        <v>5602.1302458719201</v>
      </c>
      <c r="L161" s="68">
        <v>981911.051986153</v>
      </c>
      <c r="M161" s="69">
        <v>64.842945400000005</v>
      </c>
      <c r="N161" s="69">
        <v>-139.7287681</v>
      </c>
      <c r="O161" s="70">
        <v>560297.13899999997</v>
      </c>
      <c r="P161" s="70">
        <v>7191556.7510000002</v>
      </c>
      <c r="Q161" s="71">
        <v>1431.598</v>
      </c>
      <c r="R161" s="72">
        <v>11.154999999999999</v>
      </c>
      <c r="S161" s="72">
        <v>1442.7529999999999</v>
      </c>
      <c r="T161" s="73">
        <v>7.3239999999999998</v>
      </c>
      <c r="U161" s="74">
        <v>982278.07442969398</v>
      </c>
      <c r="V161" s="74">
        <v>-444.80758395822397</v>
      </c>
      <c r="W161" s="73">
        <v>0.74</v>
      </c>
      <c r="X161" s="74">
        <v>128.40855926405499</v>
      </c>
      <c r="Y161" s="74">
        <v>134.45769011853301</v>
      </c>
      <c r="Z161" s="74">
        <v>140.506820973012</v>
      </c>
      <c r="AA161" s="74">
        <v>146.55595182749099</v>
      </c>
      <c r="AB161" s="74">
        <v>162.888605134584</v>
      </c>
      <c r="AC161" s="75">
        <v>-42.193218846572599</v>
      </c>
      <c r="AD161" s="75">
        <v>-47.876149701071</v>
      </c>
      <c r="AE161" s="75">
        <v>-53.559080555453001</v>
      </c>
      <c r="AF161" s="75">
        <v>-59.242011409951402</v>
      </c>
      <c r="AG161" s="75">
        <v>-74.585924717015601</v>
      </c>
    </row>
    <row r="162" spans="1:33" x14ac:dyDescent="0.2">
      <c r="A162" s="63" t="s">
        <v>46</v>
      </c>
      <c r="B162" s="63">
        <v>1154</v>
      </c>
      <c r="C162" s="64" t="s">
        <v>126</v>
      </c>
      <c r="D162" s="65">
        <v>0.59201388888888895</v>
      </c>
      <c r="E162" s="65" t="s">
        <v>212</v>
      </c>
      <c r="F162" s="63">
        <v>371</v>
      </c>
      <c r="G162" s="66">
        <v>5300</v>
      </c>
      <c r="H162" s="67">
        <v>19.607399999999998</v>
      </c>
      <c r="I162" s="66">
        <v>0.06</v>
      </c>
      <c r="J162" s="67">
        <v>3.4000000000000002E-2</v>
      </c>
      <c r="K162" s="67">
        <v>5591.9351211967696</v>
      </c>
      <c r="L162" s="68">
        <v>981900.86223831202</v>
      </c>
      <c r="M162" s="69">
        <v>64.842653499999997</v>
      </c>
      <c r="N162" s="69">
        <v>-139.727206</v>
      </c>
      <c r="O162" s="70">
        <v>560371.87699999998</v>
      </c>
      <c r="P162" s="70">
        <v>7191525.716</v>
      </c>
      <c r="Q162" s="71">
        <v>1484.5070000000001</v>
      </c>
      <c r="R162" s="72">
        <v>11.156999999999901</v>
      </c>
      <c r="S162" s="72">
        <v>1495.664</v>
      </c>
      <c r="T162" s="73">
        <v>7.4470000000000001</v>
      </c>
      <c r="U162" s="74">
        <v>982278.054040074</v>
      </c>
      <c r="V162" s="74">
        <v>-461.11459069050102</v>
      </c>
      <c r="W162" s="73">
        <v>0.74</v>
      </c>
      <c r="X162" s="74">
        <v>133.09055633300599</v>
      </c>
      <c r="Y162" s="74">
        <v>139.36153081743501</v>
      </c>
      <c r="Z162" s="74">
        <v>145.63250530186301</v>
      </c>
      <c r="AA162" s="74">
        <v>151.903479786292</v>
      </c>
      <c r="AB162" s="74">
        <v>168.83511089424999</v>
      </c>
      <c r="AC162" s="75">
        <v>-40.608417404582703</v>
      </c>
      <c r="AD162" s="75">
        <v>-46.507041889126398</v>
      </c>
      <c r="AE162" s="75">
        <v>-52.405666373437299</v>
      </c>
      <c r="AF162" s="75">
        <v>-58.304290857864501</v>
      </c>
      <c r="AG162" s="75">
        <v>-74.230576965957894</v>
      </c>
    </row>
    <row r="163" spans="1:33" x14ac:dyDescent="0.2">
      <c r="A163" s="63" t="s">
        <v>46</v>
      </c>
      <c r="B163" s="63">
        <v>1155</v>
      </c>
      <c r="C163" s="64" t="s">
        <v>126</v>
      </c>
      <c r="D163" s="65">
        <v>0.53079861111111104</v>
      </c>
      <c r="E163" s="65" t="s">
        <v>213</v>
      </c>
      <c r="F163" s="63">
        <v>371</v>
      </c>
      <c r="G163" s="66">
        <v>5300</v>
      </c>
      <c r="H163" s="67">
        <v>-6.8277142857142898</v>
      </c>
      <c r="I163" s="66">
        <v>0.06</v>
      </c>
      <c r="J163" s="67">
        <v>4.9000000000000002E-2</v>
      </c>
      <c r="K163" s="67">
        <v>5565.5359385136098</v>
      </c>
      <c r="L163" s="68">
        <v>981874.48041709105</v>
      </c>
      <c r="M163" s="69">
        <v>64.842880100000002</v>
      </c>
      <c r="N163" s="69">
        <v>-139.7234947</v>
      </c>
      <c r="O163" s="70">
        <v>560547.38199999998</v>
      </c>
      <c r="P163" s="70">
        <v>7191554.5130000003</v>
      </c>
      <c r="Q163" s="71">
        <v>1610.8530000000001</v>
      </c>
      <c r="R163" s="72">
        <v>11.155999999999899</v>
      </c>
      <c r="S163" s="72">
        <v>1622.009</v>
      </c>
      <c r="T163" s="73">
        <v>9.0540000000000003</v>
      </c>
      <c r="U163" s="74">
        <v>982278.06986841303</v>
      </c>
      <c r="V163" s="74">
        <v>-500.05208774021798</v>
      </c>
      <c r="W163" s="73">
        <v>0.73</v>
      </c>
      <c r="X163" s="74">
        <v>144.260511732238</v>
      </c>
      <c r="Y163" s="74">
        <v>151.061221686154</v>
      </c>
      <c r="Z163" s="74">
        <v>157.86193164007</v>
      </c>
      <c r="AA163" s="74">
        <v>164.662641593986</v>
      </c>
      <c r="AB163" s="74">
        <v>183.024558469559</v>
      </c>
      <c r="AC163" s="75">
        <v>-37.5611753137782</v>
      </c>
      <c r="AD163" s="75">
        <v>-43.909185267752001</v>
      </c>
      <c r="AE163" s="75">
        <v>-50.257195221725901</v>
      </c>
      <c r="AF163" s="75">
        <v>-56.605205175583301</v>
      </c>
      <c r="AG163" s="75">
        <v>-73.744832051103003</v>
      </c>
    </row>
    <row r="164" spans="1:33" x14ac:dyDescent="0.2">
      <c r="A164" s="63" t="s">
        <v>46</v>
      </c>
      <c r="B164" s="63">
        <v>1156</v>
      </c>
      <c r="C164" s="64" t="s">
        <v>126</v>
      </c>
      <c r="D164" s="65">
        <v>0.52216435185185195</v>
      </c>
      <c r="E164" s="65" t="s">
        <v>214</v>
      </c>
      <c r="F164" s="63">
        <v>371</v>
      </c>
      <c r="G164" s="66">
        <v>5300</v>
      </c>
      <c r="H164" s="67">
        <v>-17.0603333333333</v>
      </c>
      <c r="I164" s="66">
        <v>0.06</v>
      </c>
      <c r="J164" s="67">
        <v>0.05</v>
      </c>
      <c r="K164" s="67">
        <v>5555.3069452399004</v>
      </c>
      <c r="L164" s="68">
        <v>981864.25387260795</v>
      </c>
      <c r="M164" s="69">
        <v>64.842616300000003</v>
      </c>
      <c r="N164" s="69">
        <v>-139.72217019999999</v>
      </c>
      <c r="O164" s="70">
        <v>560610.78799999994</v>
      </c>
      <c r="P164" s="70">
        <v>7191526.3770000003</v>
      </c>
      <c r="Q164" s="71">
        <v>1656.595</v>
      </c>
      <c r="R164" s="72">
        <v>11.1579999999999</v>
      </c>
      <c r="S164" s="72">
        <v>1667.7529999999999</v>
      </c>
      <c r="T164" s="73">
        <v>10.109</v>
      </c>
      <c r="U164" s="74">
        <v>982278.05144158995</v>
      </c>
      <c r="V164" s="74">
        <v>-514.14908841109298</v>
      </c>
      <c r="W164" s="73">
        <v>0.72</v>
      </c>
      <c r="X164" s="74">
        <v>148.301909993702</v>
      </c>
      <c r="Y164" s="74">
        <v>155.294413998164</v>
      </c>
      <c r="Z164" s="74">
        <v>162.28691800262601</v>
      </c>
      <c r="AA164" s="74">
        <v>169.27942200708799</v>
      </c>
      <c r="AB164" s="74">
        <v>188.159182819135</v>
      </c>
      <c r="AC164" s="75">
        <v>-36.615940564894103</v>
      </c>
      <c r="AD164" s="75">
        <v>-43.102994569228002</v>
      </c>
      <c r="AE164" s="75">
        <v>-49.590048573794803</v>
      </c>
      <c r="AF164" s="75">
        <v>-56.077102578128702</v>
      </c>
      <c r="AG164" s="75">
        <v>-73.592148390365793</v>
      </c>
    </row>
    <row r="165" spans="1:33" x14ac:dyDescent="0.2">
      <c r="A165" s="63" t="s">
        <v>46</v>
      </c>
      <c r="B165" s="63">
        <v>1157</v>
      </c>
      <c r="C165" s="64" t="s">
        <v>53</v>
      </c>
      <c r="D165" s="65">
        <v>0.37445601851851801</v>
      </c>
      <c r="E165" s="65" t="s">
        <v>215</v>
      </c>
      <c r="F165" s="63">
        <v>371</v>
      </c>
      <c r="G165" s="66">
        <v>5300</v>
      </c>
      <c r="H165" s="67">
        <v>-24.462733333333301</v>
      </c>
      <c r="I165" s="66">
        <v>0.06</v>
      </c>
      <c r="J165" s="67">
        <v>-5.0000000000000001E-3</v>
      </c>
      <c r="K165" s="67">
        <v>5547.9028360183102</v>
      </c>
      <c r="L165" s="68">
        <v>981856.78965376795</v>
      </c>
      <c r="M165" s="69">
        <v>64.842924600000003</v>
      </c>
      <c r="N165" s="69">
        <v>-139.71954909999999</v>
      </c>
      <c r="O165" s="70">
        <v>560734.40300000005</v>
      </c>
      <c r="P165" s="70">
        <v>7191563.2479999997</v>
      </c>
      <c r="Q165" s="71">
        <v>1687.3050000000001</v>
      </c>
      <c r="R165" s="72">
        <v>11.156999999999901</v>
      </c>
      <c r="S165" s="72">
        <v>1698.462</v>
      </c>
      <c r="T165" s="73">
        <v>11.114000000000001</v>
      </c>
      <c r="U165" s="74">
        <v>982278.07297679002</v>
      </c>
      <c r="V165" s="74">
        <v>-523.61255527962601</v>
      </c>
      <c r="W165" s="73">
        <v>0.72</v>
      </c>
      <c r="X165" s="74">
        <v>151.01499365956701</v>
      </c>
      <c r="Y165" s="74">
        <v>158.13625342430799</v>
      </c>
      <c r="Z165" s="74">
        <v>165.25751318904901</v>
      </c>
      <c r="AA165" s="74">
        <v>172.37877295378999</v>
      </c>
      <c r="AB165" s="74">
        <v>191.606174318592</v>
      </c>
      <c r="AC165" s="75">
        <v>-36.296061402419603</v>
      </c>
      <c r="AD165" s="75">
        <v>-42.861621167161502</v>
      </c>
      <c r="AE165" s="75">
        <v>-49.427180931903401</v>
      </c>
      <c r="AF165" s="75">
        <v>-55.992740696528898</v>
      </c>
      <c r="AG165" s="75">
        <v>-73.719752061413601</v>
      </c>
    </row>
    <row r="166" spans="1:33" x14ac:dyDescent="0.2">
      <c r="A166" s="63" t="s">
        <v>46</v>
      </c>
      <c r="B166" s="63">
        <v>1157</v>
      </c>
      <c r="C166" s="64" t="s">
        <v>126</v>
      </c>
      <c r="D166" s="65">
        <v>0.38728009259259299</v>
      </c>
      <c r="E166" s="65" t="s">
        <v>216</v>
      </c>
      <c r="F166" s="63">
        <v>371</v>
      </c>
      <c r="G166" s="66">
        <v>5300</v>
      </c>
      <c r="H166" s="67">
        <v>-24.513000000000002</v>
      </c>
      <c r="I166" s="66">
        <v>0.06</v>
      </c>
      <c r="J166" s="67">
        <v>1.2999999999999999E-2</v>
      </c>
      <c r="K166" s="67">
        <v>5547.8525446637304</v>
      </c>
      <c r="L166" s="68">
        <v>981856.83772699104</v>
      </c>
      <c r="M166" s="69">
        <v>64.842924600000003</v>
      </c>
      <c r="N166" s="69">
        <v>-139.71954909999999</v>
      </c>
      <c r="O166" s="70">
        <v>560734.40300000005</v>
      </c>
      <c r="P166" s="70">
        <v>7191563.2479999997</v>
      </c>
      <c r="Q166" s="71">
        <v>1687.3050000000001</v>
      </c>
      <c r="R166" s="72">
        <v>11.156999999999901</v>
      </c>
      <c r="S166" s="72">
        <v>1698.462</v>
      </c>
      <c r="T166" s="73">
        <v>11.114000000000001</v>
      </c>
      <c r="U166" s="74">
        <v>982278.07297679002</v>
      </c>
      <c r="V166" s="74">
        <v>-523.61255527962601</v>
      </c>
      <c r="W166" s="73">
        <v>0.72</v>
      </c>
      <c r="X166" s="74">
        <v>151.01499365956701</v>
      </c>
      <c r="Y166" s="74">
        <v>158.13625342430799</v>
      </c>
      <c r="Z166" s="74">
        <v>165.25751318904901</v>
      </c>
      <c r="AA166" s="74">
        <v>172.37877295378999</v>
      </c>
      <c r="AB166" s="74">
        <v>191.606174318592</v>
      </c>
      <c r="AC166" s="75">
        <v>-36.2479881793261</v>
      </c>
      <c r="AD166" s="75">
        <v>-42.813547944067999</v>
      </c>
      <c r="AE166" s="75">
        <v>-49.379107708809897</v>
      </c>
      <c r="AF166" s="75">
        <v>-55.944667473435402</v>
      </c>
      <c r="AG166" s="75">
        <v>-73.671678838320105</v>
      </c>
    </row>
    <row r="167" spans="1:33" x14ac:dyDescent="0.2">
      <c r="A167" s="63" t="s">
        <v>46</v>
      </c>
      <c r="B167" s="63">
        <v>1158</v>
      </c>
      <c r="C167" s="64" t="s">
        <v>126</v>
      </c>
      <c r="D167" s="65">
        <v>0.35246527777777797</v>
      </c>
      <c r="E167" s="65" t="s">
        <v>217</v>
      </c>
      <c r="F167" s="63">
        <v>371</v>
      </c>
      <c r="G167" s="66">
        <v>5300</v>
      </c>
      <c r="H167" s="67">
        <v>-40.079545454545503</v>
      </c>
      <c r="I167" s="66">
        <v>0.06</v>
      </c>
      <c r="J167" s="67">
        <v>-5.0000000000000001E-3</v>
      </c>
      <c r="K167" s="67">
        <v>5532.2695072146298</v>
      </c>
      <c r="L167" s="68">
        <v>981841.264563484</v>
      </c>
      <c r="M167" s="69">
        <v>64.842842500000003</v>
      </c>
      <c r="N167" s="69">
        <v>-139.71770179999999</v>
      </c>
      <c r="O167" s="70">
        <v>560822.19799999997</v>
      </c>
      <c r="P167" s="70">
        <v>7191555.8660000004</v>
      </c>
      <c r="Q167" s="71">
        <v>1749.0050000000001</v>
      </c>
      <c r="R167" s="72">
        <v>11.156999999999901</v>
      </c>
      <c r="S167" s="72">
        <v>1760.162</v>
      </c>
      <c r="T167" s="73">
        <v>13.855</v>
      </c>
      <c r="U167" s="74">
        <v>982278.06724200503</v>
      </c>
      <c r="V167" s="74">
        <v>-542.62598752685301</v>
      </c>
      <c r="W167" s="73">
        <v>0.72</v>
      </c>
      <c r="X167" s="74">
        <v>156.461262212603</v>
      </c>
      <c r="Y167" s="74">
        <v>163.84121585891799</v>
      </c>
      <c r="Z167" s="74">
        <v>171.22116950523201</v>
      </c>
      <c r="AA167" s="74">
        <v>178.601123151547</v>
      </c>
      <c r="AB167" s="74">
        <v>198.52699799659499</v>
      </c>
      <c r="AC167" s="75">
        <v>-35.370203207130501</v>
      </c>
      <c r="AD167" s="75">
        <v>-42.057406853535198</v>
      </c>
      <c r="AE167" s="75">
        <v>-48.744610499823501</v>
      </c>
      <c r="AF167" s="75">
        <v>-55.431814146111698</v>
      </c>
      <c r="AG167" s="75">
        <v>-73.487263991148197</v>
      </c>
    </row>
    <row r="168" spans="1:33" x14ac:dyDescent="0.2">
      <c r="A168" s="63" t="s">
        <v>46</v>
      </c>
      <c r="B168" s="63">
        <v>1159</v>
      </c>
      <c r="C168" s="64" t="s">
        <v>129</v>
      </c>
      <c r="D168" s="65">
        <v>0.59652777777777799</v>
      </c>
      <c r="E168" s="65" t="s">
        <v>218</v>
      </c>
      <c r="F168" s="63">
        <v>371</v>
      </c>
      <c r="G168" s="66">
        <v>5270</v>
      </c>
      <c r="H168" s="67">
        <v>30.524933333333301</v>
      </c>
      <c r="I168" s="66">
        <v>0.06</v>
      </c>
      <c r="J168" s="67">
        <v>4.5999999999999999E-2</v>
      </c>
      <c r="K168" s="67">
        <v>5571.2928203131696</v>
      </c>
      <c r="L168" s="68">
        <v>981879.92867261404</v>
      </c>
      <c r="M168" s="69">
        <v>64.817733899999993</v>
      </c>
      <c r="N168" s="69">
        <v>-139.81746570000001</v>
      </c>
      <c r="O168" s="70">
        <v>556143.26599999995</v>
      </c>
      <c r="P168" s="70">
        <v>7188665.4280000003</v>
      </c>
      <c r="Q168" s="71">
        <v>1584.739</v>
      </c>
      <c r="R168" s="72">
        <v>11.271999999999901</v>
      </c>
      <c r="S168" s="72">
        <v>1596.011</v>
      </c>
      <c r="T168" s="73">
        <v>10.039999999999999</v>
      </c>
      <c r="U168" s="74">
        <v>982276.31273876003</v>
      </c>
      <c r="V168" s="74">
        <v>-492.04034714919999</v>
      </c>
      <c r="W168" s="73">
        <v>0.73</v>
      </c>
      <c r="X168" s="74">
        <v>141.96335702126601</v>
      </c>
      <c r="Y168" s="74">
        <v>148.655063352279</v>
      </c>
      <c r="Z168" s="74">
        <v>155.346769683292</v>
      </c>
      <c r="AA168" s="74">
        <v>162.038476014304</v>
      </c>
      <c r="AB168" s="74">
        <v>180.106083108039</v>
      </c>
      <c r="AC168" s="75">
        <v>-35.035076018073603</v>
      </c>
      <c r="AD168" s="75">
        <v>-41.224782349192502</v>
      </c>
      <c r="AE168" s="75">
        <v>-47.414488680195099</v>
      </c>
      <c r="AF168" s="75">
        <v>-53.604195011197604</v>
      </c>
      <c r="AG168" s="75">
        <v>-70.316402104916094</v>
      </c>
    </row>
    <row r="169" spans="1:33" x14ac:dyDescent="0.2">
      <c r="A169" s="63" t="s">
        <v>46</v>
      </c>
      <c r="B169" s="63">
        <v>1160</v>
      </c>
      <c r="C169" s="64" t="s">
        <v>65</v>
      </c>
      <c r="D169" s="65">
        <v>0.467939814814815</v>
      </c>
      <c r="E169" s="65" t="s">
        <v>219</v>
      </c>
      <c r="F169" s="63">
        <v>792</v>
      </c>
      <c r="G169" s="66">
        <v>5350</v>
      </c>
      <c r="H169" s="67">
        <v>-10.3096</v>
      </c>
      <c r="I169" s="66">
        <v>7.0000000000000007E-2</v>
      </c>
      <c r="J169" s="67">
        <v>-3.6999999999999998E-2</v>
      </c>
      <c r="K169" s="67">
        <v>5413.6648309033799</v>
      </c>
      <c r="L169" s="68">
        <v>981862.93637180503</v>
      </c>
      <c r="M169" s="69">
        <v>64.817944100000005</v>
      </c>
      <c r="N169" s="69">
        <v>-139.81503810000001</v>
      </c>
      <c r="O169" s="70">
        <v>556258.06599999999</v>
      </c>
      <c r="P169" s="70">
        <v>7188691.0070000002</v>
      </c>
      <c r="Q169" s="71">
        <v>1652.635</v>
      </c>
      <c r="R169" s="72">
        <v>11.271999999999901</v>
      </c>
      <c r="S169" s="72">
        <v>1663.9069999999999</v>
      </c>
      <c r="T169" s="73">
        <v>12.92</v>
      </c>
      <c r="U169" s="74">
        <v>982276.32743208797</v>
      </c>
      <c r="V169" s="74">
        <v>-512.96411492951097</v>
      </c>
      <c r="W169" s="73">
        <v>0.72</v>
      </c>
      <c r="X169" s="74">
        <v>147.96212296778401</v>
      </c>
      <c r="Y169" s="74">
        <v>154.93850158053601</v>
      </c>
      <c r="Z169" s="74">
        <v>161.91488019328699</v>
      </c>
      <c r="AA169" s="74">
        <v>168.89125880603899</v>
      </c>
      <c r="AB169" s="74">
        <v>187.72748106046799</v>
      </c>
      <c r="AC169" s="75">
        <v>-34.103068320779101</v>
      </c>
      <c r="AD169" s="75">
        <v>-40.433446933398997</v>
      </c>
      <c r="AE169" s="75">
        <v>-46.763825546251603</v>
      </c>
      <c r="AF169" s="75">
        <v>-53.0942041589879</v>
      </c>
      <c r="AG169" s="75">
        <v>-70.186226413352401</v>
      </c>
    </row>
    <row r="170" spans="1:33" x14ac:dyDescent="0.2">
      <c r="A170" s="63" t="s">
        <v>46</v>
      </c>
      <c r="B170" s="63">
        <v>1161</v>
      </c>
      <c r="C170" s="64" t="s">
        <v>65</v>
      </c>
      <c r="D170" s="65">
        <v>0.46111111111111103</v>
      </c>
      <c r="E170" s="65" t="s">
        <v>220</v>
      </c>
      <c r="F170" s="63">
        <v>792</v>
      </c>
      <c r="G170" s="66">
        <v>5350</v>
      </c>
      <c r="H170" s="67">
        <v>-7.4001999999999999</v>
      </c>
      <c r="I170" s="66">
        <v>7.0000000000000007E-2</v>
      </c>
      <c r="J170" s="67">
        <v>-0.04</v>
      </c>
      <c r="K170" s="67">
        <v>5416.5590945261301</v>
      </c>
      <c r="L170" s="68">
        <v>981865.82991137204</v>
      </c>
      <c r="M170" s="69">
        <v>64.817810399999999</v>
      </c>
      <c r="N170" s="69">
        <v>-139.81316609999999</v>
      </c>
      <c r="O170" s="70">
        <v>556347.21</v>
      </c>
      <c r="P170" s="70">
        <v>7188677.7750000004</v>
      </c>
      <c r="Q170" s="71">
        <v>1641.4860000000001</v>
      </c>
      <c r="R170" s="72">
        <v>11.2729999999999</v>
      </c>
      <c r="S170" s="72">
        <v>1652.759</v>
      </c>
      <c r="T170" s="73">
        <v>12.09</v>
      </c>
      <c r="U170" s="74">
        <v>982276.31808624696</v>
      </c>
      <c r="V170" s="74">
        <v>-509.52864010540901</v>
      </c>
      <c r="W170" s="73">
        <v>0.73</v>
      </c>
      <c r="X170" s="74">
        <v>146.97721767268999</v>
      </c>
      <c r="Y170" s="74">
        <v>153.90685529043699</v>
      </c>
      <c r="Z170" s="74">
        <v>160.836492908184</v>
      </c>
      <c r="AA170" s="74">
        <v>167.766130525931</v>
      </c>
      <c r="AB170" s="74">
        <v>186.47615209384799</v>
      </c>
      <c r="AC170" s="75">
        <v>-34.512252442189499</v>
      </c>
      <c r="AD170" s="75">
        <v>-40.8373900598381</v>
      </c>
      <c r="AE170" s="75">
        <v>-47.162527677603101</v>
      </c>
      <c r="AF170" s="75">
        <v>-53.487665295368103</v>
      </c>
      <c r="AG170" s="75">
        <v>-70.565536863286994</v>
      </c>
    </row>
    <row r="171" spans="1:33" x14ac:dyDescent="0.2">
      <c r="A171" s="63" t="s">
        <v>46</v>
      </c>
      <c r="B171" s="63">
        <v>1162</v>
      </c>
      <c r="C171" s="64" t="s">
        <v>65</v>
      </c>
      <c r="D171" s="65">
        <v>0.40131944444444401</v>
      </c>
      <c r="E171" s="65" t="s">
        <v>221</v>
      </c>
      <c r="F171" s="63">
        <v>792</v>
      </c>
      <c r="G171" s="66">
        <v>5350</v>
      </c>
      <c r="H171" s="67">
        <v>7.9318999999999997</v>
      </c>
      <c r="I171" s="66">
        <v>7.0000000000000007E-2</v>
      </c>
      <c r="J171" s="67">
        <v>-6.8000000000000005E-2</v>
      </c>
      <c r="K171" s="67">
        <v>5431.8021897261397</v>
      </c>
      <c r="L171" s="68">
        <v>981881.06666678295</v>
      </c>
      <c r="M171" s="69">
        <v>64.817864599999993</v>
      </c>
      <c r="N171" s="69">
        <v>-139.8106971</v>
      </c>
      <c r="O171" s="70">
        <v>556464.304</v>
      </c>
      <c r="P171" s="70">
        <v>7188686.0099999998</v>
      </c>
      <c r="Q171" s="71">
        <v>1582.0909999999999</v>
      </c>
      <c r="R171" s="72">
        <v>11.273000000000099</v>
      </c>
      <c r="S171" s="72">
        <v>1593.364</v>
      </c>
      <c r="T171" s="73">
        <v>9.4410000000000007</v>
      </c>
      <c r="U171" s="74">
        <v>982276.32187491702</v>
      </c>
      <c r="V171" s="74">
        <v>-491.22459634249799</v>
      </c>
      <c r="W171" s="73">
        <v>0.73</v>
      </c>
      <c r="X171" s="74">
        <v>141.72931414998601</v>
      </c>
      <c r="Y171" s="74">
        <v>148.40992221998499</v>
      </c>
      <c r="Z171" s="74">
        <v>155.090530289985</v>
      </c>
      <c r="AA171" s="74">
        <v>161.77113835998401</v>
      </c>
      <c r="AB171" s="74">
        <v>179.80878014898201</v>
      </c>
      <c r="AC171" s="75">
        <v>-35.116875941050203</v>
      </c>
      <c r="AD171" s="75">
        <v>-41.325434011058</v>
      </c>
      <c r="AE171" s="75">
        <v>-47.533992081065698</v>
      </c>
      <c r="AF171" s="75">
        <v>-53.742550151073402</v>
      </c>
      <c r="AG171" s="75">
        <v>-70.505656940047601</v>
      </c>
    </row>
    <row r="172" spans="1:33" x14ac:dyDescent="0.2">
      <c r="A172" s="63" t="s">
        <v>46</v>
      </c>
      <c r="B172" s="63">
        <v>1163</v>
      </c>
      <c r="C172" s="64" t="s">
        <v>74</v>
      </c>
      <c r="D172" s="65">
        <v>0.395474537037037</v>
      </c>
      <c r="E172" s="65" t="s">
        <v>222</v>
      </c>
      <c r="F172" s="63">
        <v>371</v>
      </c>
      <c r="G172" s="66">
        <v>5300</v>
      </c>
      <c r="H172" s="67">
        <v>-18.9389090909091</v>
      </c>
      <c r="I172" s="66">
        <v>0.06</v>
      </c>
      <c r="J172" s="67">
        <v>1.9E-2</v>
      </c>
      <c r="K172" s="67">
        <v>5553.4282930488898</v>
      </c>
      <c r="L172" s="68">
        <v>981862.31175936596</v>
      </c>
      <c r="M172" s="69">
        <v>64.844459999999998</v>
      </c>
      <c r="N172" s="69">
        <v>-139.70747600000001</v>
      </c>
      <c r="O172" s="70">
        <v>561303.41799999995</v>
      </c>
      <c r="P172" s="70">
        <v>7191745.3830000004</v>
      </c>
      <c r="Q172" s="71">
        <v>1645.846</v>
      </c>
      <c r="R172" s="72">
        <v>11.1500000000001</v>
      </c>
      <c r="S172" s="72">
        <v>1656.9960000000001</v>
      </c>
      <c r="T172" s="73">
        <v>12.818</v>
      </c>
      <c r="U172" s="74">
        <v>982278.18022384495</v>
      </c>
      <c r="V172" s="74">
        <v>-510.83409643920601</v>
      </c>
      <c r="W172" s="73">
        <v>0.72</v>
      </c>
      <c r="X172" s="74">
        <v>147.351548829428</v>
      </c>
      <c r="Y172" s="74">
        <v>154.298951211781</v>
      </c>
      <c r="Z172" s="74">
        <v>161.246353594135</v>
      </c>
      <c r="AA172" s="74">
        <v>168.193755976489</v>
      </c>
      <c r="AB172" s="74">
        <v>186.95174240884401</v>
      </c>
      <c r="AC172" s="75">
        <v>-38.207016869680999</v>
      </c>
      <c r="AD172" s="75">
        <v>-44.513519251951998</v>
      </c>
      <c r="AE172" s="75">
        <v>-50.820021634339398</v>
      </c>
      <c r="AF172" s="75">
        <v>-57.126524016726798</v>
      </c>
      <c r="AG172" s="75">
        <v>-74.154080449021393</v>
      </c>
    </row>
    <row r="173" spans="1:33" x14ac:dyDescent="0.2">
      <c r="A173" s="63" t="s">
        <v>46</v>
      </c>
      <c r="B173" s="63">
        <v>1164</v>
      </c>
      <c r="C173" s="64" t="s">
        <v>65</v>
      </c>
      <c r="D173" s="65">
        <v>0.44798611111111097</v>
      </c>
      <c r="E173" s="65" t="s">
        <v>223</v>
      </c>
      <c r="F173" s="63">
        <v>371</v>
      </c>
      <c r="G173" s="66">
        <v>5300</v>
      </c>
      <c r="H173" s="67">
        <v>-43.137</v>
      </c>
      <c r="I173" s="66">
        <v>0.06</v>
      </c>
      <c r="J173" s="67">
        <v>-4.7E-2</v>
      </c>
      <c r="K173" s="67">
        <v>5529.2067061913003</v>
      </c>
      <c r="L173" s="68">
        <v>981837.92956725205</v>
      </c>
      <c r="M173" s="69">
        <v>64.821424100000002</v>
      </c>
      <c r="N173" s="69">
        <v>-139.8156534</v>
      </c>
      <c r="O173" s="70">
        <v>556221.60400000005</v>
      </c>
      <c r="P173" s="70">
        <v>7189078.2390000001</v>
      </c>
      <c r="Q173" s="71">
        <v>1753.46</v>
      </c>
      <c r="R173" s="72">
        <v>11.255999999999901</v>
      </c>
      <c r="S173" s="72">
        <v>1764.7159999999999</v>
      </c>
      <c r="T173" s="73">
        <v>16.731999999999999</v>
      </c>
      <c r="U173" s="74">
        <v>982276.57067691302</v>
      </c>
      <c r="V173" s="74">
        <v>-544.02954673899899</v>
      </c>
      <c r="W173" s="73">
        <v>0.72</v>
      </c>
      <c r="X173" s="74">
        <v>156.863235416272</v>
      </c>
      <c r="Y173" s="74">
        <v>164.262282935142</v>
      </c>
      <c r="Z173" s="74">
        <v>171.66133045401199</v>
      </c>
      <c r="AA173" s="74">
        <v>179.06037797288201</v>
      </c>
      <c r="AB173" s="74">
        <v>199.03780627383199</v>
      </c>
      <c r="AC173" s="75">
        <v>-33.186198338749797</v>
      </c>
      <c r="AD173" s="75">
        <v>-39.7486458575586</v>
      </c>
      <c r="AE173" s="75">
        <v>-46.311093376600198</v>
      </c>
      <c r="AF173" s="75">
        <v>-52.873540895409</v>
      </c>
      <c r="AG173" s="75">
        <v>-70.592149196308995</v>
      </c>
    </row>
    <row r="174" spans="1:33" x14ac:dyDescent="0.2">
      <c r="A174" s="63" t="s">
        <v>46</v>
      </c>
      <c r="B174" s="63">
        <v>1165</v>
      </c>
      <c r="C174" s="64" t="s">
        <v>155</v>
      </c>
      <c r="D174" s="65">
        <v>0.48939814814814803</v>
      </c>
      <c r="E174" s="65" t="s">
        <v>224</v>
      </c>
      <c r="F174" s="63">
        <v>371</v>
      </c>
      <c r="G174" s="66">
        <v>5300</v>
      </c>
      <c r="H174" s="67">
        <v>-52.633454545454498</v>
      </c>
      <c r="I174" s="66">
        <v>0.06</v>
      </c>
      <c r="J174" s="67">
        <v>2.4E-2</v>
      </c>
      <c r="K174" s="67">
        <v>5519.6892504481502</v>
      </c>
      <c r="L174" s="68">
        <v>981828.69635809597</v>
      </c>
      <c r="M174" s="69">
        <v>64.839356699999996</v>
      </c>
      <c r="N174" s="69">
        <v>-139.7471899</v>
      </c>
      <c r="O174" s="70">
        <v>559431.31599999999</v>
      </c>
      <c r="P174" s="70">
        <v>7191138.8600000003</v>
      </c>
      <c r="Q174" s="71">
        <v>1829.039</v>
      </c>
      <c r="R174" s="72">
        <v>11.168000000000101</v>
      </c>
      <c r="S174" s="72">
        <v>1840.2070000000001</v>
      </c>
      <c r="T174" s="73">
        <v>12.366</v>
      </c>
      <c r="U174" s="74">
        <v>982277.82374210702</v>
      </c>
      <c r="V174" s="74">
        <v>-567.29182164648205</v>
      </c>
      <c r="W174" s="73">
        <v>0.71</v>
      </c>
      <c r="X174" s="74">
        <v>163.524274713041</v>
      </c>
      <c r="Y174" s="74">
        <v>171.239838598424</v>
      </c>
      <c r="Z174" s="74">
        <v>178.95540248380701</v>
      </c>
      <c r="AA174" s="74">
        <v>186.67096636919001</v>
      </c>
      <c r="AB174" s="74">
        <v>207.50298885972401</v>
      </c>
      <c r="AC174" s="75">
        <v>-31.665537077700701</v>
      </c>
      <c r="AD174" s="75">
        <v>-38.762800963129799</v>
      </c>
      <c r="AE174" s="75">
        <v>-45.860064848558999</v>
      </c>
      <c r="AF174" s="75">
        <v>-52.957328733871698</v>
      </c>
      <c r="AG174" s="75">
        <v>-72.119941224460504</v>
      </c>
    </row>
    <row r="175" spans="1:33" x14ac:dyDescent="0.2">
      <c r="A175" s="63" t="s">
        <v>46</v>
      </c>
      <c r="B175" s="63">
        <v>1166</v>
      </c>
      <c r="C175" s="64" t="s">
        <v>47</v>
      </c>
      <c r="D175" s="65">
        <v>0.42493055555555598</v>
      </c>
      <c r="E175" s="65" t="s">
        <v>225</v>
      </c>
      <c r="F175" s="63">
        <v>371</v>
      </c>
      <c r="G175" s="66">
        <v>5300</v>
      </c>
      <c r="H175" s="67">
        <v>-61.8688</v>
      </c>
      <c r="I175" s="66">
        <v>0.06</v>
      </c>
      <c r="J175" s="67">
        <v>0.01</v>
      </c>
      <c r="K175" s="67">
        <v>5510.4273365178497</v>
      </c>
      <c r="L175" s="68">
        <v>981819.32234723296</v>
      </c>
      <c r="M175" s="69">
        <v>64.839374100000001</v>
      </c>
      <c r="N175" s="69">
        <v>-139.7452735</v>
      </c>
      <c r="O175" s="70">
        <v>559522.174</v>
      </c>
      <c r="P175" s="70">
        <v>7191142.5959999999</v>
      </c>
      <c r="Q175" s="71">
        <v>1862.508</v>
      </c>
      <c r="R175" s="72">
        <v>11.1679999999999</v>
      </c>
      <c r="S175" s="72">
        <v>1873.6759999999999</v>
      </c>
      <c r="T175" s="73">
        <v>14.666</v>
      </c>
      <c r="U175" s="74">
        <v>982277.82495764201</v>
      </c>
      <c r="V175" s="74">
        <v>-577.60499098801904</v>
      </c>
      <c r="W175" s="73">
        <v>0.71</v>
      </c>
      <c r="X175" s="74">
        <v>166.47651364234099</v>
      </c>
      <c r="Y175" s="74">
        <v>174.33240533197699</v>
      </c>
      <c r="Z175" s="74">
        <v>182.18829702161199</v>
      </c>
      <c r="AA175" s="74">
        <v>190.04418871124699</v>
      </c>
      <c r="AB175" s="74">
        <v>211.25509627326301</v>
      </c>
      <c r="AC175" s="75">
        <v>-31.264833063120001</v>
      </c>
      <c r="AD175" s="75">
        <v>-38.387424752814702</v>
      </c>
      <c r="AE175" s="75">
        <v>-45.510016442509396</v>
      </c>
      <c r="AF175" s="75">
        <v>-52.632608131971203</v>
      </c>
      <c r="AG175" s="75">
        <v>-71.863605694030397</v>
      </c>
    </row>
    <row r="176" spans="1:33" x14ac:dyDescent="0.2">
      <c r="A176" s="63" t="s">
        <v>46</v>
      </c>
      <c r="B176" s="63">
        <v>1169</v>
      </c>
      <c r="C176" s="64" t="s">
        <v>53</v>
      </c>
      <c r="D176" s="65">
        <v>0.42304398148148098</v>
      </c>
      <c r="E176" s="65" t="s">
        <v>226</v>
      </c>
      <c r="F176" s="63">
        <v>792</v>
      </c>
      <c r="G176" s="66">
        <v>5350</v>
      </c>
      <c r="H176" s="67">
        <v>-0.30680000000000002</v>
      </c>
      <c r="I176" s="66">
        <v>7.0000000000000007E-2</v>
      </c>
      <c r="J176" s="67">
        <v>2.1999999999999999E-2</v>
      </c>
      <c r="K176" s="67">
        <v>5423.61315469496</v>
      </c>
      <c r="L176" s="68">
        <v>981873.223241264</v>
      </c>
      <c r="M176" s="69">
        <v>64.839756300000005</v>
      </c>
      <c r="N176" s="69">
        <v>-139.73881470000001</v>
      </c>
      <c r="O176" s="70">
        <v>559827.75</v>
      </c>
      <c r="P176" s="70">
        <v>7191191.8640000001</v>
      </c>
      <c r="Q176" s="71">
        <v>1617.7059999999999</v>
      </c>
      <c r="R176" s="72">
        <v>11.167000000000099</v>
      </c>
      <c r="S176" s="72">
        <v>1628.873</v>
      </c>
      <c r="T176" s="73">
        <v>9.2530000000000001</v>
      </c>
      <c r="U176" s="74">
        <v>982277.85165733204</v>
      </c>
      <c r="V176" s="74">
        <v>-502.16742636736001</v>
      </c>
      <c r="W176" s="73">
        <v>0.73</v>
      </c>
      <c r="X176" s="74">
        <v>144.866933507043</v>
      </c>
      <c r="Y176" s="74">
        <v>151.696422631188</v>
      </c>
      <c r="Z176" s="74">
        <v>158.525911755333</v>
      </c>
      <c r="AA176" s="74">
        <v>165.355400879478</v>
      </c>
      <c r="AB176" s="74">
        <v>183.795021514669</v>
      </c>
      <c r="AC176" s="75">
        <v>-36.882273207535</v>
      </c>
      <c r="AD176" s="75">
        <v>-43.249112331657699</v>
      </c>
      <c r="AE176" s="75">
        <v>-49.615951455780298</v>
      </c>
      <c r="AF176" s="75">
        <v>-55.982790580019397</v>
      </c>
      <c r="AG176" s="75">
        <v>-73.173256215173794</v>
      </c>
    </row>
    <row r="177" spans="1:33" x14ac:dyDescent="0.2">
      <c r="A177" s="63" t="s">
        <v>46</v>
      </c>
      <c r="B177" s="63">
        <v>1170</v>
      </c>
      <c r="C177" s="64" t="s">
        <v>53</v>
      </c>
      <c r="D177" s="65">
        <v>0.42837962962963</v>
      </c>
      <c r="E177" s="65" t="s">
        <v>227</v>
      </c>
      <c r="F177" s="63">
        <v>792</v>
      </c>
      <c r="G177" s="66">
        <v>5350</v>
      </c>
      <c r="H177" s="67">
        <v>6.6456999999999997</v>
      </c>
      <c r="I177" s="66">
        <v>7.0000000000000007E-2</v>
      </c>
      <c r="J177" s="67">
        <v>2.4E-2</v>
      </c>
      <c r="K177" s="67">
        <v>5430.5240047523803</v>
      </c>
      <c r="L177" s="68">
        <v>981880.13327045203</v>
      </c>
      <c r="M177" s="69">
        <v>64.839536600000002</v>
      </c>
      <c r="N177" s="69">
        <v>-139.73726160000001</v>
      </c>
      <c r="O177" s="70">
        <v>559901.90300000005</v>
      </c>
      <c r="P177" s="70">
        <v>7191168.8499999996</v>
      </c>
      <c r="Q177" s="71">
        <v>1584.394</v>
      </c>
      <c r="R177" s="72">
        <v>11.1690000000001</v>
      </c>
      <c r="S177" s="72">
        <v>1595.5630000000001</v>
      </c>
      <c r="T177" s="73">
        <v>8.6029999999999998</v>
      </c>
      <c r="U177" s="74">
        <v>982277.836309587</v>
      </c>
      <c r="V177" s="74">
        <v>-491.90207750259702</v>
      </c>
      <c r="W177" s="73">
        <v>0.73</v>
      </c>
      <c r="X177" s="74">
        <v>141.923745685288</v>
      </c>
      <c r="Y177" s="74">
        <v>148.61357365553999</v>
      </c>
      <c r="Z177" s="74">
        <v>155.30340162579199</v>
      </c>
      <c r="AA177" s="74">
        <v>161.99322959604399</v>
      </c>
      <c r="AB177" s="74">
        <v>180.055765115724</v>
      </c>
      <c r="AC177" s="75">
        <v>-37.961557317408698</v>
      </c>
      <c r="AD177" s="75">
        <v>-44.221235287725001</v>
      </c>
      <c r="AE177" s="75">
        <v>-50.480913258041298</v>
      </c>
      <c r="AF177" s="75">
        <v>-56.740591228241101</v>
      </c>
      <c r="AG177" s="75">
        <v>-73.641721747931996</v>
      </c>
    </row>
    <row r="178" spans="1:33" x14ac:dyDescent="0.2">
      <c r="A178" s="63" t="s">
        <v>46</v>
      </c>
      <c r="B178" s="63">
        <v>1171</v>
      </c>
      <c r="C178" s="64" t="s">
        <v>126</v>
      </c>
      <c r="D178" s="65">
        <v>0.53679398148148105</v>
      </c>
      <c r="E178" s="65" t="s">
        <v>228</v>
      </c>
      <c r="F178" s="63">
        <v>792</v>
      </c>
      <c r="G178" s="66">
        <v>5370</v>
      </c>
      <c r="H178" s="67">
        <v>-3.8239999999999998</v>
      </c>
      <c r="I178" s="66">
        <v>7.0000000000000007E-2</v>
      </c>
      <c r="J178" s="67">
        <v>4.8000000000000001E-2</v>
      </c>
      <c r="K178" s="67">
        <v>5440.4052799615001</v>
      </c>
      <c r="L178" s="68">
        <v>981889.77465471195</v>
      </c>
      <c r="M178" s="69">
        <v>64.839290800000001</v>
      </c>
      <c r="N178" s="69">
        <v>-139.7348853</v>
      </c>
      <c r="O178" s="70">
        <v>560015.16399999999</v>
      </c>
      <c r="P178" s="70">
        <v>7191143.71</v>
      </c>
      <c r="Q178" s="71">
        <v>1535.2270000000001</v>
      </c>
      <c r="R178" s="72">
        <v>11.1709999999998</v>
      </c>
      <c r="S178" s="72">
        <v>1546.3979999999999</v>
      </c>
      <c r="T178" s="73">
        <v>8.35</v>
      </c>
      <c r="U178" s="74">
        <v>982277.81913843902</v>
      </c>
      <c r="V178" s="74">
        <v>-476.75030182283501</v>
      </c>
      <c r="W178" s="73">
        <v>0.73</v>
      </c>
      <c r="X178" s="74">
        <v>137.576666816189</v>
      </c>
      <c r="Y178" s="74">
        <v>144.06035727124501</v>
      </c>
      <c r="Z178" s="74">
        <v>150.54404772630201</v>
      </c>
      <c r="AA178" s="74">
        <v>157.02773818135901</v>
      </c>
      <c r="AB178" s="74">
        <v>174.53370241001201</v>
      </c>
      <c r="AC178" s="75">
        <v>-39.373348720837399</v>
      </c>
      <c r="AD178" s="75">
        <v>-45.4395391758299</v>
      </c>
      <c r="AE178" s="75">
        <v>-51.505729630938703</v>
      </c>
      <c r="AF178" s="75">
        <v>-57.571920086047598</v>
      </c>
      <c r="AG178" s="75">
        <v>-73.950634314678595</v>
      </c>
    </row>
    <row r="179" spans="1:33" x14ac:dyDescent="0.2">
      <c r="A179" s="63" t="s">
        <v>46</v>
      </c>
      <c r="B179" s="63">
        <v>1172</v>
      </c>
      <c r="C179" s="64" t="s">
        <v>126</v>
      </c>
      <c r="D179" s="65">
        <v>0.54355324074074096</v>
      </c>
      <c r="E179" s="65" t="s">
        <v>229</v>
      </c>
      <c r="F179" s="63">
        <v>792</v>
      </c>
      <c r="G179" s="66">
        <v>5370</v>
      </c>
      <c r="H179" s="67">
        <v>-2.0670000000000002</v>
      </c>
      <c r="I179" s="66">
        <v>7.0000000000000007E-2</v>
      </c>
      <c r="J179" s="67">
        <v>4.7E-2</v>
      </c>
      <c r="K179" s="67">
        <v>5442.1524268040403</v>
      </c>
      <c r="L179" s="68">
        <v>981891.52321924304</v>
      </c>
      <c r="M179" s="69">
        <v>64.839546999999996</v>
      </c>
      <c r="N179" s="69">
        <v>-139.73350640000001</v>
      </c>
      <c r="O179" s="70">
        <v>560079.99800000002</v>
      </c>
      <c r="P179" s="70">
        <v>7191173.5630000001</v>
      </c>
      <c r="Q179" s="71">
        <v>1526.941</v>
      </c>
      <c r="R179" s="72">
        <v>11.170000000000099</v>
      </c>
      <c r="S179" s="72">
        <v>1538.1110000000001</v>
      </c>
      <c r="T179" s="73">
        <v>8.4779999999999998</v>
      </c>
      <c r="U179" s="74">
        <v>982277.83703610895</v>
      </c>
      <c r="V179" s="74">
        <v>-474.196359241918</v>
      </c>
      <c r="W179" s="73">
        <v>0.74</v>
      </c>
      <c r="X179" s="74">
        <v>136.84394551875701</v>
      </c>
      <c r="Y179" s="74">
        <v>143.29289049250801</v>
      </c>
      <c r="Z179" s="74">
        <v>149.74183546625801</v>
      </c>
      <c r="AA179" s="74">
        <v>156.19078044000801</v>
      </c>
      <c r="AB179" s="74">
        <v>173.60293186913401</v>
      </c>
      <c r="AC179" s="75">
        <v>-39.319503143080503</v>
      </c>
      <c r="AD179" s="75">
        <v>-45.344548116903802</v>
      </c>
      <c r="AE179" s="75">
        <v>-51.3695930906106</v>
      </c>
      <c r="AF179" s="75">
        <v>-57.394638064433799</v>
      </c>
      <c r="AG179" s="75">
        <v>-73.662259493488804</v>
      </c>
    </row>
    <row r="180" spans="1:33" x14ac:dyDescent="0.2">
      <c r="A180" s="63" t="s">
        <v>46</v>
      </c>
      <c r="B180" s="63">
        <v>1176</v>
      </c>
      <c r="C180" s="64" t="s">
        <v>88</v>
      </c>
      <c r="D180" s="65">
        <v>0.47112268518518502</v>
      </c>
      <c r="E180" s="65" t="s">
        <v>230</v>
      </c>
      <c r="F180" s="63">
        <v>371</v>
      </c>
      <c r="G180" s="66">
        <v>5300</v>
      </c>
      <c r="H180" s="67">
        <v>-41.325071428571398</v>
      </c>
      <c r="I180" s="66">
        <v>0.06</v>
      </c>
      <c r="J180" s="67">
        <v>-6.2E-2</v>
      </c>
      <c r="K180" s="67">
        <v>5531.0218871657798</v>
      </c>
      <c r="L180" s="68">
        <v>981839.81241916702</v>
      </c>
      <c r="M180" s="69">
        <v>64.839107299999995</v>
      </c>
      <c r="N180" s="69">
        <v>-139.724209</v>
      </c>
      <c r="O180" s="70">
        <v>560521.91</v>
      </c>
      <c r="P180" s="70">
        <v>7191132.8459999999</v>
      </c>
      <c r="Q180" s="71">
        <v>1752.8810000000001</v>
      </c>
      <c r="R180" s="72">
        <v>11.175999999999901</v>
      </c>
      <c r="S180" s="72">
        <v>1764.057</v>
      </c>
      <c r="T180" s="73">
        <v>13.263999999999999</v>
      </c>
      <c r="U180" s="74">
        <v>982277.80631937901</v>
      </c>
      <c r="V180" s="74">
        <v>-543.82628866015295</v>
      </c>
      <c r="W180" s="73">
        <v>0.72</v>
      </c>
      <c r="X180" s="74">
        <v>156.805066698394</v>
      </c>
      <c r="Y180" s="74">
        <v>164.20135118212701</v>
      </c>
      <c r="Z180" s="74">
        <v>171.59763566586</v>
      </c>
      <c r="AA180" s="74">
        <v>178.99392014959301</v>
      </c>
      <c r="AB180" s="74">
        <v>198.963888255672</v>
      </c>
      <c r="AC180" s="75">
        <v>-36.325478250160799</v>
      </c>
      <c r="AD180" s="75">
        <v>-43.058562733931502</v>
      </c>
      <c r="AE180" s="75">
        <v>-49.791647217702099</v>
      </c>
      <c r="AF180" s="75">
        <v>-56.524731701472803</v>
      </c>
      <c r="AG180" s="75">
        <v>-74.704059807467303</v>
      </c>
    </row>
    <row r="181" spans="1:33" x14ac:dyDescent="0.2">
      <c r="A181" s="63" t="s">
        <v>46</v>
      </c>
      <c r="B181" s="63">
        <v>1177</v>
      </c>
      <c r="C181" s="64" t="s">
        <v>88</v>
      </c>
      <c r="D181" s="65">
        <v>0.449583333333333</v>
      </c>
      <c r="E181" s="65" t="s">
        <v>231</v>
      </c>
      <c r="F181" s="63">
        <v>371</v>
      </c>
      <c r="G181" s="66">
        <v>5300</v>
      </c>
      <c r="H181" s="67">
        <v>-33.502888888888897</v>
      </c>
      <c r="I181" s="66">
        <v>0.06</v>
      </c>
      <c r="J181" s="67">
        <v>-6.6000000000000003E-2</v>
      </c>
      <c r="K181" s="67">
        <v>5538.8553071201404</v>
      </c>
      <c r="L181" s="68">
        <v>981847.64705244801</v>
      </c>
      <c r="M181" s="69">
        <v>64.839400699999999</v>
      </c>
      <c r="N181" s="69">
        <v>-139.72221350000001</v>
      </c>
      <c r="O181" s="70">
        <v>560615.90399999998</v>
      </c>
      <c r="P181" s="70">
        <v>7191167.4400000004</v>
      </c>
      <c r="Q181" s="71">
        <v>1728.932</v>
      </c>
      <c r="R181" s="72">
        <v>11.175000000000001</v>
      </c>
      <c r="S181" s="72">
        <v>1740.107</v>
      </c>
      <c r="T181" s="73">
        <v>12.029</v>
      </c>
      <c r="U181" s="74">
        <v>982277.82681587106</v>
      </c>
      <c r="V181" s="74">
        <v>-536.44594753193996</v>
      </c>
      <c r="W181" s="73">
        <v>0.72</v>
      </c>
      <c r="X181" s="74">
        <v>154.69104425046501</v>
      </c>
      <c r="Y181" s="74">
        <v>161.98691190334401</v>
      </c>
      <c r="Z181" s="74">
        <v>169.28277955622301</v>
      </c>
      <c r="AA181" s="74">
        <v>176.578647209102</v>
      </c>
      <c r="AB181" s="74">
        <v>196.27748987187601</v>
      </c>
      <c r="AC181" s="75">
        <v>-35.074410142027801</v>
      </c>
      <c r="AD181" s="75">
        <v>-41.768827794934602</v>
      </c>
      <c r="AE181" s="75">
        <v>-48.463245447841501</v>
      </c>
      <c r="AF181" s="75">
        <v>-55.1576631006319</v>
      </c>
      <c r="AG181" s="75">
        <v>-73.232590763364001</v>
      </c>
    </row>
    <row r="182" spans="1:33" x14ac:dyDescent="0.2">
      <c r="A182" s="63" t="s">
        <v>46</v>
      </c>
      <c r="B182" s="63">
        <v>1178</v>
      </c>
      <c r="C182" s="64" t="s">
        <v>88</v>
      </c>
      <c r="D182" s="65">
        <v>0.439189814814815</v>
      </c>
      <c r="E182" s="65" t="s">
        <v>232</v>
      </c>
      <c r="F182" s="63">
        <v>371</v>
      </c>
      <c r="G182" s="66">
        <v>5300</v>
      </c>
      <c r="H182" s="67">
        <v>-36.03</v>
      </c>
      <c r="I182" s="66">
        <v>0.06</v>
      </c>
      <c r="J182" s="67">
        <v>-6.7000000000000004E-2</v>
      </c>
      <c r="K182" s="67">
        <v>5536.3250628717396</v>
      </c>
      <c r="L182" s="68">
        <v>981845.11739367398</v>
      </c>
      <c r="M182" s="69">
        <v>64.839622300000002</v>
      </c>
      <c r="N182" s="69">
        <v>-139.72065309999999</v>
      </c>
      <c r="O182" s="70">
        <v>560689.41500000004</v>
      </c>
      <c r="P182" s="70">
        <v>7191193.625</v>
      </c>
      <c r="Q182" s="71">
        <v>1733.9680000000001</v>
      </c>
      <c r="R182" s="72">
        <v>11.173999999999999</v>
      </c>
      <c r="S182" s="72">
        <v>1745.1420000000001</v>
      </c>
      <c r="T182" s="73">
        <v>12.773</v>
      </c>
      <c r="U182" s="74">
        <v>982277.84229640698</v>
      </c>
      <c r="V182" s="74">
        <v>-537.99751796971202</v>
      </c>
      <c r="W182" s="73">
        <v>0.72</v>
      </c>
      <c r="X182" s="74">
        <v>155.135474439413</v>
      </c>
      <c r="Y182" s="74">
        <v>162.45245268700501</v>
      </c>
      <c r="Z182" s="74">
        <v>169.76943093459599</v>
      </c>
      <c r="AA182" s="74">
        <v>177.086409182187</v>
      </c>
      <c r="AB182" s="74">
        <v>196.842250450683</v>
      </c>
      <c r="AC182" s="75">
        <v>-35.731209202320301</v>
      </c>
      <c r="AD182" s="75">
        <v>-42.4095374499448</v>
      </c>
      <c r="AE182" s="75">
        <v>-49.0878656975692</v>
      </c>
      <c r="AF182" s="75">
        <v>-55.766193945193699</v>
      </c>
      <c r="AG182" s="75">
        <v>-73.797680213581799</v>
      </c>
    </row>
    <row r="183" spans="1:33" x14ac:dyDescent="0.2">
      <c r="A183" s="63" t="s">
        <v>46</v>
      </c>
      <c r="B183" s="63">
        <v>1179</v>
      </c>
      <c r="C183" s="64" t="s">
        <v>95</v>
      </c>
      <c r="D183" s="65">
        <v>0.59189814814814801</v>
      </c>
      <c r="E183" s="65" t="s">
        <v>233</v>
      </c>
      <c r="F183" s="63">
        <v>371</v>
      </c>
      <c r="G183" s="66">
        <v>5300</v>
      </c>
      <c r="H183" s="67">
        <v>-19.603300000000001</v>
      </c>
      <c r="I183" s="66">
        <v>0.06</v>
      </c>
      <c r="J183" s="67">
        <v>-5.0999999999999997E-2</v>
      </c>
      <c r="K183" s="67">
        <v>5552.7638176805904</v>
      </c>
      <c r="L183" s="68">
        <v>981861.58207372902</v>
      </c>
      <c r="M183" s="69">
        <v>64.839899900000006</v>
      </c>
      <c r="N183" s="69">
        <v>-139.71793149999999</v>
      </c>
      <c r="O183" s="70">
        <v>560817.87800000003</v>
      </c>
      <c r="P183" s="70">
        <v>7191227.1730000004</v>
      </c>
      <c r="Q183" s="71">
        <v>1666.3309999999999</v>
      </c>
      <c r="R183" s="72">
        <v>11.173</v>
      </c>
      <c r="S183" s="72">
        <v>1677.5039999999999</v>
      </c>
      <c r="T183" s="73">
        <v>10.683999999999999</v>
      </c>
      <c r="U183" s="74">
        <v>982277.86168884998</v>
      </c>
      <c r="V183" s="74">
        <v>-517.15405681855998</v>
      </c>
      <c r="W183" s="73">
        <v>0.72</v>
      </c>
      <c r="X183" s="74">
        <v>149.16339290834699</v>
      </c>
      <c r="Y183" s="74">
        <v>156.196780608745</v>
      </c>
      <c r="Z183" s="74">
        <v>163.23016830914199</v>
      </c>
      <c r="AA183" s="74">
        <v>170.26355600954</v>
      </c>
      <c r="AB183" s="74">
        <v>189.25370280061301</v>
      </c>
      <c r="AC183" s="75">
        <v>-36.350751211168202</v>
      </c>
      <c r="AD183" s="75">
        <v>-42.849938911502299</v>
      </c>
      <c r="AE183" s="75">
        <v>-49.349126611952698</v>
      </c>
      <c r="AF183" s="75">
        <v>-55.848314312286703</v>
      </c>
      <c r="AG183" s="75">
        <v>-73.396121103316602</v>
      </c>
    </row>
    <row r="184" spans="1:33" x14ac:dyDescent="0.2">
      <c r="A184" s="63" t="s">
        <v>46</v>
      </c>
      <c r="B184" s="63">
        <v>1180</v>
      </c>
      <c r="C184" s="64" t="s">
        <v>95</v>
      </c>
      <c r="D184" s="65">
        <v>0.60135416666666697</v>
      </c>
      <c r="E184" s="65" t="s">
        <v>234</v>
      </c>
      <c r="F184" s="63">
        <v>371</v>
      </c>
      <c r="G184" s="66">
        <v>5300</v>
      </c>
      <c r="H184" s="67">
        <v>-9.9428947368421099</v>
      </c>
      <c r="I184" s="66">
        <v>0.06</v>
      </c>
      <c r="J184" s="67">
        <v>-0.05</v>
      </c>
      <c r="K184" s="67">
        <v>5562.4225619837098</v>
      </c>
      <c r="L184" s="68">
        <v>981871.24047142197</v>
      </c>
      <c r="M184" s="69">
        <v>64.8395194</v>
      </c>
      <c r="N184" s="69">
        <v>-139.71728329999999</v>
      </c>
      <c r="O184" s="70">
        <v>560849.48400000005</v>
      </c>
      <c r="P184" s="70">
        <v>7191185.4019999998</v>
      </c>
      <c r="Q184" s="71">
        <v>1623.5170000000001</v>
      </c>
      <c r="R184" s="72">
        <v>11.175000000000001</v>
      </c>
      <c r="S184" s="72">
        <v>1634.692</v>
      </c>
      <c r="T184" s="73">
        <v>9.6509999999999998</v>
      </c>
      <c r="U184" s="74">
        <v>982277.83510802896</v>
      </c>
      <c r="V184" s="74">
        <v>-503.96068983984799</v>
      </c>
      <c r="W184" s="73">
        <v>0.73</v>
      </c>
      <c r="X184" s="74">
        <v>145.381031453953</v>
      </c>
      <c r="Y184" s="74">
        <v>152.23491830414099</v>
      </c>
      <c r="Z184" s="74">
        <v>159.08880515433</v>
      </c>
      <c r="AA184" s="74">
        <v>165.94269200451799</v>
      </c>
      <c r="AB184" s="74">
        <v>184.448186500026</v>
      </c>
      <c r="AC184" s="75">
        <v>-37.151428221492097</v>
      </c>
      <c r="AD184" s="75">
        <v>-43.522765071713401</v>
      </c>
      <c r="AE184" s="75">
        <v>-49.894101921818198</v>
      </c>
      <c r="AF184" s="75">
        <v>-56.265438772039502</v>
      </c>
      <c r="AG184" s="75">
        <v>-73.468048267532097</v>
      </c>
    </row>
    <row r="185" spans="1:33" x14ac:dyDescent="0.2">
      <c r="A185" s="63" t="s">
        <v>46</v>
      </c>
      <c r="B185" s="63">
        <v>1181</v>
      </c>
      <c r="C185" s="64" t="s">
        <v>95</v>
      </c>
      <c r="D185" s="65">
        <v>0.50623842592592605</v>
      </c>
      <c r="E185" s="65" t="s">
        <v>235</v>
      </c>
      <c r="F185" s="63">
        <v>371</v>
      </c>
      <c r="G185" s="66">
        <v>5300</v>
      </c>
      <c r="H185" s="67">
        <v>3.7435</v>
      </c>
      <c r="I185" s="66">
        <v>0.06</v>
      </c>
      <c r="J185" s="67">
        <v>-5.6000000000000001E-2</v>
      </c>
      <c r="K185" s="67">
        <v>5576.0968609512001</v>
      </c>
      <c r="L185" s="68">
        <v>981884.91825685604</v>
      </c>
      <c r="M185" s="69">
        <v>64.839583399999995</v>
      </c>
      <c r="N185" s="69">
        <v>-139.7144212</v>
      </c>
      <c r="O185" s="70">
        <v>560985.09299999999</v>
      </c>
      <c r="P185" s="70">
        <v>7191195.2879999997</v>
      </c>
      <c r="Q185" s="71">
        <v>1559.7260000000001</v>
      </c>
      <c r="R185" s="72">
        <v>11.175000000000001</v>
      </c>
      <c r="S185" s="72">
        <v>1570.9010000000001</v>
      </c>
      <c r="T185" s="73">
        <v>8.5190000000000001</v>
      </c>
      <c r="U185" s="74">
        <v>982277.83957893704</v>
      </c>
      <c r="V185" s="74">
        <v>-484.30173120546198</v>
      </c>
      <c r="W185" s="73">
        <v>0.73</v>
      </c>
      <c r="X185" s="74">
        <v>139.74317700696599</v>
      </c>
      <c r="Y185" s="74">
        <v>146.32960289444</v>
      </c>
      <c r="Z185" s="74">
        <v>152.916028781915</v>
      </c>
      <c r="AA185" s="74">
        <v>159.50245466938901</v>
      </c>
      <c r="AB185" s="74">
        <v>177.285804565571</v>
      </c>
      <c r="AC185" s="75">
        <v>-38.687817882513599</v>
      </c>
      <c r="AD185" s="75">
        <v>-44.848293770104704</v>
      </c>
      <c r="AE185" s="75">
        <v>-51.0087696574628</v>
      </c>
      <c r="AF185" s="75">
        <v>-57.169245545053897</v>
      </c>
      <c r="AG185" s="75">
        <v>-73.802530441084002</v>
      </c>
    </row>
    <row r="186" spans="1:33" x14ac:dyDescent="0.2">
      <c r="A186" s="63" t="s">
        <v>46</v>
      </c>
      <c r="B186" s="63">
        <v>1182</v>
      </c>
      <c r="C186" s="64" t="s">
        <v>95</v>
      </c>
      <c r="D186" s="65">
        <v>0.52202546296296304</v>
      </c>
      <c r="E186" s="65" t="s">
        <v>236</v>
      </c>
      <c r="F186" s="63">
        <v>371</v>
      </c>
      <c r="G186" s="66">
        <v>5300</v>
      </c>
      <c r="H186" s="67">
        <v>11.530727272727299</v>
      </c>
      <c r="I186" s="66">
        <v>0.06</v>
      </c>
      <c r="J186" s="67">
        <v>-5.5E-2</v>
      </c>
      <c r="K186" s="67">
        <v>5583.8728443080799</v>
      </c>
      <c r="L186" s="68">
        <v>981892.693661539</v>
      </c>
      <c r="M186" s="69">
        <v>64.839610800000003</v>
      </c>
      <c r="N186" s="69">
        <v>-139.71159979999999</v>
      </c>
      <c r="O186" s="70">
        <v>561118.85600000003</v>
      </c>
      <c r="P186" s="70">
        <v>7191201.0640000002</v>
      </c>
      <c r="Q186" s="71">
        <v>1521.2080000000001</v>
      </c>
      <c r="R186" s="72">
        <v>11.175999999999901</v>
      </c>
      <c r="S186" s="72">
        <v>1532.384</v>
      </c>
      <c r="T186" s="73">
        <v>8.2050000000000001</v>
      </c>
      <c r="U186" s="74">
        <v>982277.84149304195</v>
      </c>
      <c r="V186" s="74">
        <v>-472.43136967828201</v>
      </c>
      <c r="W186" s="73">
        <v>0.74</v>
      </c>
      <c r="X186" s="74">
        <v>136.337574712628</v>
      </c>
      <c r="Y186" s="74">
        <v>142.76250769513399</v>
      </c>
      <c r="Z186" s="74">
        <v>149.18744067764001</v>
      </c>
      <c r="AA186" s="74">
        <v>155.61237366014601</v>
      </c>
      <c r="AB186" s="74">
        <v>172.95969271291301</v>
      </c>
      <c r="AC186" s="75">
        <v>-39.698786537163002</v>
      </c>
      <c r="AD186" s="75">
        <v>-45.713469519745601</v>
      </c>
      <c r="AE186" s="75">
        <v>-51.7281525023282</v>
      </c>
      <c r="AF186" s="75">
        <v>-57.742835484794298</v>
      </c>
      <c r="AG186" s="75">
        <v>-73.982479537488004</v>
      </c>
    </row>
    <row r="187" spans="1:33" x14ac:dyDescent="0.2">
      <c r="A187" s="63" t="s">
        <v>46</v>
      </c>
      <c r="B187" s="63">
        <v>1183</v>
      </c>
      <c r="C187" s="64" t="s">
        <v>49</v>
      </c>
      <c r="D187" s="65">
        <v>0.51664351851851897</v>
      </c>
      <c r="E187" s="65" t="s">
        <v>237</v>
      </c>
      <c r="F187" s="63">
        <v>792</v>
      </c>
      <c r="G187" s="66">
        <v>5400</v>
      </c>
      <c r="H187" s="67">
        <v>-18.225000000000001</v>
      </c>
      <c r="I187" s="66">
        <v>7.0000000000000007E-2</v>
      </c>
      <c r="J187" s="67">
        <v>0.04</v>
      </c>
      <c r="K187" s="67">
        <v>5456.5039278907198</v>
      </c>
      <c r="L187" s="68">
        <v>981905.67041987099</v>
      </c>
      <c r="M187" s="69">
        <v>64.8391144</v>
      </c>
      <c r="N187" s="69">
        <v>-139.709507</v>
      </c>
      <c r="O187" s="70">
        <v>561219.24800000002</v>
      </c>
      <c r="P187" s="70">
        <v>7191147.7719999999</v>
      </c>
      <c r="Q187" s="71">
        <v>1457.6110000000001</v>
      </c>
      <c r="R187" s="72">
        <v>11.1779999999999</v>
      </c>
      <c r="S187" s="72">
        <v>1468.789</v>
      </c>
      <c r="T187" s="73">
        <v>7.31</v>
      </c>
      <c r="U187" s="74">
        <v>982277.80681537697</v>
      </c>
      <c r="V187" s="74">
        <v>-452.83188115727899</v>
      </c>
      <c r="W187" s="73">
        <v>0.74</v>
      </c>
      <c r="X187" s="74">
        <v>130.712437015131</v>
      </c>
      <c r="Y187" s="74">
        <v>136.870730817756</v>
      </c>
      <c r="Z187" s="74">
        <v>143.02902462038199</v>
      </c>
      <c r="AA187" s="74">
        <v>149.18731842300701</v>
      </c>
      <c r="AB187" s="74">
        <v>165.81471169009501</v>
      </c>
      <c r="AC187" s="75">
        <v>-41.601451363414498</v>
      </c>
      <c r="AD187" s="75">
        <v>-47.394245166098699</v>
      </c>
      <c r="AE187" s="75">
        <v>-53.187038968666499</v>
      </c>
      <c r="AF187" s="75">
        <v>-58.979832771350601</v>
      </c>
      <c r="AG187" s="75">
        <v>-74.620376038365094</v>
      </c>
    </row>
    <row r="188" spans="1:33" x14ac:dyDescent="0.2">
      <c r="A188" s="63" t="s">
        <v>46</v>
      </c>
      <c r="B188" s="63">
        <v>1184</v>
      </c>
      <c r="C188" s="64" t="s">
        <v>49</v>
      </c>
      <c r="D188" s="65">
        <v>0.52173611111111096</v>
      </c>
      <c r="E188" s="65" t="s">
        <v>238</v>
      </c>
      <c r="F188" s="63">
        <v>792</v>
      </c>
      <c r="G188" s="66">
        <v>5400</v>
      </c>
      <c r="H188" s="67">
        <v>-16.704999999999998</v>
      </c>
      <c r="I188" s="66">
        <v>7.0000000000000007E-2</v>
      </c>
      <c r="J188" s="67">
        <v>3.9E-2</v>
      </c>
      <c r="K188" s="67">
        <v>5458.0170067363897</v>
      </c>
      <c r="L188" s="68">
        <v>981907.18594602903</v>
      </c>
      <c r="M188" s="69">
        <v>64.839350400000001</v>
      </c>
      <c r="N188" s="69">
        <v>-139.70741659999999</v>
      </c>
      <c r="O188" s="70">
        <v>561317.86399999994</v>
      </c>
      <c r="P188" s="70">
        <v>7191176.091</v>
      </c>
      <c r="Q188" s="71">
        <v>1448.498</v>
      </c>
      <c r="R188" s="72">
        <v>11.1769999999999</v>
      </c>
      <c r="S188" s="72">
        <v>1459.675</v>
      </c>
      <c r="T188" s="73">
        <v>7.5460000000000003</v>
      </c>
      <c r="U188" s="74">
        <v>982277.82330199995</v>
      </c>
      <c r="V188" s="74">
        <v>-450.02296617521398</v>
      </c>
      <c r="W188" s="73">
        <v>0.74</v>
      </c>
      <c r="X188" s="74">
        <v>129.90595591882899</v>
      </c>
      <c r="Y188" s="74">
        <v>136.02603681972599</v>
      </c>
      <c r="Z188" s="74">
        <v>142.14611772062301</v>
      </c>
      <c r="AA188" s="74">
        <v>148.26619862151901</v>
      </c>
      <c r="AB188" s="74">
        <v>164.79041705393999</v>
      </c>
      <c r="AC188" s="75">
        <v>-41.857045714277803</v>
      </c>
      <c r="AD188" s="75">
        <v>-47.599826615187297</v>
      </c>
      <c r="AE188" s="75">
        <v>-53.342607516096898</v>
      </c>
      <c r="AF188" s="75">
        <v>-59.085388417006499</v>
      </c>
      <c r="AG188" s="75">
        <v>-74.590896849404103</v>
      </c>
    </row>
    <row r="189" spans="1:33" x14ac:dyDescent="0.2">
      <c r="A189" s="63" t="s">
        <v>46</v>
      </c>
      <c r="B189" s="63">
        <v>1186</v>
      </c>
      <c r="C189" s="64" t="s">
        <v>49</v>
      </c>
      <c r="D189" s="65">
        <v>0.54931712962962997</v>
      </c>
      <c r="E189" s="65" t="s">
        <v>239</v>
      </c>
      <c r="F189" s="63">
        <v>792</v>
      </c>
      <c r="G189" s="66">
        <v>5400</v>
      </c>
      <c r="H189" s="67">
        <v>-5.1769999999999996</v>
      </c>
      <c r="I189" s="66">
        <v>7.0000000000000007E-2</v>
      </c>
      <c r="J189" s="67">
        <v>3.2000000000000001E-2</v>
      </c>
      <c r="K189" s="67">
        <v>5469.4868276615198</v>
      </c>
      <c r="L189" s="68">
        <v>981918.66902137501</v>
      </c>
      <c r="M189" s="69">
        <v>64.839304200000001</v>
      </c>
      <c r="N189" s="69">
        <v>-139.70324890000001</v>
      </c>
      <c r="O189" s="70">
        <v>561515.652</v>
      </c>
      <c r="P189" s="70">
        <v>7191174.9879999999</v>
      </c>
      <c r="Q189" s="71">
        <v>1389.8409999999999</v>
      </c>
      <c r="R189" s="72">
        <v>11.1780000000001</v>
      </c>
      <c r="S189" s="72">
        <v>1401.019</v>
      </c>
      <c r="T189" s="73">
        <v>7.1870000000000003</v>
      </c>
      <c r="U189" s="74">
        <v>982277.82007454196</v>
      </c>
      <c r="V189" s="74">
        <v>-431.94504137461797</v>
      </c>
      <c r="W189" s="73">
        <v>0.75</v>
      </c>
      <c r="X189" s="74">
        <v>124.715594366857</v>
      </c>
      <c r="Y189" s="74">
        <v>130.589744176708</v>
      </c>
      <c r="Z189" s="74">
        <v>136.46389398655799</v>
      </c>
      <c r="AA189" s="74">
        <v>142.33804379640799</v>
      </c>
      <c r="AB189" s="74">
        <v>158.19824828300401</v>
      </c>
      <c r="AC189" s="75">
        <v>-43.6252561596921</v>
      </c>
      <c r="AD189" s="75">
        <v>-49.140055969473899</v>
      </c>
      <c r="AE189" s="75">
        <v>-54.654855779255698</v>
      </c>
      <c r="AF189" s="75">
        <v>-60.169655589153997</v>
      </c>
      <c r="AG189" s="75">
        <v>-75.0596150758211</v>
      </c>
    </row>
    <row r="190" spans="1:33" x14ac:dyDescent="0.2">
      <c r="A190" s="63" t="s">
        <v>46</v>
      </c>
      <c r="B190" s="63">
        <v>1187</v>
      </c>
      <c r="C190" s="64" t="s">
        <v>49</v>
      </c>
      <c r="D190" s="65">
        <v>0.56694444444444403</v>
      </c>
      <c r="E190" s="65" t="s">
        <v>240</v>
      </c>
      <c r="F190" s="63">
        <v>792</v>
      </c>
      <c r="G190" s="66">
        <v>5400</v>
      </c>
      <c r="H190" s="67">
        <v>5.66</v>
      </c>
      <c r="I190" s="66">
        <v>7.0000000000000007E-2</v>
      </c>
      <c r="J190" s="67">
        <v>2.7E-2</v>
      </c>
      <c r="K190" s="67">
        <v>5480.2608838183596</v>
      </c>
      <c r="L190" s="68">
        <v>981929.45154856995</v>
      </c>
      <c r="M190" s="69">
        <v>64.8393576</v>
      </c>
      <c r="N190" s="69">
        <v>-139.7007466</v>
      </c>
      <c r="O190" s="70">
        <v>561634.22</v>
      </c>
      <c r="P190" s="70">
        <v>7191183.3739999998</v>
      </c>
      <c r="Q190" s="71">
        <v>1333.604</v>
      </c>
      <c r="R190" s="72">
        <v>11.1779999999999</v>
      </c>
      <c r="S190" s="72">
        <v>1344.7819999999999</v>
      </c>
      <c r="T190" s="73">
        <v>7.1710000000000003</v>
      </c>
      <c r="U190" s="74">
        <v>982277.82380498003</v>
      </c>
      <c r="V190" s="74">
        <v>-414.61219155454597</v>
      </c>
      <c r="W190" s="73">
        <v>0.75</v>
      </c>
      <c r="X190" s="74">
        <v>119.73542041553399</v>
      </c>
      <c r="Y190" s="74">
        <v>125.37378144389299</v>
      </c>
      <c r="Z190" s="74">
        <v>131.01214247225201</v>
      </c>
      <c r="AA190" s="74">
        <v>136.65050350061</v>
      </c>
      <c r="AB190" s="74">
        <v>151.874078277179</v>
      </c>
      <c r="AC190" s="75">
        <v>-45.215935270767702</v>
      </c>
      <c r="AD190" s="75">
        <v>-50.495746299158803</v>
      </c>
      <c r="AE190" s="75">
        <v>-55.775557327433503</v>
      </c>
      <c r="AF190" s="75">
        <v>-61.055368355824598</v>
      </c>
      <c r="AG190" s="75">
        <v>-75.310858132317705</v>
      </c>
    </row>
    <row r="191" spans="1:33" x14ac:dyDescent="0.2">
      <c r="A191" s="63" t="s">
        <v>46</v>
      </c>
      <c r="B191" s="63">
        <v>1188</v>
      </c>
      <c r="C191" s="64" t="s">
        <v>49</v>
      </c>
      <c r="D191" s="65">
        <v>0.57122685185185196</v>
      </c>
      <c r="E191" s="65" t="s">
        <v>241</v>
      </c>
      <c r="F191" s="63">
        <v>792</v>
      </c>
      <c r="G191" s="66">
        <v>5400</v>
      </c>
      <c r="H191" s="67">
        <v>12.943</v>
      </c>
      <c r="I191" s="66">
        <v>7.0000000000000007E-2</v>
      </c>
      <c r="J191" s="67">
        <v>2.5000000000000001E-2</v>
      </c>
      <c r="K191" s="67">
        <v>5487.4977059202301</v>
      </c>
      <c r="L191" s="68">
        <v>981936.69042863895</v>
      </c>
      <c r="M191" s="69">
        <v>64.839332299999995</v>
      </c>
      <c r="N191" s="69">
        <v>-139.69920870000001</v>
      </c>
      <c r="O191" s="70">
        <v>561707.223</v>
      </c>
      <c r="P191" s="70">
        <v>7191182.0480000004</v>
      </c>
      <c r="Q191" s="71">
        <v>1295.7329999999999</v>
      </c>
      <c r="R191" s="72">
        <v>11.180999999999999</v>
      </c>
      <c r="S191" s="72">
        <v>1306.914</v>
      </c>
      <c r="T191" s="73">
        <v>7.1070000000000002</v>
      </c>
      <c r="U191" s="74">
        <v>982277.82203756401</v>
      </c>
      <c r="V191" s="74">
        <v>-402.94060908270501</v>
      </c>
      <c r="W191" s="73">
        <v>0.76</v>
      </c>
      <c r="X191" s="74">
        <v>116.381899987468</v>
      </c>
      <c r="Y191" s="74">
        <v>121.86148921829999</v>
      </c>
      <c r="Z191" s="74">
        <v>127.341078449132</v>
      </c>
      <c r="AA191" s="74">
        <v>132.820667679964</v>
      </c>
      <c r="AB191" s="74">
        <v>147.615558603209</v>
      </c>
      <c r="AC191" s="75">
        <v>-46.350549829425297</v>
      </c>
      <c r="AD191" s="75">
        <v>-51.474789060303003</v>
      </c>
      <c r="AE191" s="75">
        <v>-56.599028291180701</v>
      </c>
      <c r="AF191" s="75">
        <v>-61.723267522058499</v>
      </c>
      <c r="AG191" s="75">
        <v>-75.558713445207104</v>
      </c>
    </row>
    <row r="192" spans="1:33" x14ac:dyDescent="0.2">
      <c r="A192" s="63" t="s">
        <v>46</v>
      </c>
      <c r="B192" s="63">
        <v>1189</v>
      </c>
      <c r="C192" s="64" t="s">
        <v>47</v>
      </c>
      <c r="D192" s="65">
        <v>0.63745370370370402</v>
      </c>
      <c r="E192" s="65" t="s">
        <v>242</v>
      </c>
      <c r="F192" s="63">
        <v>792</v>
      </c>
      <c r="G192" s="66">
        <v>5420</v>
      </c>
      <c r="H192" s="67">
        <v>8.6913</v>
      </c>
      <c r="I192" s="66">
        <v>7.0000000000000007E-2</v>
      </c>
      <c r="J192" s="67">
        <v>-4.2999999999999997E-2</v>
      </c>
      <c r="K192" s="67">
        <v>5503.5615142615097</v>
      </c>
      <c r="L192" s="68">
        <v>981952.70615622902</v>
      </c>
      <c r="M192" s="69">
        <v>64.839035300000006</v>
      </c>
      <c r="N192" s="69">
        <v>-139.69683649999999</v>
      </c>
      <c r="O192" s="70">
        <v>561820.42099999997</v>
      </c>
      <c r="P192" s="70">
        <v>7191151.2649999997</v>
      </c>
      <c r="Q192" s="71">
        <v>1209.4559999999999</v>
      </c>
      <c r="R192" s="72">
        <v>11.183</v>
      </c>
      <c r="S192" s="72">
        <v>1220.6389999999999</v>
      </c>
      <c r="T192" s="73">
        <v>7.2889999999999997</v>
      </c>
      <c r="U192" s="74">
        <v>982277.80128953897</v>
      </c>
      <c r="V192" s="74">
        <v>-376.348368490729</v>
      </c>
      <c r="W192" s="73">
        <v>0.76</v>
      </c>
      <c r="X192" s="74">
        <v>108.735195796087</v>
      </c>
      <c r="Y192" s="74">
        <v>113.853053833519</v>
      </c>
      <c r="Z192" s="74">
        <v>118.97091187095199</v>
      </c>
      <c r="AA192" s="74">
        <v>124.088769908385</v>
      </c>
      <c r="AB192" s="74">
        <v>137.90698660945301</v>
      </c>
      <c r="AC192" s="75">
        <v>-49.068510614917599</v>
      </c>
      <c r="AD192" s="75">
        <v>-53.821918652276501</v>
      </c>
      <c r="AE192" s="75">
        <v>-58.575326689751797</v>
      </c>
      <c r="AF192" s="75">
        <v>-63.328734727227101</v>
      </c>
      <c r="AG192" s="75">
        <v>-76.162936428212603</v>
      </c>
    </row>
    <row r="193" spans="1:33" x14ac:dyDescent="0.2">
      <c r="A193" s="63" t="s">
        <v>46</v>
      </c>
      <c r="B193" s="63">
        <v>1190</v>
      </c>
      <c r="C193" s="64" t="s">
        <v>53</v>
      </c>
      <c r="D193" s="65">
        <v>0.62409722222222197</v>
      </c>
      <c r="E193" s="65" t="s">
        <v>243</v>
      </c>
      <c r="F193" s="63">
        <v>371</v>
      </c>
      <c r="G193" s="66">
        <v>5300</v>
      </c>
      <c r="H193" s="67">
        <v>58.056800000000003</v>
      </c>
      <c r="I193" s="66">
        <v>0.06</v>
      </c>
      <c r="J193" s="67">
        <v>3.3000000000000002E-2</v>
      </c>
      <c r="K193" s="67">
        <v>5630.2943048116604</v>
      </c>
      <c r="L193" s="68">
        <v>981939.24253251206</v>
      </c>
      <c r="M193" s="69">
        <v>64.852566100000004</v>
      </c>
      <c r="N193" s="69">
        <v>-139.7178567</v>
      </c>
      <c r="O193" s="70">
        <v>560792.90399999998</v>
      </c>
      <c r="P193" s="70">
        <v>7192639.2000000002</v>
      </c>
      <c r="Q193" s="71">
        <v>1294.309</v>
      </c>
      <c r="R193" s="72">
        <v>11.1020000000001</v>
      </c>
      <c r="S193" s="72">
        <v>1305.4110000000001</v>
      </c>
      <c r="T193" s="73">
        <v>5.8380000000000001</v>
      </c>
      <c r="U193" s="74">
        <v>982278.74635282694</v>
      </c>
      <c r="V193" s="74">
        <v>-402.47725178461798</v>
      </c>
      <c r="W193" s="73">
        <v>0.76</v>
      </c>
      <c r="X193" s="74">
        <v>116.24879707198799</v>
      </c>
      <c r="Y193" s="74">
        <v>121.722084570178</v>
      </c>
      <c r="Z193" s="74">
        <v>127.195372068368</v>
      </c>
      <c r="AA193" s="74">
        <v>132.66865956655801</v>
      </c>
      <c r="AB193" s="74">
        <v>147.446535811671</v>
      </c>
      <c r="AC193" s="75">
        <v>-46.3854656019248</v>
      </c>
      <c r="AD193" s="75">
        <v>-51.566853100201101</v>
      </c>
      <c r="AE193" s="75">
        <v>-56.748240598361001</v>
      </c>
      <c r="AF193" s="75">
        <v>-61.929628096520901</v>
      </c>
      <c r="AG193" s="75">
        <v>-75.919374341610805</v>
      </c>
    </row>
    <row r="194" spans="1:33" x14ac:dyDescent="0.2">
      <c r="A194" s="63" t="s">
        <v>46</v>
      </c>
      <c r="B194" s="63">
        <v>1192</v>
      </c>
      <c r="C194" s="64" t="s">
        <v>49</v>
      </c>
      <c r="D194" s="65">
        <v>0.61822916666666705</v>
      </c>
      <c r="E194" s="65" t="s">
        <v>244</v>
      </c>
      <c r="F194" s="63">
        <v>792</v>
      </c>
      <c r="G194" s="66">
        <v>5430</v>
      </c>
      <c r="H194" s="67">
        <v>13.506</v>
      </c>
      <c r="I194" s="66">
        <v>7.0000000000000007E-2</v>
      </c>
      <c r="J194" s="67">
        <v>4.0000000000000001E-3</v>
      </c>
      <c r="K194" s="67">
        <v>5518.48931946622</v>
      </c>
      <c r="L194" s="68">
        <v>981967.53800132801</v>
      </c>
      <c r="M194" s="69">
        <v>64.840383900000006</v>
      </c>
      <c r="N194" s="69">
        <v>-139.6901967</v>
      </c>
      <c r="O194" s="70">
        <v>562132.25199999998</v>
      </c>
      <c r="P194" s="70">
        <v>7191308.0470000003</v>
      </c>
      <c r="Q194" s="71">
        <v>1138.521</v>
      </c>
      <c r="R194" s="72">
        <v>11.173999999999999</v>
      </c>
      <c r="S194" s="72">
        <v>1149.6949999999999</v>
      </c>
      <c r="T194" s="73">
        <v>6.4550000000000001</v>
      </c>
      <c r="U194" s="74">
        <v>982277.89549951302</v>
      </c>
      <c r="V194" s="74">
        <v>-354.48073273615302</v>
      </c>
      <c r="W194" s="73">
        <v>0.77</v>
      </c>
      <c r="X194" s="74">
        <v>102.44383182586201</v>
      </c>
      <c r="Y194" s="74">
        <v>107.26423801995</v>
      </c>
      <c r="Z194" s="74">
        <v>112.084644214039</v>
      </c>
      <c r="AA194" s="74">
        <v>116.90505040812801</v>
      </c>
      <c r="AB194" s="74">
        <v>129.92014713216699</v>
      </c>
      <c r="AC194" s="75">
        <v>-50.772847274434803</v>
      </c>
      <c r="AD194" s="75">
        <v>-55.270503468578703</v>
      </c>
      <c r="AE194" s="75">
        <v>-59.768159662606202</v>
      </c>
      <c r="AF194" s="75">
        <v>-64.265815856633694</v>
      </c>
      <c r="AG194" s="75">
        <v>-76.409487580764093</v>
      </c>
    </row>
    <row r="195" spans="1:33" x14ac:dyDescent="0.2">
      <c r="A195" s="63" t="s">
        <v>46</v>
      </c>
      <c r="B195" s="63">
        <v>1193</v>
      </c>
      <c r="C195" s="64" t="s">
        <v>88</v>
      </c>
      <c r="D195" s="65">
        <v>0.59289351851851901</v>
      </c>
      <c r="E195" s="65" t="s">
        <v>245</v>
      </c>
      <c r="F195" s="63">
        <v>792</v>
      </c>
      <c r="G195" s="66">
        <v>5340</v>
      </c>
      <c r="H195" s="67">
        <v>17.536200000000001</v>
      </c>
      <c r="I195" s="66">
        <v>7.0000000000000007E-2</v>
      </c>
      <c r="J195" s="67">
        <v>-3.5000000000000003E-2</v>
      </c>
      <c r="K195" s="67">
        <v>5431.1991756061398</v>
      </c>
      <c r="L195" s="68">
        <v>981880.68706987298</v>
      </c>
      <c r="M195" s="69">
        <v>64.832989499999996</v>
      </c>
      <c r="N195" s="69">
        <v>-139.7116134</v>
      </c>
      <c r="O195" s="70">
        <v>561133.23100000003</v>
      </c>
      <c r="P195" s="70">
        <v>7190463.2539999997</v>
      </c>
      <c r="Q195" s="71">
        <v>1574.2139999999999</v>
      </c>
      <c r="R195" s="72">
        <v>11.2070000000001</v>
      </c>
      <c r="S195" s="72">
        <v>1585.421</v>
      </c>
      <c r="T195" s="73">
        <v>9.2370000000000001</v>
      </c>
      <c r="U195" s="74">
        <v>982277.37889936497</v>
      </c>
      <c r="V195" s="74">
        <v>-488.77658348558703</v>
      </c>
      <c r="W195" s="73">
        <v>0.73</v>
      </c>
      <c r="X195" s="74">
        <v>141.027008699823</v>
      </c>
      <c r="Y195" s="74">
        <v>147.674313601243</v>
      </c>
      <c r="Z195" s="74">
        <v>154.321618502663</v>
      </c>
      <c r="AA195" s="74">
        <v>160.968923404083</v>
      </c>
      <c r="AB195" s="74">
        <v>178.91664663791801</v>
      </c>
      <c r="AC195" s="75">
        <v>-38.513404706492999</v>
      </c>
      <c r="AD195" s="75">
        <v>-44.698859607917299</v>
      </c>
      <c r="AE195" s="75">
        <v>-50.8843145093415</v>
      </c>
      <c r="AF195" s="75">
        <v>-57.069769410765701</v>
      </c>
      <c r="AG195" s="75">
        <v>-73.770497644669405</v>
      </c>
    </row>
    <row r="196" spans="1:33" x14ac:dyDescent="0.2">
      <c r="A196" s="63" t="s">
        <v>46</v>
      </c>
      <c r="B196" s="63">
        <v>1195</v>
      </c>
      <c r="C196" s="64" t="s">
        <v>53</v>
      </c>
      <c r="D196" s="65">
        <v>0.38863425925925899</v>
      </c>
      <c r="E196" s="65" t="s">
        <v>246</v>
      </c>
      <c r="F196" s="63">
        <v>371</v>
      </c>
      <c r="G196" s="66">
        <v>5300</v>
      </c>
      <c r="H196" s="67">
        <v>6.2428181818181798</v>
      </c>
      <c r="I196" s="66">
        <v>0.06</v>
      </c>
      <c r="J196" s="67">
        <v>3.0000000000000001E-3</v>
      </c>
      <c r="K196" s="67">
        <v>5578.5928818151997</v>
      </c>
      <c r="L196" s="68">
        <v>981887.48318731005</v>
      </c>
      <c r="M196" s="69">
        <v>64.843893699999995</v>
      </c>
      <c r="N196" s="69">
        <v>-139.72385310000001</v>
      </c>
      <c r="O196" s="70">
        <v>560528.10800000001</v>
      </c>
      <c r="P196" s="70">
        <v>7191667.1059999997</v>
      </c>
      <c r="Q196" s="71">
        <v>1549.913</v>
      </c>
      <c r="R196" s="72">
        <v>11.151000000000099</v>
      </c>
      <c r="S196" s="72">
        <v>1561.0640000000001</v>
      </c>
      <c r="T196" s="73">
        <v>8.016</v>
      </c>
      <c r="U196" s="74">
        <v>982278.14066857798</v>
      </c>
      <c r="V196" s="74">
        <v>-481.27009605652898</v>
      </c>
      <c r="W196" s="73">
        <v>0.73</v>
      </c>
      <c r="X196" s="74">
        <v>138.87340756050301</v>
      </c>
      <c r="Y196" s="74">
        <v>145.41858917386</v>
      </c>
      <c r="Z196" s="74">
        <v>151.96377078721801</v>
      </c>
      <c r="AA196" s="74">
        <v>158.508952400575</v>
      </c>
      <c r="AB196" s="74">
        <v>176.18094275664001</v>
      </c>
      <c r="AC196" s="75">
        <v>-39.113992771482998</v>
      </c>
      <c r="AD196" s="75">
        <v>-45.258374384837197</v>
      </c>
      <c r="AE196" s="75">
        <v>-51.402755998191402</v>
      </c>
      <c r="AF196" s="75">
        <v>-57.547137611545601</v>
      </c>
      <c r="AG196" s="75">
        <v>-74.1369679676136</v>
      </c>
    </row>
    <row r="197" spans="1:33" x14ac:dyDescent="0.2">
      <c r="A197" s="63" t="s">
        <v>46</v>
      </c>
      <c r="B197" s="63">
        <v>1196</v>
      </c>
      <c r="C197" s="64" t="s">
        <v>61</v>
      </c>
      <c r="D197" s="65">
        <v>0.63862268518518495</v>
      </c>
      <c r="E197" s="65" t="s">
        <v>247</v>
      </c>
      <c r="F197" s="63">
        <v>792</v>
      </c>
      <c r="G197" s="66">
        <v>5320</v>
      </c>
      <c r="H197" s="67">
        <v>39.290799999999997</v>
      </c>
      <c r="I197" s="66">
        <v>7.0000000000000007E-2</v>
      </c>
      <c r="J197" s="67">
        <v>4.3999999999999997E-2</v>
      </c>
      <c r="K197" s="67">
        <v>5432.5080289367797</v>
      </c>
      <c r="L197" s="68">
        <v>981881.85075871903</v>
      </c>
      <c r="M197" s="69">
        <v>64.831283499999998</v>
      </c>
      <c r="N197" s="69">
        <v>-139.63981620000001</v>
      </c>
      <c r="O197" s="70">
        <v>564543.55700000003</v>
      </c>
      <c r="P197" s="70">
        <v>7190345.5729999999</v>
      </c>
      <c r="Q197" s="71">
        <v>1569.681</v>
      </c>
      <c r="R197" s="72">
        <v>11.178999999999901</v>
      </c>
      <c r="S197" s="72">
        <v>1580.86</v>
      </c>
      <c r="T197" s="73">
        <v>7.3330000000000002</v>
      </c>
      <c r="U197" s="74">
        <v>982277.25969625602</v>
      </c>
      <c r="V197" s="74">
        <v>-487.37098822469397</v>
      </c>
      <c r="W197" s="73">
        <v>0.73</v>
      </c>
      <c r="X197" s="74">
        <v>140.62373346902999</v>
      </c>
      <c r="Y197" s="74">
        <v>147.25191514850701</v>
      </c>
      <c r="Z197" s="74">
        <v>153.880096827985</v>
      </c>
      <c r="AA197" s="74">
        <v>160.50827850746199</v>
      </c>
      <c r="AB197" s="74">
        <v>178.404369042052</v>
      </c>
      <c r="AC197" s="75">
        <v>-40.2320327815833</v>
      </c>
      <c r="AD197" s="75">
        <v>-46.493564461008702</v>
      </c>
      <c r="AE197" s="75">
        <v>-52.755096140433999</v>
      </c>
      <c r="AF197" s="75">
        <v>-59.016627819975803</v>
      </c>
      <c r="AG197" s="75">
        <v>-75.922763354494194</v>
      </c>
    </row>
    <row r="198" spans="1:33" x14ac:dyDescent="0.2">
      <c r="A198" s="63" t="s">
        <v>46</v>
      </c>
      <c r="B198" s="63">
        <v>1197</v>
      </c>
      <c r="C198" s="64" t="s">
        <v>51</v>
      </c>
      <c r="D198" s="65">
        <v>0.52303240740740697</v>
      </c>
      <c r="E198" s="65" t="s">
        <v>248</v>
      </c>
      <c r="F198" s="63">
        <v>792</v>
      </c>
      <c r="G198" s="66">
        <v>5355</v>
      </c>
      <c r="H198" s="67">
        <v>7.5971000000000002</v>
      </c>
      <c r="I198" s="66">
        <v>7.0000000000000007E-2</v>
      </c>
      <c r="J198" s="67">
        <v>4.7E-2</v>
      </c>
      <c r="K198" s="67">
        <v>5436.5418349682895</v>
      </c>
      <c r="L198" s="68">
        <v>981885.73589677201</v>
      </c>
      <c r="M198" s="69">
        <v>64.831175599999995</v>
      </c>
      <c r="N198" s="69">
        <v>-139.6374544</v>
      </c>
      <c r="O198" s="70">
        <v>564655.87199999997</v>
      </c>
      <c r="P198" s="70">
        <v>7190335.9589999998</v>
      </c>
      <c r="Q198" s="71">
        <v>1551.48</v>
      </c>
      <c r="R198" s="72">
        <v>11.180000000000099</v>
      </c>
      <c r="S198" s="72">
        <v>1562.66</v>
      </c>
      <c r="T198" s="73">
        <v>6.87</v>
      </c>
      <c r="U198" s="74">
        <v>982277.25215677696</v>
      </c>
      <c r="V198" s="74">
        <v>-481.76207431700198</v>
      </c>
      <c r="W198" s="73">
        <v>0.73</v>
      </c>
      <c r="X198" s="74">
        <v>139.01452294492501</v>
      </c>
      <c r="Y198" s="74">
        <v>145.566396218493</v>
      </c>
      <c r="Z198" s="74">
        <v>152.11826949205999</v>
      </c>
      <c r="AA198" s="74">
        <v>158.67014276562799</v>
      </c>
      <c r="AB198" s="74">
        <v>176.360200604261</v>
      </c>
      <c r="AC198" s="75">
        <v>-40.825208633090398</v>
      </c>
      <c r="AD198" s="75">
        <v>-47.033581906580402</v>
      </c>
      <c r="AE198" s="75">
        <v>-53.2419551801868</v>
      </c>
      <c r="AF198" s="75">
        <v>-59.450328453793198</v>
      </c>
      <c r="AG198" s="75">
        <v>-76.212936292402404</v>
      </c>
    </row>
    <row r="199" spans="1:33" x14ac:dyDescent="0.2">
      <c r="A199" s="63" t="s">
        <v>46</v>
      </c>
      <c r="B199" s="63">
        <v>1199</v>
      </c>
      <c r="C199" s="64" t="s">
        <v>74</v>
      </c>
      <c r="D199" s="65">
        <v>0.41380787037036998</v>
      </c>
      <c r="E199" s="65" t="s">
        <v>249</v>
      </c>
      <c r="F199" s="63">
        <v>792</v>
      </c>
      <c r="G199" s="66">
        <v>5340</v>
      </c>
      <c r="H199" s="67">
        <v>14.7171</v>
      </c>
      <c r="I199" s="66">
        <v>7.0000000000000007E-2</v>
      </c>
      <c r="J199" s="67">
        <v>2.3E-2</v>
      </c>
      <c r="K199" s="67">
        <v>5428.3989356130296</v>
      </c>
      <c r="L199" s="68">
        <v>981877.75507346506</v>
      </c>
      <c r="M199" s="69">
        <v>64.847433100000003</v>
      </c>
      <c r="N199" s="69">
        <v>-139.7075461</v>
      </c>
      <c r="O199" s="70">
        <v>561293.32700000005</v>
      </c>
      <c r="P199" s="70">
        <v>7192076.602</v>
      </c>
      <c r="Q199" s="71">
        <v>1582.26</v>
      </c>
      <c r="R199" s="72">
        <v>11.132999999999999</v>
      </c>
      <c r="S199" s="72">
        <v>1593.393</v>
      </c>
      <c r="T199" s="73">
        <v>10.438000000000001</v>
      </c>
      <c r="U199" s="74">
        <v>982278.38788014499</v>
      </c>
      <c r="V199" s="74">
        <v>-491.23325516251998</v>
      </c>
      <c r="W199" s="73">
        <v>0.73</v>
      </c>
      <c r="X199" s="74">
        <v>141.73187827664501</v>
      </c>
      <c r="Y199" s="74">
        <v>148.41260793696199</v>
      </c>
      <c r="Z199" s="74">
        <v>155.09333759727801</v>
      </c>
      <c r="AA199" s="74">
        <v>161.77406725759499</v>
      </c>
      <c r="AB199" s="74">
        <v>179.812037340449</v>
      </c>
      <c r="AC199" s="75">
        <v>-39.4415297945961</v>
      </c>
      <c r="AD199" s="75">
        <v>-45.600359454983803</v>
      </c>
      <c r="AE199" s="75">
        <v>-51.759189115255097</v>
      </c>
      <c r="AF199" s="75">
        <v>-57.918018775526399</v>
      </c>
      <c r="AG199" s="75">
        <v>-74.546858858433595</v>
      </c>
    </row>
    <row r="200" spans="1:33" x14ac:dyDescent="0.2">
      <c r="A200" s="63" t="s">
        <v>46</v>
      </c>
      <c r="B200" s="63">
        <v>1200</v>
      </c>
      <c r="C200" s="64" t="s">
        <v>49</v>
      </c>
      <c r="D200" s="65">
        <v>0.53568287037036999</v>
      </c>
      <c r="E200" s="65" t="s">
        <v>250</v>
      </c>
      <c r="F200" s="63">
        <v>371</v>
      </c>
      <c r="G200" s="66">
        <v>5300</v>
      </c>
      <c r="H200" s="67">
        <v>76.631399999999999</v>
      </c>
      <c r="I200" s="66">
        <v>0.06</v>
      </c>
      <c r="J200" s="67">
        <v>3.5999999999999997E-2</v>
      </c>
      <c r="K200" s="67">
        <v>5648.8228813486503</v>
      </c>
      <c r="L200" s="68">
        <v>981957.75911992101</v>
      </c>
      <c r="M200" s="69">
        <v>64.842019800000003</v>
      </c>
      <c r="N200" s="69">
        <v>-139.6930126</v>
      </c>
      <c r="O200" s="70">
        <v>561994.93000000005</v>
      </c>
      <c r="P200" s="70">
        <v>7191487.5659999996</v>
      </c>
      <c r="Q200" s="71">
        <v>1186.136</v>
      </c>
      <c r="R200" s="72">
        <v>11.167000000000099</v>
      </c>
      <c r="S200" s="72">
        <v>1197.3030000000001</v>
      </c>
      <c r="T200" s="73">
        <v>6.9909999999999997</v>
      </c>
      <c r="U200" s="74">
        <v>982278.00977465999</v>
      </c>
      <c r="V200" s="74">
        <v>-369.15538885863702</v>
      </c>
      <c r="W200" s="73">
        <v>0.77</v>
      </c>
      <c r="X200" s="74">
        <v>106.666573858806</v>
      </c>
      <c r="Y200" s="74">
        <v>111.686589425892</v>
      </c>
      <c r="Z200" s="74">
        <v>116.706604992978</v>
      </c>
      <c r="AA200" s="74">
        <v>121.72662056006401</v>
      </c>
      <c r="AB200" s="74">
        <v>135.28066259119601</v>
      </c>
      <c r="AC200" s="75">
        <v>-49.6512897392968</v>
      </c>
      <c r="AD200" s="75">
        <v>-54.321755306329599</v>
      </c>
      <c r="AE200" s="75">
        <v>-58.992220873362399</v>
      </c>
      <c r="AF200" s="75">
        <v>-63.6626864405116</v>
      </c>
      <c r="AG200" s="75">
        <v>-76.272943471674793</v>
      </c>
    </row>
    <row r="201" spans="1:33" x14ac:dyDescent="0.2">
      <c r="A201" s="63" t="s">
        <v>46</v>
      </c>
      <c r="B201" s="63">
        <v>1201</v>
      </c>
      <c r="C201" s="64" t="s">
        <v>51</v>
      </c>
      <c r="D201" s="65">
        <v>0.45545138888888897</v>
      </c>
      <c r="E201" s="65" t="s">
        <v>251</v>
      </c>
      <c r="F201" s="63">
        <v>371</v>
      </c>
      <c r="G201" s="66">
        <v>5300</v>
      </c>
      <c r="H201" s="67">
        <v>29.579818181818201</v>
      </c>
      <c r="I201" s="66">
        <v>0.06</v>
      </c>
      <c r="J201" s="67">
        <v>0.01</v>
      </c>
      <c r="K201" s="67">
        <v>5601.8867190278397</v>
      </c>
      <c r="L201" s="68">
        <v>981910.733999121</v>
      </c>
      <c r="M201" s="69">
        <v>64.840191599999997</v>
      </c>
      <c r="N201" s="69">
        <v>-139.60996599999999</v>
      </c>
      <c r="O201" s="70">
        <v>565938.00399999996</v>
      </c>
      <c r="P201" s="70">
        <v>7191368.9199999999</v>
      </c>
      <c r="Q201" s="71">
        <v>1410.299</v>
      </c>
      <c r="R201" s="72">
        <v>11.132999999999999</v>
      </c>
      <c r="S201" s="72">
        <v>1421.432</v>
      </c>
      <c r="T201" s="73">
        <v>8.0120000000000005</v>
      </c>
      <c r="U201" s="74">
        <v>982277.88206611795</v>
      </c>
      <c r="V201" s="74">
        <v>-438.236427637563</v>
      </c>
      <c r="W201" s="73">
        <v>0.75</v>
      </c>
      <c r="X201" s="74">
        <v>126.521903190514</v>
      </c>
      <c r="Y201" s="74">
        <v>132.48164000529999</v>
      </c>
      <c r="Z201" s="74">
        <v>138.44137682008699</v>
      </c>
      <c r="AA201" s="74">
        <v>144.40111363487301</v>
      </c>
      <c r="AB201" s="74">
        <v>160.49240303479601</v>
      </c>
      <c r="AC201" s="75">
        <v>-46.270942550152498</v>
      </c>
      <c r="AD201" s="75">
        <v>-51.8300793649396</v>
      </c>
      <c r="AE201" s="75">
        <v>-57.389216179726603</v>
      </c>
      <c r="AF201" s="75">
        <v>-62.948352994630099</v>
      </c>
      <c r="AG201" s="75">
        <v>-77.958022394450396</v>
      </c>
    </row>
    <row r="202" spans="1:33" x14ac:dyDescent="0.2">
      <c r="A202" s="63" t="s">
        <v>46</v>
      </c>
      <c r="B202" s="63">
        <v>1203</v>
      </c>
      <c r="C202" s="64" t="s">
        <v>51</v>
      </c>
      <c r="D202" s="65">
        <v>0.52821759259259304</v>
      </c>
      <c r="E202" s="65" t="s">
        <v>252</v>
      </c>
      <c r="F202" s="63">
        <v>792</v>
      </c>
      <c r="G202" s="66">
        <v>5355</v>
      </c>
      <c r="H202" s="67">
        <v>5.9229000000000003</v>
      </c>
      <c r="I202" s="66">
        <v>7.0000000000000007E-2</v>
      </c>
      <c r="J202" s="67">
        <v>4.9000000000000002E-2</v>
      </c>
      <c r="K202" s="67">
        <v>5434.8780178843599</v>
      </c>
      <c r="L202" s="68">
        <v>981884.07182116702</v>
      </c>
      <c r="M202" s="69">
        <v>64.832145499999996</v>
      </c>
      <c r="N202" s="69">
        <v>-139.63574370000001</v>
      </c>
      <c r="O202" s="70">
        <v>564734.71</v>
      </c>
      <c r="P202" s="70">
        <v>7190445.7819999997</v>
      </c>
      <c r="Q202" s="71">
        <v>1557.498</v>
      </c>
      <c r="R202" s="72">
        <v>11.175999999999901</v>
      </c>
      <c r="S202" s="72">
        <v>1568.674</v>
      </c>
      <c r="T202" s="73">
        <v>7.6139999999999999</v>
      </c>
      <c r="U202" s="74">
        <v>982277.31992739905</v>
      </c>
      <c r="V202" s="74">
        <v>-483.61547799229203</v>
      </c>
      <c r="W202" s="73">
        <v>0.73</v>
      </c>
      <c r="X202" s="74">
        <v>139.54626976316499</v>
      </c>
      <c r="Y202" s="74">
        <v>146.12335835283901</v>
      </c>
      <c r="Z202" s="74">
        <v>152.70044694251399</v>
      </c>
      <c r="AA202" s="74">
        <v>159.27753553218801</v>
      </c>
      <c r="AB202" s="74">
        <v>177.03567472430899</v>
      </c>
      <c r="AC202" s="75">
        <v>-40.454198003048099</v>
      </c>
      <c r="AD202" s="75">
        <v>-46.650586592731997</v>
      </c>
      <c r="AE202" s="75">
        <v>-52.846975182415903</v>
      </c>
      <c r="AF202" s="75">
        <v>-59.043363772099802</v>
      </c>
      <c r="AG202" s="75">
        <v>-75.773612964199899</v>
      </c>
    </row>
    <row r="203" spans="1:33" x14ac:dyDescent="0.2">
      <c r="A203" s="63" t="s">
        <v>46</v>
      </c>
      <c r="B203" s="63">
        <v>1204</v>
      </c>
      <c r="C203" s="64" t="s">
        <v>53</v>
      </c>
      <c r="D203" s="65">
        <v>0.49591435185185201</v>
      </c>
      <c r="E203" s="65" t="s">
        <v>253</v>
      </c>
      <c r="F203" s="63">
        <v>792</v>
      </c>
      <c r="G203" s="66">
        <v>5370</v>
      </c>
      <c r="H203" s="67">
        <v>31.3612</v>
      </c>
      <c r="I203" s="66">
        <v>7.0000000000000007E-2</v>
      </c>
      <c r="J203" s="67">
        <v>4.9000000000000002E-2</v>
      </c>
      <c r="K203" s="67">
        <v>5475.3608461445001</v>
      </c>
      <c r="L203" s="68">
        <v>981924.95446391602</v>
      </c>
      <c r="M203" s="69">
        <v>64.845766100000006</v>
      </c>
      <c r="N203" s="69">
        <v>-139.7338589</v>
      </c>
      <c r="O203" s="70">
        <v>560049.41200000001</v>
      </c>
      <c r="P203" s="70">
        <v>7191866.2199999997</v>
      </c>
      <c r="Q203" s="71">
        <v>1362.3309999999999</v>
      </c>
      <c r="R203" s="72">
        <v>11.137000000000199</v>
      </c>
      <c r="S203" s="72">
        <v>1373.4680000000001</v>
      </c>
      <c r="T203" s="73">
        <v>6.992</v>
      </c>
      <c r="U203" s="74">
        <v>982278.27145065099</v>
      </c>
      <c r="V203" s="74">
        <v>-423.453530870414</v>
      </c>
      <c r="W203" s="73">
        <v>0.75</v>
      </c>
      <c r="X203" s="74">
        <v>122.27579981237299</v>
      </c>
      <c r="Y203" s="74">
        <v>128.03443462819999</v>
      </c>
      <c r="Z203" s="74">
        <v>133.79306944402799</v>
      </c>
      <c r="AA203" s="74">
        <v>139.551704259855</v>
      </c>
      <c r="AB203" s="74">
        <v>155.100018262589</v>
      </c>
      <c r="AC203" s="75">
        <v>-44.0476556770736</v>
      </c>
      <c r="AD203" s="75">
        <v>-49.4566904929234</v>
      </c>
      <c r="AE203" s="75">
        <v>-54.865725308773101</v>
      </c>
      <c r="AF203" s="75">
        <v>-60.2747601245064</v>
      </c>
      <c r="AG203" s="75">
        <v>-74.879154127324</v>
      </c>
    </row>
    <row r="204" spans="1:33" x14ac:dyDescent="0.2">
      <c r="A204" s="63" t="s">
        <v>46</v>
      </c>
      <c r="B204" s="63">
        <v>1205</v>
      </c>
      <c r="C204" s="64" t="s">
        <v>51</v>
      </c>
      <c r="D204" s="65">
        <v>0.64287037037036998</v>
      </c>
      <c r="E204" s="65" t="s">
        <v>254</v>
      </c>
      <c r="F204" s="63">
        <v>371</v>
      </c>
      <c r="G204" s="66">
        <v>5300</v>
      </c>
      <c r="H204" s="67">
        <v>71.213571428571399</v>
      </c>
      <c r="I204" s="66">
        <v>0.06</v>
      </c>
      <c r="J204" s="67">
        <v>5.0999999999999997E-2</v>
      </c>
      <c r="K204" s="67">
        <v>5643.4182105133204</v>
      </c>
      <c r="L204" s="68">
        <v>981952.22480538499</v>
      </c>
      <c r="M204" s="69">
        <v>64.833054700000005</v>
      </c>
      <c r="N204" s="69">
        <v>-139.60582880000001</v>
      </c>
      <c r="O204" s="70">
        <v>566151.74600000004</v>
      </c>
      <c r="P204" s="70">
        <v>7190578.0199999996</v>
      </c>
      <c r="Q204" s="71">
        <v>1210.3130000000001</v>
      </c>
      <c r="R204" s="72">
        <v>11.183999999999999</v>
      </c>
      <c r="S204" s="72">
        <v>1221.4970000000001</v>
      </c>
      <c r="T204" s="73">
        <v>5.5629999999999997</v>
      </c>
      <c r="U204" s="74">
        <v>982277.38345495996</v>
      </c>
      <c r="V204" s="74">
        <v>-376.61287528844298</v>
      </c>
      <c r="W204" s="73">
        <v>0.76</v>
      </c>
      <c r="X204" s="74">
        <v>108.811247337937</v>
      </c>
      <c r="Y204" s="74">
        <v>113.93270277164901</v>
      </c>
      <c r="Z204" s="74">
        <v>119.05415820536</v>
      </c>
      <c r="AA204" s="74">
        <v>124.175613639071</v>
      </c>
      <c r="AB204" s="74">
        <v>138.003543310092</v>
      </c>
      <c r="AC204" s="75">
        <v>-50.755871624453</v>
      </c>
      <c r="AD204" s="75">
        <v>-55.599177058087697</v>
      </c>
      <c r="AE204" s="75">
        <v>-60.442482491838803</v>
      </c>
      <c r="AF204" s="75">
        <v>-65.285787925589801</v>
      </c>
      <c r="AG204" s="75">
        <v>-78.362712596543105</v>
      </c>
    </row>
    <row r="205" spans="1:33" x14ac:dyDescent="0.2">
      <c r="A205" s="63" t="s">
        <v>46</v>
      </c>
      <c r="B205" s="63">
        <v>1206</v>
      </c>
      <c r="C205" s="64" t="s">
        <v>56</v>
      </c>
      <c r="D205" s="65">
        <v>0.36131944444444403</v>
      </c>
      <c r="E205" s="65" t="s">
        <v>255</v>
      </c>
      <c r="F205" s="63">
        <v>371</v>
      </c>
      <c r="G205" s="66">
        <v>5300</v>
      </c>
      <c r="H205" s="67">
        <v>35.3523</v>
      </c>
      <c r="I205" s="66">
        <v>0.06</v>
      </c>
      <c r="J205" s="67">
        <v>-2.7E-2</v>
      </c>
      <c r="K205" s="67">
        <v>5607.64598539293</v>
      </c>
      <c r="L205" s="68">
        <v>981916.59003230999</v>
      </c>
      <c r="M205" s="69">
        <v>64.845733100000004</v>
      </c>
      <c r="N205" s="69">
        <v>-139.73021890000001</v>
      </c>
      <c r="O205" s="70">
        <v>560222.10100000002</v>
      </c>
      <c r="P205" s="70">
        <v>7191865.9979999997</v>
      </c>
      <c r="Q205" s="71">
        <v>1416.269</v>
      </c>
      <c r="R205" s="72">
        <v>11.1389999999999</v>
      </c>
      <c r="S205" s="72">
        <v>1427.4079999999999</v>
      </c>
      <c r="T205" s="73">
        <v>5.7149999999999999</v>
      </c>
      <c r="U205" s="74">
        <v>982278.26914575195</v>
      </c>
      <c r="V205" s="74">
        <v>-440.078204068177</v>
      </c>
      <c r="W205" s="73">
        <v>0.74</v>
      </c>
      <c r="X205" s="74">
        <v>127.050708438649</v>
      </c>
      <c r="Y205" s="74">
        <v>133.03550124429901</v>
      </c>
      <c r="Z205" s="74">
        <v>139.020294049949</v>
      </c>
      <c r="AA205" s="74">
        <v>145.00508685559799</v>
      </c>
      <c r="AB205" s="74">
        <v>161.164027430853</v>
      </c>
      <c r="AC205" s="75">
        <v>-41.910867811995601</v>
      </c>
      <c r="AD205" s="75">
        <v>-47.6099106175825</v>
      </c>
      <c r="AE205" s="75">
        <v>-53.308953423402301</v>
      </c>
      <c r="AF205" s="75">
        <v>-59.007996228989199</v>
      </c>
      <c r="AG205" s="75">
        <v>-74.395411804201999</v>
      </c>
    </row>
    <row r="206" spans="1:33" x14ac:dyDescent="0.2">
      <c r="A206" s="63" t="s">
        <v>46</v>
      </c>
      <c r="B206" s="63">
        <v>1206</v>
      </c>
      <c r="C206" s="64" t="s">
        <v>53</v>
      </c>
      <c r="D206" s="65">
        <v>0.45173611111111101</v>
      </c>
      <c r="E206" s="65" t="s">
        <v>256</v>
      </c>
      <c r="F206" s="63">
        <v>371</v>
      </c>
      <c r="G206" s="66">
        <v>5300</v>
      </c>
      <c r="H206" s="67">
        <v>35.423250000000003</v>
      </c>
      <c r="I206" s="66">
        <v>0.06</v>
      </c>
      <c r="J206" s="67">
        <v>3.5000000000000003E-2</v>
      </c>
      <c r="K206" s="67">
        <v>5607.7167687720503</v>
      </c>
      <c r="L206" s="68">
        <v>981916.62259687204</v>
      </c>
      <c r="M206" s="69">
        <v>64.845733100000004</v>
      </c>
      <c r="N206" s="69">
        <v>-139.73021890000001</v>
      </c>
      <c r="O206" s="70">
        <v>560222.10100000002</v>
      </c>
      <c r="P206" s="70">
        <v>7191865.9979999997</v>
      </c>
      <c r="Q206" s="71">
        <v>1416.269</v>
      </c>
      <c r="R206" s="72">
        <v>11.1389999999999</v>
      </c>
      <c r="S206" s="72">
        <v>1427.4079999999999</v>
      </c>
      <c r="T206" s="73">
        <v>5.7149999999999999</v>
      </c>
      <c r="U206" s="74">
        <v>982278.26914575195</v>
      </c>
      <c r="V206" s="74">
        <v>-440.078204068177</v>
      </c>
      <c r="W206" s="73">
        <v>0.74</v>
      </c>
      <c r="X206" s="74">
        <v>127.050708438649</v>
      </c>
      <c r="Y206" s="74">
        <v>133.03550124429901</v>
      </c>
      <c r="Z206" s="74">
        <v>139.020294049949</v>
      </c>
      <c r="AA206" s="74">
        <v>145.00508685559799</v>
      </c>
      <c r="AB206" s="74">
        <v>161.164027430853</v>
      </c>
      <c r="AC206" s="75">
        <v>-41.878303249948701</v>
      </c>
      <c r="AD206" s="75">
        <v>-47.5773460555356</v>
      </c>
      <c r="AE206" s="75">
        <v>-53.2763888613554</v>
      </c>
      <c r="AF206" s="75">
        <v>-58.975431666942299</v>
      </c>
      <c r="AG206" s="75">
        <v>-74.362847242155098</v>
      </c>
    </row>
    <row r="207" spans="1:33" x14ac:dyDescent="0.2">
      <c r="A207" s="63" t="s">
        <v>46</v>
      </c>
      <c r="B207" s="63">
        <v>1207</v>
      </c>
      <c r="C207" s="64" t="s">
        <v>91</v>
      </c>
      <c r="D207" s="65">
        <v>0.62739583333333304</v>
      </c>
      <c r="E207" s="65" t="s">
        <v>257</v>
      </c>
      <c r="F207" s="63">
        <v>792</v>
      </c>
      <c r="G207" s="66">
        <v>5380</v>
      </c>
      <c r="H207" s="67">
        <v>12.517099999999999</v>
      </c>
      <c r="I207" s="66">
        <v>7.0000000000000007E-2</v>
      </c>
      <c r="J207" s="67">
        <v>-5.1999999999999998E-2</v>
      </c>
      <c r="K207" s="67">
        <v>5466.7921839840201</v>
      </c>
      <c r="L207" s="68">
        <v>981915.99483856698</v>
      </c>
      <c r="M207" s="69">
        <v>64.832858400000006</v>
      </c>
      <c r="N207" s="69">
        <v>-139.62253899999999</v>
      </c>
      <c r="O207" s="70">
        <v>565359.46100000001</v>
      </c>
      <c r="P207" s="70">
        <v>7190538.7800000003</v>
      </c>
      <c r="Q207" s="71">
        <v>1396.181</v>
      </c>
      <c r="R207" s="72">
        <v>11.180999999999999</v>
      </c>
      <c r="S207" s="72">
        <v>1407.3620000000001</v>
      </c>
      <c r="T207" s="73">
        <v>6.7160000000000002</v>
      </c>
      <c r="U207" s="74">
        <v>982277.36973924097</v>
      </c>
      <c r="V207" s="74">
        <v>-433.90004728941898</v>
      </c>
      <c r="W207" s="73">
        <v>0.75</v>
      </c>
      <c r="X207" s="74">
        <v>125.276874769956</v>
      </c>
      <c r="Y207" s="74">
        <v>131.177619317097</v>
      </c>
      <c r="Z207" s="74">
        <v>137.07836386423801</v>
      </c>
      <c r="AA207" s="74">
        <v>142.97910841137801</v>
      </c>
      <c r="AB207" s="74">
        <v>158.91111868865801</v>
      </c>
      <c r="AC207" s="75">
        <v>-44.949928154121203</v>
      </c>
      <c r="AD207" s="75">
        <v>-50.5148727012565</v>
      </c>
      <c r="AE207" s="75">
        <v>-56.079817248391898</v>
      </c>
      <c r="AF207" s="75">
        <v>-61.644761795527302</v>
      </c>
      <c r="AG207" s="75">
        <v>-76.670112072839402</v>
      </c>
    </row>
    <row r="208" spans="1:33" x14ac:dyDescent="0.2">
      <c r="A208" s="63" t="s">
        <v>46</v>
      </c>
      <c r="B208" s="63">
        <v>1208</v>
      </c>
      <c r="C208" s="64" t="s">
        <v>53</v>
      </c>
      <c r="D208" s="65">
        <v>0.42048611111111101</v>
      </c>
      <c r="E208" s="65" t="s">
        <v>258</v>
      </c>
      <c r="F208" s="63">
        <v>371</v>
      </c>
      <c r="G208" s="66">
        <v>5300</v>
      </c>
      <c r="H208" s="67">
        <v>21.111545454545499</v>
      </c>
      <c r="I208" s="66">
        <v>0.06</v>
      </c>
      <c r="J208" s="67">
        <v>0.02</v>
      </c>
      <c r="K208" s="67">
        <v>5593.4363207032702</v>
      </c>
      <c r="L208" s="68">
        <v>981902.33446152601</v>
      </c>
      <c r="M208" s="69">
        <v>64.845566300000002</v>
      </c>
      <c r="N208" s="69">
        <v>-139.7260526</v>
      </c>
      <c r="O208" s="70">
        <v>560420.04599999997</v>
      </c>
      <c r="P208" s="70">
        <v>7191851.3859999999</v>
      </c>
      <c r="Q208" s="71">
        <v>1480.3</v>
      </c>
      <c r="R208" s="72">
        <v>11.141000000000099</v>
      </c>
      <c r="S208" s="72">
        <v>1491.441</v>
      </c>
      <c r="T208" s="73">
        <v>7.0279999999999996</v>
      </c>
      <c r="U208" s="74">
        <v>982278.25749549898</v>
      </c>
      <c r="V208" s="74">
        <v>-459.81306450601397</v>
      </c>
      <c r="W208" s="73">
        <v>0.74</v>
      </c>
      <c r="X208" s="74">
        <v>132.716870830517</v>
      </c>
      <c r="Y208" s="74">
        <v>138.970139249113</v>
      </c>
      <c r="Z208" s="74">
        <v>145.22340766770901</v>
      </c>
      <c r="AA208" s="74">
        <v>151.47667608630499</v>
      </c>
      <c r="AB208" s="74">
        <v>168.36050081651399</v>
      </c>
      <c r="AC208" s="75">
        <v>-40.707440297002897</v>
      </c>
      <c r="AD208" s="75">
        <v>-46.609308715560502</v>
      </c>
      <c r="AE208" s="75">
        <v>-52.511177134234501</v>
      </c>
      <c r="AF208" s="75">
        <v>-58.413045552791999</v>
      </c>
      <c r="AG208" s="75">
        <v>-74.348090282990597</v>
      </c>
    </row>
    <row r="209" spans="1:33" x14ac:dyDescent="0.2">
      <c r="A209" s="63" t="s">
        <v>46</v>
      </c>
      <c r="B209" s="63">
        <v>1209</v>
      </c>
      <c r="C209" s="64" t="s">
        <v>61</v>
      </c>
      <c r="D209" s="65">
        <v>0.59185185185185196</v>
      </c>
      <c r="E209" s="65" t="s">
        <v>259</v>
      </c>
      <c r="F209" s="63">
        <v>792</v>
      </c>
      <c r="G209" s="66">
        <v>5320</v>
      </c>
      <c r="H209" s="67">
        <v>16.140777777777799</v>
      </c>
      <c r="I209" s="66">
        <v>7.0000000000000007E-2</v>
      </c>
      <c r="J209" s="67">
        <v>6.0999999999999999E-2</v>
      </c>
      <c r="K209" s="67">
        <v>5409.5237362792404</v>
      </c>
      <c r="L209" s="68">
        <v>981858.86918915599</v>
      </c>
      <c r="M209" s="69">
        <v>64.832991199999995</v>
      </c>
      <c r="N209" s="69">
        <v>-139.64169219999999</v>
      </c>
      <c r="O209" s="70">
        <v>564450.46900000004</v>
      </c>
      <c r="P209" s="70">
        <v>7190533.9479999999</v>
      </c>
      <c r="Q209" s="71">
        <v>1675.51</v>
      </c>
      <c r="R209" s="72">
        <v>11.170999999999999</v>
      </c>
      <c r="S209" s="72">
        <v>1686.681</v>
      </c>
      <c r="T209" s="73">
        <v>9.8960000000000008</v>
      </c>
      <c r="U209" s="74">
        <v>982277.37901814701</v>
      </c>
      <c r="V209" s="74">
        <v>-519.98216661408298</v>
      </c>
      <c r="W209" s="73">
        <v>0.72</v>
      </c>
      <c r="X209" s="74">
        <v>149.974163978771</v>
      </c>
      <c r="Y209" s="74">
        <v>157.04602872537899</v>
      </c>
      <c r="Z209" s="74">
        <v>164.117893471987</v>
      </c>
      <c r="AA209" s="74">
        <v>171.18975821859499</v>
      </c>
      <c r="AB209" s="74">
        <v>190.283793034437</v>
      </c>
      <c r="AC209" s="75">
        <v>-37.391026355209803</v>
      </c>
      <c r="AD209" s="75">
        <v>-43.968091101734899</v>
      </c>
      <c r="AE209" s="75">
        <v>-50.545155848376503</v>
      </c>
      <c r="AF209" s="75">
        <v>-57.122220595018</v>
      </c>
      <c r="AG209" s="75">
        <v>-74.880295410868698</v>
      </c>
    </row>
    <row r="210" spans="1:33" x14ac:dyDescent="0.2">
      <c r="A210" s="63" t="s">
        <v>46</v>
      </c>
      <c r="B210" s="63">
        <v>1210</v>
      </c>
      <c r="C210" s="64" t="s">
        <v>51</v>
      </c>
      <c r="D210" s="65">
        <v>0.550648148148148</v>
      </c>
      <c r="E210" s="65" t="s">
        <v>161</v>
      </c>
      <c r="F210" s="63">
        <v>371</v>
      </c>
      <c r="G210" s="66">
        <v>5300</v>
      </c>
      <c r="H210" s="67">
        <v>59.848133333333301</v>
      </c>
      <c r="I210" s="66">
        <v>0.06</v>
      </c>
      <c r="J210" s="67">
        <v>5.6000000000000001E-2</v>
      </c>
      <c r="K210" s="67">
        <v>5632.0811165108398</v>
      </c>
      <c r="L210" s="68">
        <v>981940.90773113398</v>
      </c>
      <c r="M210" s="69">
        <v>64.832939699999997</v>
      </c>
      <c r="N210" s="69">
        <v>-139.60988979999999</v>
      </c>
      <c r="O210" s="70">
        <v>565959.36699999997</v>
      </c>
      <c r="P210" s="70">
        <v>7190560.9630000005</v>
      </c>
      <c r="Q210" s="71">
        <v>1270.011</v>
      </c>
      <c r="R210" s="72">
        <v>11.183999999999999</v>
      </c>
      <c r="S210" s="72">
        <v>1281.1949999999999</v>
      </c>
      <c r="T210" s="73">
        <v>5.35</v>
      </c>
      <c r="U210" s="74">
        <v>982277.37541978003</v>
      </c>
      <c r="V210" s="74">
        <v>-395.013492015358</v>
      </c>
      <c r="W210" s="73">
        <v>0.76</v>
      </c>
      <c r="X210" s="74">
        <v>114.102768253322</v>
      </c>
      <c r="Y210" s="74">
        <v>119.474523643957</v>
      </c>
      <c r="Z210" s="74">
        <v>124.84627903459101</v>
      </c>
      <c r="AA210" s="74">
        <v>130.21803442522599</v>
      </c>
      <c r="AB210" s="74">
        <v>144.72177397993801</v>
      </c>
      <c r="AC210" s="75">
        <v>-49.179464883753099</v>
      </c>
      <c r="AD210" s="75">
        <v>-54.283720274455902</v>
      </c>
      <c r="AE210" s="75">
        <v>-59.387975665158599</v>
      </c>
      <c r="AF210" s="75">
        <v>-64.492231055628494</v>
      </c>
      <c r="AG210" s="75">
        <v>-78.273720610421194</v>
      </c>
    </row>
    <row r="211" spans="1:33" x14ac:dyDescent="0.2">
      <c r="A211" s="63" t="s">
        <v>46</v>
      </c>
      <c r="B211" s="63">
        <v>1211</v>
      </c>
      <c r="C211" s="64" t="s">
        <v>56</v>
      </c>
      <c r="D211" s="65">
        <v>0.36900462962962999</v>
      </c>
      <c r="E211" s="65" t="s">
        <v>260</v>
      </c>
      <c r="F211" s="63">
        <v>371</v>
      </c>
      <c r="G211" s="66">
        <v>5300</v>
      </c>
      <c r="H211" s="67">
        <v>32.3376086956522</v>
      </c>
      <c r="I211" s="66">
        <v>0.06</v>
      </c>
      <c r="J211" s="67">
        <v>-2.1999999999999999E-2</v>
      </c>
      <c r="K211" s="67">
        <v>5604.6382842074399</v>
      </c>
      <c r="L211" s="68">
        <v>981913.58224767202</v>
      </c>
      <c r="M211" s="69">
        <v>64.846538699999996</v>
      </c>
      <c r="N211" s="69">
        <v>-139.72903880000001</v>
      </c>
      <c r="O211" s="70">
        <v>560276.25699999998</v>
      </c>
      <c r="P211" s="70">
        <v>7191956.8880000003</v>
      </c>
      <c r="Q211" s="71">
        <v>1426.3779999999999</v>
      </c>
      <c r="R211" s="72">
        <v>11.135</v>
      </c>
      <c r="S211" s="72">
        <v>1437.5129999999999</v>
      </c>
      <c r="T211" s="73">
        <v>6.27</v>
      </c>
      <c r="U211" s="74">
        <v>982278.32541261101</v>
      </c>
      <c r="V211" s="74">
        <v>-443.19257991605798</v>
      </c>
      <c r="W211" s="73">
        <v>0.74</v>
      </c>
      <c r="X211" s="74">
        <v>127.94488130216899</v>
      </c>
      <c r="Y211" s="74">
        <v>133.97204204417801</v>
      </c>
      <c r="Z211" s="74">
        <v>139.999202786186</v>
      </c>
      <c r="AA211" s="74">
        <v>146.026363528194</v>
      </c>
      <c r="AB211" s="74">
        <v>162.29969753161501</v>
      </c>
      <c r="AC211" s="75">
        <v>-42.171966325375301</v>
      </c>
      <c r="AD211" s="75">
        <v>-47.8856270672986</v>
      </c>
      <c r="AE211" s="75">
        <v>-53.599287809221998</v>
      </c>
      <c r="AF211" s="75">
        <v>-59.312948551378199</v>
      </c>
      <c r="AG211" s="75">
        <v>-74.739832554711001</v>
      </c>
    </row>
    <row r="212" spans="1:33" x14ac:dyDescent="0.2">
      <c r="A212" s="63" t="s">
        <v>46</v>
      </c>
      <c r="B212" s="63">
        <v>1213</v>
      </c>
      <c r="C212" s="64" t="s">
        <v>82</v>
      </c>
      <c r="D212" s="65">
        <v>0.53862268518518497</v>
      </c>
      <c r="E212" s="65" t="s">
        <v>261</v>
      </c>
      <c r="F212" s="63">
        <v>792</v>
      </c>
      <c r="G212" s="66">
        <v>5400</v>
      </c>
      <c r="H212" s="67">
        <v>-18.328099999999999</v>
      </c>
      <c r="I212" s="66">
        <v>7.0000000000000007E-2</v>
      </c>
      <c r="J212" s="67">
        <v>-4.7E-2</v>
      </c>
      <c r="K212" s="67">
        <v>5456.4012906709604</v>
      </c>
      <c r="L212" s="68">
        <v>981905.45932458201</v>
      </c>
      <c r="M212" s="69">
        <v>64.829903400000006</v>
      </c>
      <c r="N212" s="69">
        <v>-139.6293283</v>
      </c>
      <c r="O212" s="70">
        <v>565044.49199999997</v>
      </c>
      <c r="P212" s="70">
        <v>7190202.5250000004</v>
      </c>
      <c r="Q212" s="71">
        <v>1452.7439999999999</v>
      </c>
      <c r="R212" s="72">
        <v>11.195000000000199</v>
      </c>
      <c r="S212" s="72">
        <v>1463.9390000000001</v>
      </c>
      <c r="T212" s="73">
        <v>6.2629999999999999</v>
      </c>
      <c r="U212" s="74">
        <v>982277.16326042498</v>
      </c>
      <c r="V212" s="74">
        <v>-451.337203945613</v>
      </c>
      <c r="W212" s="73">
        <v>0.74</v>
      </c>
      <c r="X212" s="74">
        <v>130.283269435905</v>
      </c>
      <c r="Y212" s="74">
        <v>136.421228306187</v>
      </c>
      <c r="Z212" s="74">
        <v>142.55918717646799</v>
      </c>
      <c r="AA212" s="74">
        <v>148.697146046749</v>
      </c>
      <c r="AB212" s="74">
        <v>165.26963499650799</v>
      </c>
      <c r="AC212" s="75">
        <v>-43.333851333591198</v>
      </c>
      <c r="AD212" s="75">
        <v>-49.158660203800501</v>
      </c>
      <c r="AE212" s="75">
        <v>-54.983469074242798</v>
      </c>
      <c r="AF212" s="75">
        <v>-60.808277944452101</v>
      </c>
      <c r="AG212" s="75">
        <v>-76.535261894227006</v>
      </c>
    </row>
    <row r="213" spans="1:33" x14ac:dyDescent="0.2">
      <c r="A213" s="63" t="s">
        <v>46</v>
      </c>
      <c r="B213" s="63">
        <v>1214</v>
      </c>
      <c r="C213" s="64" t="s">
        <v>82</v>
      </c>
      <c r="D213" s="65">
        <v>0.60635416666666697</v>
      </c>
      <c r="E213" s="65" t="s">
        <v>262</v>
      </c>
      <c r="F213" s="63">
        <v>792</v>
      </c>
      <c r="G213" s="66">
        <v>5400</v>
      </c>
      <c r="H213" s="67">
        <v>1.87646153846154</v>
      </c>
      <c r="I213" s="66">
        <v>7.0000000000000007E-2</v>
      </c>
      <c r="J213" s="67">
        <v>-5.3999999999999999E-2</v>
      </c>
      <c r="K213" s="67">
        <v>5476.5001515092399</v>
      </c>
      <c r="L213" s="68">
        <v>981925.55522188195</v>
      </c>
      <c r="M213" s="69">
        <v>64.832066800000007</v>
      </c>
      <c r="N213" s="69">
        <v>-139.62063560000001</v>
      </c>
      <c r="O213" s="70">
        <v>565451.68400000001</v>
      </c>
      <c r="P213" s="70">
        <v>7190452.5420000004</v>
      </c>
      <c r="Q213" s="71">
        <v>1346.732</v>
      </c>
      <c r="R213" s="72">
        <v>11.1859999999999</v>
      </c>
      <c r="S213" s="72">
        <v>1357.9179999999999</v>
      </c>
      <c r="T213" s="73">
        <v>6.4039999999999999</v>
      </c>
      <c r="U213" s="74">
        <v>982277.31442840002</v>
      </c>
      <c r="V213" s="74">
        <v>-418.66094762676198</v>
      </c>
      <c r="W213" s="73">
        <v>0.75</v>
      </c>
      <c r="X213" s="74">
        <v>120.898720414031</v>
      </c>
      <c r="Y213" s="74">
        <v>126.59215766327</v>
      </c>
      <c r="Z213" s="74">
        <v>132.28559491250999</v>
      </c>
      <c r="AA213" s="74">
        <v>137.97903216175001</v>
      </c>
      <c r="AB213" s="74">
        <v>153.35131273469599</v>
      </c>
      <c r="AC213" s="75">
        <v>-46.522779305116302</v>
      </c>
      <c r="AD213" s="75">
        <v>-51.896016554441303</v>
      </c>
      <c r="AE213" s="75">
        <v>-57.269253803649903</v>
      </c>
      <c r="AF213" s="75">
        <v>-62.642491052858503</v>
      </c>
      <c r="AG213" s="75">
        <v>-77.150231625768399</v>
      </c>
    </row>
    <row r="214" spans="1:33" x14ac:dyDescent="0.2">
      <c r="A214" s="63" t="s">
        <v>46</v>
      </c>
      <c r="B214" s="63">
        <v>1215</v>
      </c>
      <c r="C214" s="64" t="s">
        <v>65</v>
      </c>
      <c r="D214" s="65">
        <v>0.57125000000000004</v>
      </c>
      <c r="E214" s="65" t="s">
        <v>263</v>
      </c>
      <c r="F214" s="63">
        <v>371</v>
      </c>
      <c r="G214" s="66">
        <v>5300</v>
      </c>
      <c r="H214" s="67">
        <v>5.9581999999999997</v>
      </c>
      <c r="I214" s="66">
        <v>0.06</v>
      </c>
      <c r="J214" s="67">
        <v>1.4E-2</v>
      </c>
      <c r="K214" s="67">
        <v>5578.3086545508104</v>
      </c>
      <c r="L214" s="68">
        <v>981887.03713725903</v>
      </c>
      <c r="M214" s="69">
        <v>64.8202268</v>
      </c>
      <c r="N214" s="69">
        <v>-139.8227455</v>
      </c>
      <c r="O214" s="70">
        <v>555887.45700000005</v>
      </c>
      <c r="P214" s="70">
        <v>7188938.5439999998</v>
      </c>
      <c r="Q214" s="71">
        <v>1560.6369999999999</v>
      </c>
      <c r="R214" s="72">
        <v>11.26</v>
      </c>
      <c r="S214" s="72">
        <v>1571.8969999999999</v>
      </c>
      <c r="T214" s="73">
        <v>8.5530000000000008</v>
      </c>
      <c r="U214" s="74">
        <v>982276.48699086194</v>
      </c>
      <c r="V214" s="74">
        <v>-484.60886040682999</v>
      </c>
      <c r="W214" s="73">
        <v>0.73</v>
      </c>
      <c r="X214" s="74">
        <v>139.83124149498801</v>
      </c>
      <c r="Y214" s="74">
        <v>146.42184338094</v>
      </c>
      <c r="Z214" s="74">
        <v>153.012445266892</v>
      </c>
      <c r="AA214" s="74">
        <v>159.603047152844</v>
      </c>
      <c r="AB214" s="74">
        <v>177.39767224491399</v>
      </c>
      <c r="AC214" s="75">
        <v>-34.961584691423901</v>
      </c>
      <c r="AD214" s="75">
        <v>-41.124536577379303</v>
      </c>
      <c r="AE214" s="75">
        <v>-47.287488463451197</v>
      </c>
      <c r="AF214" s="75">
        <v>-53.450440349406598</v>
      </c>
      <c r="AG214" s="75">
        <v>-70.090410441393004</v>
      </c>
    </row>
    <row r="215" spans="1:33" x14ac:dyDescent="0.2">
      <c r="A215" s="63" t="s">
        <v>46</v>
      </c>
      <c r="B215" s="63">
        <v>1217</v>
      </c>
      <c r="C215" s="64" t="s">
        <v>91</v>
      </c>
      <c r="D215" s="65">
        <v>0.42994212962963002</v>
      </c>
      <c r="E215" s="65" t="s">
        <v>264</v>
      </c>
      <c r="F215" s="63">
        <v>792</v>
      </c>
      <c r="G215" s="66">
        <v>5300</v>
      </c>
      <c r="H215" s="67">
        <v>-9.0500000000000007</v>
      </c>
      <c r="I215" s="66">
        <v>7.0000000000000007E-2</v>
      </c>
      <c r="J215" s="67">
        <v>-1.0999999999999999E-2</v>
      </c>
      <c r="K215" s="67">
        <v>5364.1944519426597</v>
      </c>
      <c r="L215" s="68">
        <v>981813.48458336003</v>
      </c>
      <c r="M215" s="69">
        <v>64.838624199999998</v>
      </c>
      <c r="N215" s="69">
        <v>-139.63731229999999</v>
      </c>
      <c r="O215" s="70">
        <v>564644.745</v>
      </c>
      <c r="P215" s="70">
        <v>7191166.0710000005</v>
      </c>
      <c r="Q215" s="71">
        <v>1862.3240000000001</v>
      </c>
      <c r="R215" s="72">
        <v>11.1379999999999</v>
      </c>
      <c r="S215" s="72">
        <v>1873.462</v>
      </c>
      <c r="T215" s="73">
        <v>16.385000000000002</v>
      </c>
      <c r="U215" s="74">
        <v>982277.77257034602</v>
      </c>
      <c r="V215" s="74">
        <v>-577.53905763688294</v>
      </c>
      <c r="W215" s="73">
        <v>0.71</v>
      </c>
      <c r="X215" s="74">
        <v>166.457637095959</v>
      </c>
      <c r="Y215" s="74">
        <v>174.31263153290899</v>
      </c>
      <c r="Z215" s="74">
        <v>182.16762596986001</v>
      </c>
      <c r="AA215" s="74">
        <v>190.02262040681001</v>
      </c>
      <c r="AB215" s="74">
        <v>211.23110538657599</v>
      </c>
      <c r="AC215" s="75">
        <v>-35.292316445149503</v>
      </c>
      <c r="AD215" s="75">
        <v>-42.328060882049598</v>
      </c>
      <c r="AE215" s="75">
        <v>-49.363805319066202</v>
      </c>
      <c r="AF215" s="75">
        <v>-56.399549755966298</v>
      </c>
      <c r="AG215" s="75">
        <v>-75.396059735794594</v>
      </c>
    </row>
    <row r="216" spans="1:33" x14ac:dyDescent="0.2">
      <c r="A216" s="63" t="s">
        <v>46</v>
      </c>
      <c r="B216" s="63">
        <v>1218</v>
      </c>
      <c r="C216" s="64" t="s">
        <v>69</v>
      </c>
      <c r="D216" s="65">
        <v>0.64437500000000003</v>
      </c>
      <c r="E216" s="65" t="s">
        <v>265</v>
      </c>
      <c r="F216" s="63">
        <v>371</v>
      </c>
      <c r="G216" s="66">
        <v>5300</v>
      </c>
      <c r="H216" s="67">
        <v>44.493333333333297</v>
      </c>
      <c r="I216" s="66">
        <v>0.06</v>
      </c>
      <c r="J216" s="67">
        <v>4.5999999999999999E-2</v>
      </c>
      <c r="K216" s="67">
        <v>5616.7649178679803</v>
      </c>
      <c r="L216" s="68">
        <v>981925.47658491204</v>
      </c>
      <c r="M216" s="69">
        <v>64.819605699999997</v>
      </c>
      <c r="N216" s="69">
        <v>-139.7982184</v>
      </c>
      <c r="O216" s="70">
        <v>557052.99800000002</v>
      </c>
      <c r="P216" s="70">
        <v>7188891.2149999999</v>
      </c>
      <c r="Q216" s="71">
        <v>1382.3209999999999</v>
      </c>
      <c r="R216" s="72">
        <v>11.268000000000001</v>
      </c>
      <c r="S216" s="72">
        <v>1393.5889999999999</v>
      </c>
      <c r="T216" s="73">
        <v>4.8109999999999999</v>
      </c>
      <c r="U216" s="74">
        <v>982276.44357754302</v>
      </c>
      <c r="V216" s="74">
        <v>-429.65522367845102</v>
      </c>
      <c r="W216" s="73">
        <v>0.75</v>
      </c>
      <c r="X216" s="74">
        <v>124.057678563116</v>
      </c>
      <c r="Y216" s="74">
        <v>129.90067609516899</v>
      </c>
      <c r="Z216" s="74">
        <v>135.74367362722199</v>
      </c>
      <c r="AA216" s="74">
        <v>141.586671159275</v>
      </c>
      <c r="AB216" s="74">
        <v>157.362764495818</v>
      </c>
      <c r="AC216" s="75">
        <v>-39.567897515604301</v>
      </c>
      <c r="AD216" s="75">
        <v>-45.170345047605203</v>
      </c>
      <c r="AE216" s="75">
        <v>-50.772792579722598</v>
      </c>
      <c r="AF216" s="75">
        <v>-56.375240111607098</v>
      </c>
      <c r="AG216" s="75">
        <v>-71.501848448184305</v>
      </c>
    </row>
    <row r="217" spans="1:33" x14ac:dyDescent="0.2">
      <c r="A217" s="63" t="s">
        <v>46</v>
      </c>
      <c r="B217" s="63">
        <v>1219</v>
      </c>
      <c r="C217" s="64" t="s">
        <v>91</v>
      </c>
      <c r="D217" s="65">
        <v>0.45435185185185201</v>
      </c>
      <c r="E217" s="65" t="s">
        <v>266</v>
      </c>
      <c r="F217" s="63">
        <v>792</v>
      </c>
      <c r="G217" s="66">
        <v>5300</v>
      </c>
      <c r="H217" s="67">
        <v>-24.564599999999999</v>
      </c>
      <c r="I217" s="66">
        <v>7.0000000000000007E-2</v>
      </c>
      <c r="J217" s="67">
        <v>-1.2999999999999999E-2</v>
      </c>
      <c r="K217" s="67">
        <v>5348.7511582657598</v>
      </c>
      <c r="L217" s="68">
        <v>981798.036982127</v>
      </c>
      <c r="M217" s="69">
        <v>64.839620400000001</v>
      </c>
      <c r="N217" s="69">
        <v>-139.63369729999999</v>
      </c>
      <c r="O217" s="70">
        <v>564813.81900000002</v>
      </c>
      <c r="P217" s="70">
        <v>7191280.7659999998</v>
      </c>
      <c r="Q217" s="71">
        <v>1917.248</v>
      </c>
      <c r="R217" s="72">
        <v>11.132000000000099</v>
      </c>
      <c r="S217" s="72">
        <v>1928.38</v>
      </c>
      <c r="T217" s="73">
        <v>19.731999999999999</v>
      </c>
      <c r="U217" s="74">
        <v>982277.84216367698</v>
      </c>
      <c r="V217" s="74">
        <v>-594.46118294413998</v>
      </c>
      <c r="W217" s="73">
        <v>0.7</v>
      </c>
      <c r="X217" s="74">
        <v>171.299866263365</v>
      </c>
      <c r="Y217" s="74">
        <v>179.38511921876301</v>
      </c>
      <c r="Z217" s="74">
        <v>187.47037217416201</v>
      </c>
      <c r="AA217" s="74">
        <v>195.55562512956001</v>
      </c>
      <c r="AB217" s="74">
        <v>217.38580810913501</v>
      </c>
      <c r="AC217" s="75">
        <v>-35.225264868931802</v>
      </c>
      <c r="AD217" s="75">
        <v>-42.323917824309298</v>
      </c>
      <c r="AE217" s="75">
        <v>-49.422570779686801</v>
      </c>
      <c r="AF217" s="75">
        <v>-56.521223735180698</v>
      </c>
      <c r="AG217" s="75">
        <v>-75.687586714746402</v>
      </c>
    </row>
    <row r="218" spans="1:33" x14ac:dyDescent="0.2">
      <c r="A218" s="63" t="s">
        <v>46</v>
      </c>
      <c r="B218" s="63">
        <v>1220</v>
      </c>
      <c r="C218" s="64" t="s">
        <v>51</v>
      </c>
      <c r="D218" s="65">
        <v>0.47603009259259299</v>
      </c>
      <c r="E218" s="65" t="s">
        <v>267</v>
      </c>
      <c r="F218" s="63">
        <v>792</v>
      </c>
      <c r="G218" s="66">
        <v>5355</v>
      </c>
      <c r="H218" s="67">
        <v>13.945600000000001</v>
      </c>
      <c r="I218" s="66">
        <v>7.0000000000000007E-2</v>
      </c>
      <c r="J218" s="67">
        <v>2.3E-2</v>
      </c>
      <c r="K218" s="67">
        <v>5442.8495799467501</v>
      </c>
      <c r="L218" s="68">
        <v>981892.04598517495</v>
      </c>
      <c r="M218" s="69">
        <v>64.829434300000003</v>
      </c>
      <c r="N218" s="69">
        <v>-139.63717260000001</v>
      </c>
      <c r="O218" s="70">
        <v>564673.42200000002</v>
      </c>
      <c r="P218" s="70">
        <v>7190142.2220000001</v>
      </c>
      <c r="Q218" s="71">
        <v>1516.81</v>
      </c>
      <c r="R218" s="72">
        <v>11.1890000000001</v>
      </c>
      <c r="S218" s="72">
        <v>1527.999</v>
      </c>
      <c r="T218" s="73">
        <v>6.508</v>
      </c>
      <c r="U218" s="74">
        <v>982277.130480733</v>
      </c>
      <c r="V218" s="74">
        <v>-471.08005679717098</v>
      </c>
      <c r="W218" s="73">
        <v>0.74</v>
      </c>
      <c r="X218" s="74">
        <v>135.94986107811201</v>
      </c>
      <c r="Y218" s="74">
        <v>142.356408766117</v>
      </c>
      <c r="Z218" s="74">
        <v>148.76295645412199</v>
      </c>
      <c r="AA218" s="74">
        <v>155.16950414212801</v>
      </c>
      <c r="AB218" s="74">
        <v>172.467182899742</v>
      </c>
      <c r="AC218" s="75">
        <v>-42.380899838753997</v>
      </c>
      <c r="AD218" s="75">
        <v>-48.462047526845701</v>
      </c>
      <c r="AE218" s="75">
        <v>-54.543195214820997</v>
      </c>
      <c r="AF218" s="75">
        <v>-60.6243429027963</v>
      </c>
      <c r="AG218" s="75">
        <v>-77.043441660352997</v>
      </c>
    </row>
    <row r="219" spans="1:33" x14ac:dyDescent="0.2">
      <c r="A219" s="63" t="s">
        <v>46</v>
      </c>
      <c r="B219" s="63">
        <v>1221</v>
      </c>
      <c r="C219" s="64" t="s">
        <v>91</v>
      </c>
      <c r="D219" s="65">
        <v>0.46716435185185201</v>
      </c>
      <c r="E219" s="65" t="s">
        <v>268</v>
      </c>
      <c r="F219" s="63">
        <v>792</v>
      </c>
      <c r="G219" s="66">
        <v>5300</v>
      </c>
      <c r="H219" s="67">
        <v>-23.9297</v>
      </c>
      <c r="I219" s="66">
        <v>7.0000000000000007E-2</v>
      </c>
      <c r="J219" s="67">
        <v>-1.4999999999999999E-2</v>
      </c>
      <c r="K219" s="67">
        <v>5349.3835233934296</v>
      </c>
      <c r="L219" s="68">
        <v>981798.66708624701</v>
      </c>
      <c r="M219" s="69">
        <v>64.839326099999994</v>
      </c>
      <c r="N219" s="69">
        <v>-139.630111</v>
      </c>
      <c r="O219" s="70">
        <v>564984.62699999998</v>
      </c>
      <c r="P219" s="70">
        <v>7191251.6490000002</v>
      </c>
      <c r="Q219" s="71">
        <v>1904.579</v>
      </c>
      <c r="R219" s="72">
        <v>11.135</v>
      </c>
      <c r="S219" s="72">
        <v>1915.7139999999999</v>
      </c>
      <c r="T219" s="73">
        <v>20.391999999999999</v>
      </c>
      <c r="U219" s="74">
        <v>982277.82160444197</v>
      </c>
      <c r="V219" s="74">
        <v>-590.55839194458997</v>
      </c>
      <c r="W219" s="73">
        <v>0.7</v>
      </c>
      <c r="X219" s="74">
        <v>170.18350832038101</v>
      </c>
      <c r="Y219" s="74">
        <v>178.21565565658901</v>
      </c>
      <c r="Z219" s="74">
        <v>186.247802992798</v>
      </c>
      <c r="AA219" s="74">
        <v>194.27995032900699</v>
      </c>
      <c r="AB219" s="74">
        <v>215.96674813677001</v>
      </c>
      <c r="AC219" s="75">
        <v>-36.668034570408103</v>
      </c>
      <c r="AD219" s="75">
        <v>-43.680581906577601</v>
      </c>
      <c r="AE219" s="75">
        <v>-50.693129242863499</v>
      </c>
      <c r="AF219" s="75">
        <v>-57.705676579033003</v>
      </c>
      <c r="AG219" s="75">
        <v>-76.639554386842093</v>
      </c>
    </row>
    <row r="220" spans="1:33" x14ac:dyDescent="0.2">
      <c r="A220" s="63" t="s">
        <v>46</v>
      </c>
      <c r="B220" s="63">
        <v>1222</v>
      </c>
      <c r="C220" s="64" t="s">
        <v>61</v>
      </c>
      <c r="D220" s="65">
        <v>0.50646990740740705</v>
      </c>
      <c r="E220" s="65" t="s">
        <v>269</v>
      </c>
      <c r="F220" s="63">
        <v>792</v>
      </c>
      <c r="G220" s="66">
        <v>5320</v>
      </c>
      <c r="H220" s="67">
        <v>-9.8535000000000004</v>
      </c>
      <c r="I220" s="66">
        <v>7.0000000000000007E-2</v>
      </c>
      <c r="J220" s="67">
        <v>5.5E-2</v>
      </c>
      <c r="K220" s="67">
        <v>5383.6844981056502</v>
      </c>
      <c r="L220" s="68">
        <v>981833.03492209397</v>
      </c>
      <c r="M220" s="69">
        <v>64.833940200000001</v>
      </c>
      <c r="N220" s="69">
        <v>-139.6438527</v>
      </c>
      <c r="O220" s="70">
        <v>564345.701</v>
      </c>
      <c r="P220" s="70">
        <v>7190637.483</v>
      </c>
      <c r="Q220" s="71">
        <v>1786.288</v>
      </c>
      <c r="R220" s="72">
        <v>11.164</v>
      </c>
      <c r="S220" s="72">
        <v>1797.452</v>
      </c>
      <c r="T220" s="73">
        <v>13.247</v>
      </c>
      <c r="U220" s="74">
        <v>982277.44532495504</v>
      </c>
      <c r="V220" s="74">
        <v>-554.11707769373595</v>
      </c>
      <c r="W220" s="73">
        <v>0.71</v>
      </c>
      <c r="X220" s="74">
        <v>159.752781923805</v>
      </c>
      <c r="Y220" s="74">
        <v>167.28908394684299</v>
      </c>
      <c r="Z220" s="74">
        <v>174.82538596988101</v>
      </c>
      <c r="AA220" s="74">
        <v>182.36168799292</v>
      </c>
      <c r="AB220" s="74">
        <v>202.70970345512299</v>
      </c>
      <c r="AC220" s="75">
        <v>-35.4267570917727</v>
      </c>
      <c r="AD220" s="75">
        <v>-42.300709114759201</v>
      </c>
      <c r="AE220" s="75">
        <v>-49.174661137745701</v>
      </c>
      <c r="AF220" s="75">
        <v>-56.048613160848603</v>
      </c>
      <c r="AG220" s="75">
        <v>-74.608283623005306</v>
      </c>
    </row>
    <row r="221" spans="1:33" x14ac:dyDescent="0.2">
      <c r="A221" s="63" t="s">
        <v>46</v>
      </c>
      <c r="B221" s="63">
        <v>1223</v>
      </c>
      <c r="C221" s="64" t="s">
        <v>61</v>
      </c>
      <c r="D221" s="65">
        <v>0.48304398148148198</v>
      </c>
      <c r="E221" s="65" t="s">
        <v>270</v>
      </c>
      <c r="F221" s="63">
        <v>371</v>
      </c>
      <c r="G221" s="66">
        <v>5220</v>
      </c>
      <c r="H221" s="67">
        <v>53.088357142857198</v>
      </c>
      <c r="I221" s="66">
        <v>0.06</v>
      </c>
      <c r="J221" s="67">
        <v>4.4999999999999998E-2</v>
      </c>
      <c r="K221" s="67">
        <v>5541.2350150151497</v>
      </c>
      <c r="L221" s="68">
        <v>981850.01469493494</v>
      </c>
      <c r="M221" s="69">
        <v>64.839545200000003</v>
      </c>
      <c r="N221" s="69">
        <v>-139.62481099999999</v>
      </c>
      <c r="O221" s="70">
        <v>565235.48300000001</v>
      </c>
      <c r="P221" s="70">
        <v>7191281.5140000004</v>
      </c>
      <c r="Q221" s="71">
        <v>1698.8989999999999</v>
      </c>
      <c r="R221" s="72">
        <v>11.134</v>
      </c>
      <c r="S221" s="72">
        <v>1710.0329999999999</v>
      </c>
      <c r="T221" s="73">
        <v>12.673</v>
      </c>
      <c r="U221" s="74">
        <v>982277.83691036503</v>
      </c>
      <c r="V221" s="74">
        <v>-527.17834299611604</v>
      </c>
      <c r="W221" s="73">
        <v>0.72</v>
      </c>
      <c r="X221" s="74">
        <v>152.036467586622</v>
      </c>
      <c r="Y221" s="74">
        <v>159.20624188789</v>
      </c>
      <c r="Z221" s="74">
        <v>166.37601618915801</v>
      </c>
      <c r="AA221" s="74">
        <v>173.54579049042599</v>
      </c>
      <c r="AB221" s="74">
        <v>192.904181103848</v>
      </c>
      <c r="AC221" s="75">
        <v>-38.653690020786598</v>
      </c>
      <c r="AD221" s="75">
        <v>-45.189814322045997</v>
      </c>
      <c r="AE221" s="75">
        <v>-51.725938623305403</v>
      </c>
      <c r="AF221" s="75">
        <v>-58.262062924681203</v>
      </c>
      <c r="AG221" s="75">
        <v>-75.909598537953599</v>
      </c>
    </row>
    <row r="222" spans="1:33" x14ac:dyDescent="0.2">
      <c r="A222" s="63" t="s">
        <v>46</v>
      </c>
      <c r="B222" s="63">
        <v>1224</v>
      </c>
      <c r="C222" s="64" t="s">
        <v>51</v>
      </c>
      <c r="D222" s="65">
        <v>0.55321759259259295</v>
      </c>
      <c r="E222" s="65" t="s">
        <v>271</v>
      </c>
      <c r="F222" s="63">
        <v>792</v>
      </c>
      <c r="G222" s="66">
        <v>5355</v>
      </c>
      <c r="H222" s="67">
        <v>2.2692999999999999</v>
      </c>
      <c r="I222" s="66">
        <v>7.0000000000000007E-2</v>
      </c>
      <c r="J222" s="67">
        <v>5.6000000000000001E-2</v>
      </c>
      <c r="K222" s="67">
        <v>5431.2465119332401</v>
      </c>
      <c r="L222" s="68">
        <v>981880.43906877399</v>
      </c>
      <c r="M222" s="69">
        <v>64.833698699999999</v>
      </c>
      <c r="N222" s="69">
        <v>-139.63191269999999</v>
      </c>
      <c r="O222" s="70">
        <v>564912.72499999998</v>
      </c>
      <c r="P222" s="70">
        <v>7190622.7690000003</v>
      </c>
      <c r="Q222" s="71">
        <v>1568.1389999999999</v>
      </c>
      <c r="R222" s="72">
        <v>11.166000000000199</v>
      </c>
      <c r="S222" s="72">
        <v>1579.3050000000001</v>
      </c>
      <c r="T222" s="73">
        <v>8.9420000000000002</v>
      </c>
      <c r="U222" s="74">
        <v>982277.42845147697</v>
      </c>
      <c r="V222" s="74">
        <v>-486.89174433050698</v>
      </c>
      <c r="W222" s="73">
        <v>0.73</v>
      </c>
      <c r="X222" s="74">
        <v>140.486243229195</v>
      </c>
      <c r="Y222" s="74">
        <v>147.10790515201401</v>
      </c>
      <c r="Z222" s="74">
        <v>153.729567074833</v>
      </c>
      <c r="AA222" s="74">
        <v>160.35122899765199</v>
      </c>
      <c r="AB222" s="74">
        <v>178.229716189263</v>
      </c>
      <c r="AC222" s="75">
        <v>-40.4647816016804</v>
      </c>
      <c r="AD222" s="75">
        <v>-46.639343524468103</v>
      </c>
      <c r="AE222" s="75">
        <v>-52.813905447255799</v>
      </c>
      <c r="AF222" s="75">
        <v>-58.988467370159903</v>
      </c>
      <c r="AG222" s="75">
        <v>-75.659784561721594</v>
      </c>
    </row>
    <row r="223" spans="1:33" x14ac:dyDescent="0.2">
      <c r="A223" s="63" t="s">
        <v>46</v>
      </c>
      <c r="B223" s="63">
        <v>1225</v>
      </c>
      <c r="C223" s="64" t="s">
        <v>61</v>
      </c>
      <c r="D223" s="65">
        <v>0.526018518518519</v>
      </c>
      <c r="E223" s="65" t="s">
        <v>272</v>
      </c>
      <c r="F223" s="63">
        <v>371</v>
      </c>
      <c r="G223" s="66">
        <v>5350</v>
      </c>
      <c r="H223" s="67">
        <v>-59.127249999999997</v>
      </c>
      <c r="I223" s="66">
        <v>0.06</v>
      </c>
      <c r="J223" s="67">
        <v>0.06</v>
      </c>
      <c r="K223" s="67">
        <v>5565.7388791636604</v>
      </c>
      <c r="L223" s="68">
        <v>981874.68258957798</v>
      </c>
      <c r="M223" s="69">
        <v>64.839463899999998</v>
      </c>
      <c r="N223" s="69">
        <v>-139.62076500000001</v>
      </c>
      <c r="O223" s="70">
        <v>565427.58400000003</v>
      </c>
      <c r="P223" s="70">
        <v>7191276.6320000002</v>
      </c>
      <c r="Q223" s="71">
        <v>1585.018</v>
      </c>
      <c r="R223" s="72">
        <v>11.135</v>
      </c>
      <c r="S223" s="72">
        <v>1596.153</v>
      </c>
      <c r="T223" s="73">
        <v>10.364000000000001</v>
      </c>
      <c r="U223" s="74">
        <v>982277.83123090805</v>
      </c>
      <c r="V223" s="74">
        <v>-492.08390356956198</v>
      </c>
      <c r="W223" s="73">
        <v>0.73</v>
      </c>
      <c r="X223" s="74">
        <v>141.975912400081</v>
      </c>
      <c r="Y223" s="74">
        <v>148.66821410437001</v>
      </c>
      <c r="Z223" s="74">
        <v>155.36051580866001</v>
      </c>
      <c r="AA223" s="74">
        <v>162.05281751295001</v>
      </c>
      <c r="AB223" s="74">
        <v>180.12203211453101</v>
      </c>
      <c r="AC223" s="75">
        <v>-41.428450160310597</v>
      </c>
      <c r="AD223" s="75">
        <v>-47.602551864576498</v>
      </c>
      <c r="AE223" s="75">
        <v>-53.776653568958899</v>
      </c>
      <c r="AF223" s="75">
        <v>-59.9507552732248</v>
      </c>
      <c r="AG223" s="75">
        <v>-76.620829874766102</v>
      </c>
    </row>
    <row r="224" spans="1:33" x14ac:dyDescent="0.2">
      <c r="A224" s="63" t="s">
        <v>46</v>
      </c>
      <c r="B224" s="63">
        <v>1226</v>
      </c>
      <c r="C224" s="64" t="s">
        <v>47</v>
      </c>
      <c r="D224" s="65">
        <v>0.51649305555555602</v>
      </c>
      <c r="E224" s="65" t="s">
        <v>273</v>
      </c>
      <c r="F224" s="63">
        <v>792</v>
      </c>
      <c r="G224" s="66">
        <v>5300</v>
      </c>
      <c r="H224" s="67">
        <v>20.635100000000001</v>
      </c>
      <c r="I224" s="66">
        <v>7.0000000000000007E-2</v>
      </c>
      <c r="J224" s="67">
        <v>-1E-3</v>
      </c>
      <c r="K224" s="67">
        <v>5393.6981190668102</v>
      </c>
      <c r="L224" s="68">
        <v>981843.00702559995</v>
      </c>
      <c r="M224" s="69">
        <v>64.831346999999994</v>
      </c>
      <c r="N224" s="69">
        <v>-139.7368266</v>
      </c>
      <c r="O224" s="70">
        <v>559940.68299999996</v>
      </c>
      <c r="P224" s="70">
        <v>7190256.1160000004</v>
      </c>
      <c r="Q224" s="71">
        <v>1762.057</v>
      </c>
      <c r="R224" s="72">
        <v>11.204999999999901</v>
      </c>
      <c r="S224" s="72">
        <v>1773.2619999999999</v>
      </c>
      <c r="T224" s="73">
        <v>11.215999999999999</v>
      </c>
      <c r="U224" s="74">
        <v>982277.26413328899</v>
      </c>
      <c r="V224" s="74">
        <v>-546.66292466396806</v>
      </c>
      <c r="W224" s="73">
        <v>0.71</v>
      </c>
      <c r="X224" s="74">
        <v>157.61757511731599</v>
      </c>
      <c r="Y224" s="74">
        <v>165.05245404480701</v>
      </c>
      <c r="Z224" s="74">
        <v>172.48733297229799</v>
      </c>
      <c r="AA224" s="74">
        <v>179.92221189979</v>
      </c>
      <c r="AB224" s="74">
        <v>199.99638500401599</v>
      </c>
      <c r="AC224" s="75">
        <v>-32.724958141916403</v>
      </c>
      <c r="AD224" s="75">
        <v>-39.599037069478101</v>
      </c>
      <c r="AE224" s="75">
        <v>-46.473115997039699</v>
      </c>
      <c r="AF224" s="75">
        <v>-53.347194924368502</v>
      </c>
      <c r="AG224" s="75">
        <v>-71.907208028715104</v>
      </c>
    </row>
    <row r="225" spans="1:33" x14ac:dyDescent="0.2">
      <c r="A225" s="63" t="s">
        <v>46</v>
      </c>
      <c r="B225" s="63">
        <v>1227</v>
      </c>
      <c r="C225" s="64" t="s">
        <v>51</v>
      </c>
      <c r="D225" s="65">
        <v>0.406099537037037</v>
      </c>
      <c r="E225" s="65" t="s">
        <v>274</v>
      </c>
      <c r="F225" s="63">
        <v>371</v>
      </c>
      <c r="G225" s="66">
        <v>5300</v>
      </c>
      <c r="H225" s="67">
        <v>-5.9969999999999999</v>
      </c>
      <c r="I225" s="66">
        <v>0.06</v>
      </c>
      <c r="J225" s="67">
        <v>-2.3E-2</v>
      </c>
      <c r="K225" s="67">
        <v>5566.3660728096002</v>
      </c>
      <c r="L225" s="68">
        <v>981875.22406628402</v>
      </c>
      <c r="M225" s="69">
        <v>64.839782700000001</v>
      </c>
      <c r="N225" s="69">
        <v>-139.61635820000001</v>
      </c>
      <c r="O225" s="70">
        <v>565635.82700000005</v>
      </c>
      <c r="P225" s="70">
        <v>7191316.7170000002</v>
      </c>
      <c r="Q225" s="71">
        <v>1578.24</v>
      </c>
      <c r="R225" s="72">
        <v>11.134</v>
      </c>
      <c r="S225" s="72">
        <v>1589.374</v>
      </c>
      <c r="T225" s="73">
        <v>10.763</v>
      </c>
      <c r="U225" s="74">
        <v>982277.85350156995</v>
      </c>
      <c r="V225" s="74">
        <v>-489.99475473211203</v>
      </c>
      <c r="W225" s="73">
        <v>0.73</v>
      </c>
      <c r="X225" s="74">
        <v>141.37652568893199</v>
      </c>
      <c r="Y225" s="74">
        <v>148.040404608405</v>
      </c>
      <c r="Z225" s="74">
        <v>154.704283527878</v>
      </c>
      <c r="AA225" s="74">
        <v>161.36816244735101</v>
      </c>
      <c r="AB225" s="74">
        <v>179.360635529928</v>
      </c>
      <c r="AC225" s="75">
        <v>-41.980056242435197</v>
      </c>
      <c r="AD225" s="75">
        <v>-48.105785161838902</v>
      </c>
      <c r="AE225" s="75">
        <v>-54.231514081358903</v>
      </c>
      <c r="AF225" s="75">
        <v>-60.357243000879002</v>
      </c>
      <c r="AG225" s="75">
        <v>-76.896711083478294</v>
      </c>
    </row>
    <row r="226" spans="1:33" x14ac:dyDescent="0.2">
      <c r="A226" s="63" t="s">
        <v>46</v>
      </c>
      <c r="B226" s="63">
        <v>1229</v>
      </c>
      <c r="C226" s="64" t="s">
        <v>51</v>
      </c>
      <c r="D226" s="65">
        <v>0.44452546296296302</v>
      </c>
      <c r="E226" s="65" t="s">
        <v>275</v>
      </c>
      <c r="F226" s="63">
        <v>371</v>
      </c>
      <c r="G226" s="66">
        <v>5300</v>
      </c>
      <c r="H226" s="67">
        <v>23.1982</v>
      </c>
      <c r="I226" s="66">
        <v>0.06</v>
      </c>
      <c r="J226" s="67">
        <v>3.0000000000000001E-3</v>
      </c>
      <c r="K226" s="67">
        <v>5595.5187657768101</v>
      </c>
      <c r="L226" s="68">
        <v>981904.36841768795</v>
      </c>
      <c r="M226" s="69">
        <v>64.839420700000005</v>
      </c>
      <c r="N226" s="69">
        <v>-139.61180279999999</v>
      </c>
      <c r="O226" s="70">
        <v>565852.77099999995</v>
      </c>
      <c r="P226" s="70">
        <v>7191281.1189999999</v>
      </c>
      <c r="Q226" s="71">
        <v>1440.221</v>
      </c>
      <c r="R226" s="72">
        <v>11.136999999999899</v>
      </c>
      <c r="S226" s="72">
        <v>1451.3579999999999</v>
      </c>
      <c r="T226" s="73">
        <v>8.5640000000000001</v>
      </c>
      <c r="U226" s="74">
        <v>982277.82821303594</v>
      </c>
      <c r="V226" s="74">
        <v>-447.459675669761</v>
      </c>
      <c r="W226" s="73">
        <v>0.74</v>
      </c>
      <c r="X226" s="74">
        <v>129.16999988657801</v>
      </c>
      <c r="Y226" s="74">
        <v>135.25520952308099</v>
      </c>
      <c r="Z226" s="74">
        <v>141.340419159585</v>
      </c>
      <c r="AA226" s="74">
        <v>147.425628796089</v>
      </c>
      <c r="AB226" s="74">
        <v>163.85569481464901</v>
      </c>
      <c r="AC226" s="75">
        <v>-45.437919564428697</v>
      </c>
      <c r="AD226" s="75">
        <v>-51.094929201062797</v>
      </c>
      <c r="AE226" s="75">
        <v>-56.751938837464003</v>
      </c>
      <c r="AF226" s="75">
        <v>-62.408948473981603</v>
      </c>
      <c r="AG226" s="75">
        <v>-77.682874492602394</v>
      </c>
    </row>
    <row r="227" spans="1:33" x14ac:dyDescent="0.2">
      <c r="A227" s="63" t="s">
        <v>46</v>
      </c>
      <c r="B227" s="63">
        <v>1230</v>
      </c>
      <c r="C227" s="64" t="s">
        <v>56</v>
      </c>
      <c r="D227" s="65">
        <v>0.44167824074074102</v>
      </c>
      <c r="E227" s="65" t="s">
        <v>276</v>
      </c>
      <c r="F227" s="63">
        <v>792</v>
      </c>
      <c r="G227" s="66">
        <v>5400</v>
      </c>
      <c r="H227" s="67">
        <v>20.433599999999998</v>
      </c>
      <c r="I227" s="66">
        <v>7.0000000000000007E-2</v>
      </c>
      <c r="J227" s="67">
        <v>1.7999999999999999E-2</v>
      </c>
      <c r="K227" s="67">
        <v>5494.9380077225396</v>
      </c>
      <c r="L227" s="68">
        <v>981944.26938086702</v>
      </c>
      <c r="M227" s="69">
        <v>64.853499799999994</v>
      </c>
      <c r="N227" s="69">
        <v>-139.70969819999999</v>
      </c>
      <c r="O227" s="70">
        <v>561177.56400000001</v>
      </c>
      <c r="P227" s="70">
        <v>7192751.0990000004</v>
      </c>
      <c r="Q227" s="71">
        <v>1258.018</v>
      </c>
      <c r="R227" s="72">
        <v>11.097</v>
      </c>
      <c r="S227" s="72">
        <v>1269.115</v>
      </c>
      <c r="T227" s="73">
        <v>6.8239999999999998</v>
      </c>
      <c r="U227" s="74">
        <v>982278.81155380898</v>
      </c>
      <c r="V227" s="74">
        <v>-391.28998094048001</v>
      </c>
      <c r="W227" s="73">
        <v>0.76</v>
      </c>
      <c r="X227" s="74">
        <v>113.032019272488</v>
      </c>
      <c r="Y227" s="74">
        <v>118.353126006892</v>
      </c>
      <c r="Z227" s="74">
        <v>123.674232741296</v>
      </c>
      <c r="AA227" s="74">
        <v>128.995339475701</v>
      </c>
      <c r="AB227" s="74">
        <v>143.36232765859199</v>
      </c>
      <c r="AC227" s="75">
        <v>-48.359011273365503</v>
      </c>
      <c r="AD227" s="75">
        <v>-53.338918007910301</v>
      </c>
      <c r="AE227" s="75">
        <v>-58.318824742338599</v>
      </c>
      <c r="AF227" s="75">
        <v>-63.298731476650602</v>
      </c>
      <c r="AG227" s="75">
        <v>-76.744479659479097</v>
      </c>
    </row>
    <row r="228" spans="1:33" x14ac:dyDescent="0.2">
      <c r="A228" s="63" t="s">
        <v>46</v>
      </c>
      <c r="B228" s="63">
        <v>1231</v>
      </c>
      <c r="C228" s="64" t="s">
        <v>51</v>
      </c>
      <c r="D228" s="65">
        <v>0.47858796296296302</v>
      </c>
      <c r="E228" s="65" t="s">
        <v>277</v>
      </c>
      <c r="F228" s="63">
        <v>371</v>
      </c>
      <c r="G228" s="66">
        <v>5300</v>
      </c>
      <c r="H228" s="67">
        <v>47.219636363636397</v>
      </c>
      <c r="I228" s="66">
        <v>0.06</v>
      </c>
      <c r="J228" s="67">
        <v>2.5000000000000001E-2</v>
      </c>
      <c r="K228" s="67">
        <v>5619.4844425024603</v>
      </c>
      <c r="L228" s="68">
        <v>981928.32670007006</v>
      </c>
      <c r="M228" s="69">
        <v>64.839304200000001</v>
      </c>
      <c r="N228" s="69">
        <v>-139.60814060000001</v>
      </c>
      <c r="O228" s="70">
        <v>566026.76</v>
      </c>
      <c r="P228" s="70">
        <v>7191271.9469999997</v>
      </c>
      <c r="Q228" s="71">
        <v>1323.654</v>
      </c>
      <c r="R228" s="72">
        <v>11.1389999999999</v>
      </c>
      <c r="S228" s="72">
        <v>1334.7929999999999</v>
      </c>
      <c r="T228" s="73">
        <v>7.1829999999999998</v>
      </c>
      <c r="U228" s="74">
        <v>982277.82007454196</v>
      </c>
      <c r="V228" s="74">
        <v>-411.53342682671001</v>
      </c>
      <c r="W228" s="73">
        <v>0.75</v>
      </c>
      <c r="X228" s="74">
        <v>118.85081294865</v>
      </c>
      <c r="Y228" s="74">
        <v>124.447292401919</v>
      </c>
      <c r="Z228" s="74">
        <v>130.04377185518899</v>
      </c>
      <c r="AA228" s="74">
        <v>135.64025130845801</v>
      </c>
      <c r="AB228" s="74">
        <v>150.750745832284</v>
      </c>
      <c r="AC228" s="75">
        <v>-48.5186105943285</v>
      </c>
      <c r="AD228" s="75">
        <v>-53.755940047558397</v>
      </c>
      <c r="AE228" s="75">
        <v>-58.993269500904702</v>
      </c>
      <c r="AF228" s="75">
        <v>-64.230598954134607</v>
      </c>
      <c r="AG228" s="75">
        <v>-78.371388477971806</v>
      </c>
    </row>
    <row r="229" spans="1:33" x14ac:dyDescent="0.2">
      <c r="A229" s="63" t="s">
        <v>46</v>
      </c>
      <c r="B229" s="63">
        <v>1232</v>
      </c>
      <c r="C229" s="64" t="s">
        <v>47</v>
      </c>
      <c r="D229" s="65">
        <v>0.46261574074074102</v>
      </c>
      <c r="E229" s="65" t="s">
        <v>278</v>
      </c>
      <c r="F229" s="63">
        <v>792</v>
      </c>
      <c r="G229" s="66">
        <v>5300</v>
      </c>
      <c r="H229" s="67">
        <v>0.2445</v>
      </c>
      <c r="I229" s="66">
        <v>7.0000000000000007E-2</v>
      </c>
      <c r="J229" s="67">
        <v>8.9999999999999993E-3</v>
      </c>
      <c r="K229" s="67">
        <v>5373.4377595224196</v>
      </c>
      <c r="L229" s="68">
        <v>981822.73691437801</v>
      </c>
      <c r="M229" s="69">
        <v>64.831120299999995</v>
      </c>
      <c r="N229" s="69">
        <v>-139.74092450000001</v>
      </c>
      <c r="O229" s="70">
        <v>559746.75300000003</v>
      </c>
      <c r="P229" s="70">
        <v>7190226.9819999998</v>
      </c>
      <c r="Q229" s="71">
        <v>1851.232</v>
      </c>
      <c r="R229" s="72">
        <v>11.204999999999901</v>
      </c>
      <c r="S229" s="72">
        <v>1862.4369999999999</v>
      </c>
      <c r="T229" s="73">
        <v>13.608000000000001</v>
      </c>
      <c r="U229" s="74">
        <v>982277.24829269794</v>
      </c>
      <c r="V229" s="74">
        <v>-574.14190366520495</v>
      </c>
      <c r="W229" s="73">
        <v>0.71</v>
      </c>
      <c r="X229" s="74">
        <v>165.48514212462601</v>
      </c>
      <c r="Y229" s="74">
        <v>173.29391127722701</v>
      </c>
      <c r="Z229" s="74">
        <v>181.10268042982901</v>
      </c>
      <c r="AA229" s="74">
        <v>188.91144958243001</v>
      </c>
      <c r="AB229" s="74">
        <v>209.995126294453</v>
      </c>
      <c r="AC229" s="75">
        <v>-30.856216778978698</v>
      </c>
      <c r="AD229" s="75">
        <v>-37.984585931524599</v>
      </c>
      <c r="AE229" s="75">
        <v>-45.112955084187</v>
      </c>
      <c r="AF229" s="75">
        <v>-52.2413242367329</v>
      </c>
      <c r="AG229" s="75">
        <v>-71.487920948769897</v>
      </c>
    </row>
    <row r="230" spans="1:33" x14ac:dyDescent="0.2">
      <c r="A230" s="63" t="s">
        <v>46</v>
      </c>
      <c r="B230" s="63">
        <v>1233</v>
      </c>
      <c r="C230" s="64" t="s">
        <v>91</v>
      </c>
      <c r="D230" s="65">
        <v>-0.31362268518518499</v>
      </c>
      <c r="E230" s="65" t="s">
        <v>279</v>
      </c>
      <c r="F230" s="63">
        <v>371</v>
      </c>
      <c r="G230" s="66">
        <v>5300</v>
      </c>
      <c r="H230" s="67">
        <v>66.141111111111101</v>
      </c>
      <c r="I230" s="66">
        <v>0.06</v>
      </c>
      <c r="J230" s="67">
        <v>-5.8000000000000003E-2</v>
      </c>
      <c r="K230" s="67">
        <v>5638.3583020877304</v>
      </c>
      <c r="L230" s="68">
        <v>981947.21850396704</v>
      </c>
      <c r="M230" s="69">
        <v>64.839100400000007</v>
      </c>
      <c r="N230" s="69">
        <v>-139.60327190000001</v>
      </c>
      <c r="O230" s="70">
        <v>566258.18500000006</v>
      </c>
      <c r="P230" s="70">
        <v>7191254.3260000004</v>
      </c>
      <c r="Q230" s="71">
        <v>1233.0029999999999</v>
      </c>
      <c r="R230" s="72">
        <v>11.142000000000101</v>
      </c>
      <c r="S230" s="72">
        <v>1244.145</v>
      </c>
      <c r="T230" s="73">
        <v>5.9279999999999999</v>
      </c>
      <c r="U230" s="74">
        <v>982277.80583735299</v>
      </c>
      <c r="V230" s="74">
        <v>-383.59364697346302</v>
      </c>
      <c r="W230" s="73">
        <v>0.76</v>
      </c>
      <c r="X230" s="74">
        <v>110.81872440068</v>
      </c>
      <c r="Y230" s="74">
        <v>116.03513767928401</v>
      </c>
      <c r="Z230" s="74">
        <v>121.251550957888</v>
      </c>
      <c r="AA230" s="74">
        <v>126.46796423649199</v>
      </c>
      <c r="AB230" s="74">
        <v>140.552280088722</v>
      </c>
      <c r="AC230" s="75">
        <v>-50.828010813333101</v>
      </c>
      <c r="AD230" s="75">
        <v>-55.748024091822998</v>
      </c>
      <c r="AE230" s="75">
        <v>-60.668037370429403</v>
      </c>
      <c r="AF230" s="75">
        <v>-65.588050649035694</v>
      </c>
      <c r="AG230" s="75">
        <v>-78.872086501331097</v>
      </c>
    </row>
    <row r="231" spans="1:33" x14ac:dyDescent="0.2">
      <c r="A231" s="63" t="s">
        <v>46</v>
      </c>
      <c r="B231" s="63">
        <v>1234</v>
      </c>
      <c r="C231" s="64" t="s">
        <v>126</v>
      </c>
      <c r="D231" s="65">
        <v>0.64453703703703702</v>
      </c>
      <c r="E231" s="65" t="s">
        <v>280</v>
      </c>
      <c r="F231" s="63">
        <v>792</v>
      </c>
      <c r="G231" s="66">
        <v>5370</v>
      </c>
      <c r="H231" s="67">
        <v>29.632999999999999</v>
      </c>
      <c r="I231" s="66">
        <v>7.0000000000000007E-2</v>
      </c>
      <c r="J231" s="67">
        <v>8.9999999999999993E-3</v>
      </c>
      <c r="K231" s="67">
        <v>5473.64522494019</v>
      </c>
      <c r="L231" s="68">
        <v>981923.03719774203</v>
      </c>
      <c r="M231" s="69">
        <v>64.845529600000006</v>
      </c>
      <c r="N231" s="69">
        <v>-139.73179289999999</v>
      </c>
      <c r="O231" s="70">
        <v>560147.91399999999</v>
      </c>
      <c r="P231" s="70">
        <v>7191841.8200000003</v>
      </c>
      <c r="Q231" s="71">
        <v>1372.5440000000001</v>
      </c>
      <c r="R231" s="72">
        <v>11.139999999999899</v>
      </c>
      <c r="S231" s="72">
        <v>1383.684</v>
      </c>
      <c r="T231" s="73">
        <v>6.5869999999999997</v>
      </c>
      <c r="U231" s="74">
        <v>982278.25493215595</v>
      </c>
      <c r="V231" s="74">
        <v>-426.60220533454702</v>
      </c>
      <c r="W231" s="73">
        <v>0.75</v>
      </c>
      <c r="X231" s="74">
        <v>123.18050998172799</v>
      </c>
      <c r="Y231" s="74">
        <v>128.98197813133399</v>
      </c>
      <c r="Z231" s="74">
        <v>134.78344628094001</v>
      </c>
      <c r="AA231" s="74">
        <v>140.58491443054601</v>
      </c>
      <c r="AB231" s="74">
        <v>156.248878434483</v>
      </c>
      <c r="AC231" s="75">
        <v>-44.129689060617203</v>
      </c>
      <c r="AD231" s="75">
        <v>-49.601807210245198</v>
      </c>
      <c r="AE231" s="75">
        <v>-55.073925359873101</v>
      </c>
      <c r="AF231" s="75">
        <v>-60.546043509384603</v>
      </c>
      <c r="AG231" s="75">
        <v>-75.320762513438197</v>
      </c>
    </row>
    <row r="232" spans="1:33" x14ac:dyDescent="0.2">
      <c r="A232" s="63" t="s">
        <v>46</v>
      </c>
      <c r="B232" s="63">
        <v>1234</v>
      </c>
      <c r="C232" s="64" t="s">
        <v>126</v>
      </c>
      <c r="D232" s="65">
        <v>0.64666666666666694</v>
      </c>
      <c r="E232" s="65" t="s">
        <v>281</v>
      </c>
      <c r="F232" s="63">
        <v>371</v>
      </c>
      <c r="G232" s="66">
        <v>5300</v>
      </c>
      <c r="H232" s="67">
        <v>41.848333333333301</v>
      </c>
      <c r="I232" s="66">
        <v>0.06</v>
      </c>
      <c r="J232" s="67">
        <v>8.0000000000000002E-3</v>
      </c>
      <c r="K232" s="67">
        <v>5614.12642645706</v>
      </c>
      <c r="L232" s="68">
        <v>981923.03804332204</v>
      </c>
      <c r="M232" s="69">
        <v>64.845529600000006</v>
      </c>
      <c r="N232" s="69">
        <v>-139.73179289999999</v>
      </c>
      <c r="O232" s="70">
        <v>560147.91399999999</v>
      </c>
      <c r="P232" s="70">
        <v>7191841.8200000003</v>
      </c>
      <c r="Q232" s="71">
        <v>1372.5440000000001</v>
      </c>
      <c r="R232" s="72">
        <v>11.139999999999899</v>
      </c>
      <c r="S232" s="72">
        <v>1383.684</v>
      </c>
      <c r="T232" s="73">
        <v>6.5869999999999997</v>
      </c>
      <c r="U232" s="74">
        <v>982278.25493215595</v>
      </c>
      <c r="V232" s="74">
        <v>-426.60220533454702</v>
      </c>
      <c r="W232" s="73">
        <v>0.75</v>
      </c>
      <c r="X232" s="74">
        <v>123.18050998172799</v>
      </c>
      <c r="Y232" s="74">
        <v>128.98197813133399</v>
      </c>
      <c r="Z232" s="74">
        <v>134.78344628094001</v>
      </c>
      <c r="AA232" s="74">
        <v>140.58491443054601</v>
      </c>
      <c r="AB232" s="74">
        <v>156.248878434483</v>
      </c>
      <c r="AC232" s="75">
        <v>-44.128843480604701</v>
      </c>
      <c r="AD232" s="75">
        <v>-49.600961630232597</v>
      </c>
      <c r="AE232" s="75">
        <v>-55.073079779860599</v>
      </c>
      <c r="AF232" s="75">
        <v>-60.545197929372101</v>
      </c>
      <c r="AG232" s="75">
        <v>-75.319916933425702</v>
      </c>
    </row>
    <row r="233" spans="1:33" x14ac:dyDescent="0.2">
      <c r="A233" s="63" t="s">
        <v>46</v>
      </c>
      <c r="B233" s="63">
        <v>1235</v>
      </c>
      <c r="C233" s="64" t="s">
        <v>82</v>
      </c>
      <c r="D233" s="65">
        <v>0.60950231481481498</v>
      </c>
      <c r="E233" s="65" t="s">
        <v>282</v>
      </c>
      <c r="F233" s="63">
        <v>792</v>
      </c>
      <c r="G233" s="66">
        <v>5400</v>
      </c>
      <c r="H233" s="67">
        <v>4.5958750000000004</v>
      </c>
      <c r="I233" s="66">
        <v>7.0000000000000007E-2</v>
      </c>
      <c r="J233" s="67">
        <v>-5.3999999999999999E-2</v>
      </c>
      <c r="K233" s="67">
        <v>5479.2032586721798</v>
      </c>
      <c r="L233" s="68">
        <v>981928.25819129997</v>
      </c>
      <c r="M233" s="69">
        <v>64.832065700000001</v>
      </c>
      <c r="N233" s="69">
        <v>-139.61872349999999</v>
      </c>
      <c r="O233" s="70">
        <v>565542.40500000003</v>
      </c>
      <c r="P233" s="70">
        <v>7190454.3990000002</v>
      </c>
      <c r="Q233" s="71">
        <v>1333.546</v>
      </c>
      <c r="R233" s="72">
        <v>11.1859999999999</v>
      </c>
      <c r="S233" s="72">
        <v>1344.732</v>
      </c>
      <c r="T233" s="73">
        <v>6.2779999999999996</v>
      </c>
      <c r="U233" s="74">
        <v>982277.31435153994</v>
      </c>
      <c r="V233" s="74">
        <v>-414.59683874420801</v>
      </c>
      <c r="W233" s="73">
        <v>0.75</v>
      </c>
      <c r="X233" s="74">
        <v>119.730992507501</v>
      </c>
      <c r="Y233" s="74">
        <v>125.369143897382</v>
      </c>
      <c r="Z233" s="74">
        <v>131.00729528726299</v>
      </c>
      <c r="AA233" s="74">
        <v>136.64544667714401</v>
      </c>
      <c r="AB233" s="74">
        <v>151.86845542982201</v>
      </c>
      <c r="AC233" s="75">
        <v>-46.848414003034101</v>
      </c>
      <c r="AD233" s="75">
        <v>-52.172665392980001</v>
      </c>
      <c r="AE233" s="75">
        <v>-57.496916782692999</v>
      </c>
      <c r="AF233" s="75">
        <v>-62.821168172638899</v>
      </c>
      <c r="AG233" s="75">
        <v>-77.1966469252948</v>
      </c>
    </row>
    <row r="234" spans="1:33" x14ac:dyDescent="0.2">
      <c r="A234" s="63" t="s">
        <v>46</v>
      </c>
      <c r="B234" s="63">
        <v>1236</v>
      </c>
      <c r="C234" s="64" t="s">
        <v>56</v>
      </c>
      <c r="D234" s="65">
        <v>0.40442129629629597</v>
      </c>
      <c r="E234" s="65" t="s">
        <v>283</v>
      </c>
      <c r="F234" s="63">
        <v>371</v>
      </c>
      <c r="G234" s="66">
        <v>5300</v>
      </c>
      <c r="H234" s="67">
        <v>48.112499999999997</v>
      </c>
      <c r="I234" s="66">
        <v>0.06</v>
      </c>
      <c r="J234" s="67">
        <v>-2E-3</v>
      </c>
      <c r="K234" s="67">
        <v>5620.3750738571398</v>
      </c>
      <c r="L234" s="68">
        <v>981929.31865273695</v>
      </c>
      <c r="M234" s="69">
        <v>64.847499900000003</v>
      </c>
      <c r="N234" s="69">
        <v>-139.72675580000001</v>
      </c>
      <c r="O234" s="70">
        <v>560382.36100000003</v>
      </c>
      <c r="P234" s="70">
        <v>7192066.1710000001</v>
      </c>
      <c r="Q234" s="71">
        <v>1337.2860000000001</v>
      </c>
      <c r="R234" s="72">
        <v>11.1299999999999</v>
      </c>
      <c r="S234" s="72">
        <v>1348.4159999999999</v>
      </c>
      <c r="T234" s="73">
        <v>7.01</v>
      </c>
      <c r="U234" s="74">
        <v>982278.39254558994</v>
      </c>
      <c r="V234" s="74">
        <v>-415.73217844962397</v>
      </c>
      <c r="W234" s="73">
        <v>0.75</v>
      </c>
      <c r="X234" s="74">
        <v>120.05724077139099</v>
      </c>
      <c r="Y234" s="74">
        <v>125.710838324314</v>
      </c>
      <c r="Z234" s="74">
        <v>131.36443587723801</v>
      </c>
      <c r="AA234" s="74">
        <v>137.01803343016101</v>
      </c>
      <c r="AB234" s="74">
        <v>152.282746823054</v>
      </c>
      <c r="AC234" s="75">
        <v>-45.288455174653798</v>
      </c>
      <c r="AD234" s="75">
        <v>-50.591552727506503</v>
      </c>
      <c r="AE234" s="75">
        <v>-55.894650280475602</v>
      </c>
      <c r="AF234" s="75">
        <v>-61.197747833444701</v>
      </c>
      <c r="AG234" s="75">
        <v>-75.516111226286696</v>
      </c>
    </row>
    <row r="235" spans="1:33" x14ac:dyDescent="0.2">
      <c r="A235" s="63" t="s">
        <v>46</v>
      </c>
      <c r="B235" s="63">
        <v>1237</v>
      </c>
      <c r="C235" s="64" t="s">
        <v>82</v>
      </c>
      <c r="D235" s="65">
        <v>0.58908564814814801</v>
      </c>
      <c r="E235" s="65" t="s">
        <v>284</v>
      </c>
      <c r="F235" s="63">
        <v>371</v>
      </c>
      <c r="G235" s="66">
        <v>5300</v>
      </c>
      <c r="H235" s="67">
        <v>47.973100000000002</v>
      </c>
      <c r="I235" s="66">
        <v>0.06</v>
      </c>
      <c r="J235" s="67">
        <v>-5.2999999999999999E-2</v>
      </c>
      <c r="K235" s="67">
        <v>5620.2360227244299</v>
      </c>
      <c r="L235" s="68">
        <v>981929.06858657498</v>
      </c>
      <c r="M235" s="69">
        <v>64.833916099999996</v>
      </c>
      <c r="N235" s="69">
        <v>-139.61393530000001</v>
      </c>
      <c r="O235" s="70">
        <v>565765.05700000003</v>
      </c>
      <c r="P235" s="70">
        <v>7190665.5530000003</v>
      </c>
      <c r="Q235" s="71">
        <v>1327.57</v>
      </c>
      <c r="R235" s="72">
        <v>11.168000000000101</v>
      </c>
      <c r="S235" s="72">
        <v>1338.7380000000001</v>
      </c>
      <c r="T235" s="73">
        <v>6.2320000000000002</v>
      </c>
      <c r="U235" s="74">
        <v>982277.44364110602</v>
      </c>
      <c r="V235" s="74">
        <v>-412.74938151483201</v>
      </c>
      <c r="W235" s="73">
        <v>0.75</v>
      </c>
      <c r="X235" s="74">
        <v>119.200174892474</v>
      </c>
      <c r="Y235" s="74">
        <v>124.81319482164</v>
      </c>
      <c r="Z235" s="74">
        <v>130.426214750805</v>
      </c>
      <c r="AA235" s="74">
        <v>136.039234679971</v>
      </c>
      <c r="AB235" s="74">
        <v>151.19438848871701</v>
      </c>
      <c r="AC235" s="75">
        <v>-47.532247909111902</v>
      </c>
      <c r="AD235" s="75">
        <v>-52.8336678382475</v>
      </c>
      <c r="AE235" s="75">
        <v>-58.135087767499499</v>
      </c>
      <c r="AF235" s="75">
        <v>-63.436507696635097</v>
      </c>
      <c r="AG235" s="75">
        <v>-77.750341505394303</v>
      </c>
    </row>
    <row r="236" spans="1:33" x14ac:dyDescent="0.2">
      <c r="A236" s="63" t="s">
        <v>46</v>
      </c>
      <c r="B236" s="63">
        <v>1238</v>
      </c>
      <c r="C236" s="64" t="s">
        <v>82</v>
      </c>
      <c r="D236" s="65">
        <v>0.52425925925925898</v>
      </c>
      <c r="E236" s="65" t="s">
        <v>285</v>
      </c>
      <c r="F236" s="63">
        <v>792</v>
      </c>
      <c r="G236" s="66">
        <v>5400</v>
      </c>
      <c r="H236" s="67">
        <v>-33.047699999999999</v>
      </c>
      <c r="I236" s="66">
        <v>7.0000000000000007E-2</v>
      </c>
      <c r="J236" s="67">
        <v>-4.5999999999999999E-2</v>
      </c>
      <c r="K236" s="67">
        <v>5441.7384976495896</v>
      </c>
      <c r="L236" s="68">
        <v>981890.79716002103</v>
      </c>
      <c r="M236" s="69">
        <v>64.828908699999999</v>
      </c>
      <c r="N236" s="69">
        <v>-139.6272136</v>
      </c>
      <c r="O236" s="70">
        <v>565147.23400000005</v>
      </c>
      <c r="P236" s="70">
        <v>7190093.8679999998</v>
      </c>
      <c r="Q236" s="71">
        <v>1522.0920000000001</v>
      </c>
      <c r="R236" s="72">
        <v>11.2009999999998</v>
      </c>
      <c r="S236" s="72">
        <v>1533.2929999999999</v>
      </c>
      <c r="T236" s="73">
        <v>7.2759999999999998</v>
      </c>
      <c r="U236" s="74">
        <v>982277.09375241597</v>
      </c>
      <c r="V236" s="74">
        <v>-472.71160925066698</v>
      </c>
      <c r="W236" s="73">
        <v>0.74</v>
      </c>
      <c r="X236" s="74">
        <v>136.417946820673</v>
      </c>
      <c r="Y236" s="74">
        <v>142.84669103070499</v>
      </c>
      <c r="Z236" s="74">
        <v>149.27543524073701</v>
      </c>
      <c r="AA236" s="74">
        <v>155.704179450769</v>
      </c>
      <c r="AB236" s="74">
        <v>173.06178881785499</v>
      </c>
      <c r="AC236" s="75">
        <v>-41.623129965038999</v>
      </c>
      <c r="AD236" s="75">
        <v>-47.688074174919201</v>
      </c>
      <c r="AE236" s="75">
        <v>-53.753018385032199</v>
      </c>
      <c r="AF236" s="75">
        <v>-59.817962595028803</v>
      </c>
      <c r="AG236" s="75">
        <v>-76.193311962182605</v>
      </c>
    </row>
    <row r="237" spans="1:33" x14ac:dyDescent="0.2">
      <c r="A237" s="63" t="s">
        <v>46</v>
      </c>
      <c r="B237" s="63">
        <v>1239</v>
      </c>
      <c r="C237" s="64" t="s">
        <v>74</v>
      </c>
      <c r="D237" s="65">
        <v>0.59512731481481496</v>
      </c>
      <c r="E237" s="65" t="s">
        <v>286</v>
      </c>
      <c r="F237" s="63">
        <v>792</v>
      </c>
      <c r="G237" s="66">
        <v>5400</v>
      </c>
      <c r="H237" s="67">
        <v>16.707100000000001</v>
      </c>
      <c r="I237" s="66">
        <v>7.0000000000000007E-2</v>
      </c>
      <c r="J237" s="67">
        <v>-6.0000000000000001E-3</v>
      </c>
      <c r="K237" s="67">
        <v>5491.2368615773903</v>
      </c>
      <c r="L237" s="68">
        <v>981940.31815563398</v>
      </c>
      <c r="M237" s="69">
        <v>64.847468599999999</v>
      </c>
      <c r="N237" s="69">
        <v>-139.6960181</v>
      </c>
      <c r="O237" s="70">
        <v>561839.88</v>
      </c>
      <c r="P237" s="70">
        <v>7192091.7719999999</v>
      </c>
      <c r="Q237" s="71">
        <v>1276.307</v>
      </c>
      <c r="R237" s="72">
        <v>11.136999999999899</v>
      </c>
      <c r="S237" s="72">
        <v>1287.444</v>
      </c>
      <c r="T237" s="73">
        <v>7.11</v>
      </c>
      <c r="U237" s="74">
        <v>982278.39035953698</v>
      </c>
      <c r="V237" s="74">
        <v>-396.93947074180198</v>
      </c>
      <c r="W237" s="73">
        <v>0.76</v>
      </c>
      <c r="X237" s="74">
        <v>114.65666811931899</v>
      </c>
      <c r="Y237" s="74">
        <v>120.054624126905</v>
      </c>
      <c r="Z237" s="74">
        <v>125.452580134492</v>
      </c>
      <c r="AA237" s="74">
        <v>130.850536142078</v>
      </c>
      <c r="AB237" s="74">
        <v>145.42501736256199</v>
      </c>
      <c r="AC237" s="75">
        <v>-47.563901280285798</v>
      </c>
      <c r="AD237" s="75">
        <v>-52.606357287848397</v>
      </c>
      <c r="AE237" s="75">
        <v>-57.648813295527397</v>
      </c>
      <c r="AF237" s="75">
        <v>-62.691269303089904</v>
      </c>
      <c r="AG237" s="75">
        <v>-76.305900523555493</v>
      </c>
    </row>
    <row r="238" spans="1:33" x14ac:dyDescent="0.2">
      <c r="A238" s="63" t="s">
        <v>46</v>
      </c>
      <c r="B238" s="63">
        <v>1240</v>
      </c>
      <c r="C238" s="64" t="s">
        <v>56</v>
      </c>
      <c r="D238" s="65">
        <v>0.59283564814814804</v>
      </c>
      <c r="E238" s="65" t="s">
        <v>287</v>
      </c>
      <c r="F238" s="63">
        <v>792</v>
      </c>
      <c r="G238" s="66">
        <v>5330</v>
      </c>
      <c r="H238" s="67">
        <v>-4.4821999999999997</v>
      </c>
      <c r="I238" s="66">
        <v>7.0000000000000007E-2</v>
      </c>
      <c r="J238" s="67">
        <v>4.8000000000000001E-2</v>
      </c>
      <c r="K238" s="67">
        <v>5399.1719184507701</v>
      </c>
      <c r="L238" s="68">
        <v>981848.64762349997</v>
      </c>
      <c r="M238" s="69">
        <v>64.832124399999998</v>
      </c>
      <c r="N238" s="69">
        <v>-139.7475723</v>
      </c>
      <c r="O238" s="70">
        <v>559429.12199999997</v>
      </c>
      <c r="P238" s="70">
        <v>7190332.6150000002</v>
      </c>
      <c r="Q238" s="71">
        <v>1746.941</v>
      </c>
      <c r="R238" s="72">
        <v>11.199000000000099</v>
      </c>
      <c r="S238" s="72">
        <v>1758.14</v>
      </c>
      <c r="T238" s="73">
        <v>9.5259999999999998</v>
      </c>
      <c r="U238" s="74">
        <v>982277.318453082</v>
      </c>
      <c r="V238" s="74">
        <v>-542.00300936333201</v>
      </c>
      <c r="W238" s="73">
        <v>0.72</v>
      </c>
      <c r="X238" s="74">
        <v>156.282783991738</v>
      </c>
      <c r="Y238" s="74">
        <v>163.65425985801201</v>
      </c>
      <c r="Z238" s="74">
        <v>171.025735724285</v>
      </c>
      <c r="AA238" s="74">
        <v>178.39721159055799</v>
      </c>
      <c r="AB238" s="74">
        <v>198.300196429496</v>
      </c>
      <c r="AC238" s="75">
        <v>-32.2283042102354</v>
      </c>
      <c r="AD238" s="75">
        <v>-39.123480076436003</v>
      </c>
      <c r="AE238" s="75">
        <v>-46.018655942753</v>
      </c>
      <c r="AF238" s="75">
        <v>-52.913831809069997</v>
      </c>
      <c r="AG238" s="75">
        <v>-71.530806647962905</v>
      </c>
    </row>
    <row r="239" spans="1:33" x14ac:dyDescent="0.2">
      <c r="A239" s="63" t="s">
        <v>46</v>
      </c>
      <c r="B239" s="63">
        <v>1241</v>
      </c>
      <c r="C239" s="64" t="s">
        <v>61</v>
      </c>
      <c r="D239" s="65">
        <v>0.40021990740740698</v>
      </c>
      <c r="E239" s="65" t="s">
        <v>288</v>
      </c>
      <c r="F239" s="63">
        <v>792</v>
      </c>
      <c r="G239" s="66">
        <v>5320</v>
      </c>
      <c r="H239" s="67">
        <v>13.585699999999999</v>
      </c>
      <c r="I239" s="66">
        <v>7.0000000000000007E-2</v>
      </c>
      <c r="J239" s="67">
        <v>-4.0000000000000001E-3</v>
      </c>
      <c r="K239" s="67">
        <v>5406.9855963106802</v>
      </c>
      <c r="L239" s="68">
        <v>981856.34220639197</v>
      </c>
      <c r="M239" s="69">
        <v>64.8294049</v>
      </c>
      <c r="N239" s="69">
        <v>-139.64752150000001</v>
      </c>
      <c r="O239" s="70">
        <v>564182.44900000002</v>
      </c>
      <c r="P239" s="70">
        <v>7190128.4110000003</v>
      </c>
      <c r="Q239" s="71">
        <v>1691.787</v>
      </c>
      <c r="R239" s="72">
        <v>11.1890000000001</v>
      </c>
      <c r="S239" s="72">
        <v>1702.9760000000001</v>
      </c>
      <c r="T239" s="73">
        <v>8.9429999999999996</v>
      </c>
      <c r="U239" s="74">
        <v>982277.12842631002</v>
      </c>
      <c r="V239" s="74">
        <v>-525.00374118858394</v>
      </c>
      <c r="W239" s="73">
        <v>0.72</v>
      </c>
      <c r="X239" s="74">
        <v>151.413559176809</v>
      </c>
      <c r="Y239" s="74">
        <v>158.55374510332399</v>
      </c>
      <c r="Z239" s="74">
        <v>165.69393102983801</v>
      </c>
      <c r="AA239" s="74">
        <v>172.834116956353</v>
      </c>
      <c r="AB239" s="74">
        <v>192.112618957943</v>
      </c>
      <c r="AC239" s="75">
        <v>-37.085887906025199</v>
      </c>
      <c r="AD239" s="75">
        <v>-43.778923832462198</v>
      </c>
      <c r="AE239" s="75">
        <v>-50.471959759015597</v>
      </c>
      <c r="AF239" s="75">
        <v>-57.164995685452602</v>
      </c>
      <c r="AG239" s="75">
        <v>-75.236192687181799</v>
      </c>
    </row>
    <row r="240" spans="1:33" x14ac:dyDescent="0.2">
      <c r="A240" s="63" t="s">
        <v>46</v>
      </c>
      <c r="B240" s="63">
        <v>1242</v>
      </c>
      <c r="C240" s="64" t="s">
        <v>61</v>
      </c>
      <c r="D240" s="65">
        <v>0.406516203703704</v>
      </c>
      <c r="E240" s="65" t="s">
        <v>289</v>
      </c>
      <c r="F240" s="63">
        <v>792</v>
      </c>
      <c r="G240" s="66">
        <v>5320</v>
      </c>
      <c r="H240" s="67">
        <v>4.5849000000000002</v>
      </c>
      <c r="I240" s="66">
        <v>7.0000000000000007E-2</v>
      </c>
      <c r="J240" s="67">
        <v>0</v>
      </c>
      <c r="K240" s="67">
        <v>5398.0417503653498</v>
      </c>
      <c r="L240" s="68">
        <v>981847.39799386298</v>
      </c>
      <c r="M240" s="69">
        <v>64.8293915</v>
      </c>
      <c r="N240" s="69">
        <v>-139.6460606</v>
      </c>
      <c r="O240" s="70">
        <v>564251.80000000005</v>
      </c>
      <c r="P240" s="70">
        <v>7190128.4029999999</v>
      </c>
      <c r="Q240" s="71">
        <v>1728.6769999999999</v>
      </c>
      <c r="R240" s="72">
        <v>11.1890000000001</v>
      </c>
      <c r="S240" s="72">
        <v>1739.866</v>
      </c>
      <c r="T240" s="73">
        <v>10.358000000000001</v>
      </c>
      <c r="U240" s="74">
        <v>982277.12748993898</v>
      </c>
      <c r="V240" s="74">
        <v>-536.37178438573801</v>
      </c>
      <c r="W240" s="73">
        <v>0.72</v>
      </c>
      <c r="X240" s="74">
        <v>154.669771623744</v>
      </c>
      <c r="Y240" s="74">
        <v>161.96462881916099</v>
      </c>
      <c r="Z240" s="74">
        <v>169.25948601457699</v>
      </c>
      <c r="AA240" s="74">
        <v>176.55434320999399</v>
      </c>
      <c r="AB240" s="74">
        <v>196.25045763761801</v>
      </c>
      <c r="AC240" s="75">
        <v>-36.431583314435599</v>
      </c>
      <c r="AD240" s="75">
        <v>-43.208540509804202</v>
      </c>
      <c r="AE240" s="75">
        <v>-49.985497705172698</v>
      </c>
      <c r="AF240" s="75">
        <v>-56.7624549005413</v>
      </c>
      <c r="AG240" s="75">
        <v>-75.060239328187905</v>
      </c>
    </row>
    <row r="241" spans="1:33" x14ac:dyDescent="0.2">
      <c r="A241" s="63" t="s">
        <v>46</v>
      </c>
      <c r="B241" s="63">
        <v>1243</v>
      </c>
      <c r="C241" s="64" t="s">
        <v>56</v>
      </c>
      <c r="D241" s="65">
        <v>0.45140046296296299</v>
      </c>
      <c r="E241" s="65" t="s">
        <v>290</v>
      </c>
      <c r="F241" s="63">
        <v>371</v>
      </c>
      <c r="G241" s="66">
        <v>5300</v>
      </c>
      <c r="H241" s="67">
        <v>61.748454545454599</v>
      </c>
      <c r="I241" s="66">
        <v>0.06</v>
      </c>
      <c r="J241" s="67">
        <v>2.3E-2</v>
      </c>
      <c r="K241" s="67">
        <v>5633.9766504936097</v>
      </c>
      <c r="L241" s="68">
        <v>981942.91971923294</v>
      </c>
      <c r="M241" s="69">
        <v>64.850048599999994</v>
      </c>
      <c r="N241" s="69">
        <v>-139.7284191</v>
      </c>
      <c r="O241" s="70">
        <v>560297.78700000001</v>
      </c>
      <c r="P241" s="70">
        <v>7192348.5779999997</v>
      </c>
      <c r="Q241" s="71">
        <v>1271.0319999999999</v>
      </c>
      <c r="R241" s="72">
        <v>11.115</v>
      </c>
      <c r="S241" s="72">
        <v>1282.1469999999999</v>
      </c>
      <c r="T241" s="73">
        <v>6.665</v>
      </c>
      <c r="U241" s="74">
        <v>982278.57054512901</v>
      </c>
      <c r="V241" s="74">
        <v>-395.30679166178197</v>
      </c>
      <c r="W241" s="73">
        <v>0.76</v>
      </c>
      <c r="X241" s="74">
        <v>114.187151782276</v>
      </c>
      <c r="Y241" s="74">
        <v>119.562898689527</v>
      </c>
      <c r="Z241" s="74">
        <v>124.938645596778</v>
      </c>
      <c r="AA241" s="74">
        <v>130.314392504029</v>
      </c>
      <c r="AB241" s="74">
        <v>144.82890915360699</v>
      </c>
      <c r="AC241" s="75">
        <v>-46.772936016321196</v>
      </c>
      <c r="AD241" s="75">
        <v>-51.815432923496701</v>
      </c>
      <c r="AE241" s="75">
        <v>-56.857929830672198</v>
      </c>
      <c r="AF241" s="75">
        <v>-61.900426737964203</v>
      </c>
      <c r="AG241" s="75">
        <v>-75.5151683875592</v>
      </c>
    </row>
    <row r="242" spans="1:33" x14ac:dyDescent="0.2">
      <c r="A242" s="63" t="s">
        <v>46</v>
      </c>
      <c r="B242" s="63">
        <v>1244</v>
      </c>
      <c r="C242" s="64" t="s">
        <v>91</v>
      </c>
      <c r="D242" s="65">
        <v>0.61686342592592602</v>
      </c>
      <c r="E242" s="65" t="s">
        <v>291</v>
      </c>
      <c r="F242" s="63">
        <v>792</v>
      </c>
      <c r="G242" s="66">
        <v>5380</v>
      </c>
      <c r="H242" s="67">
        <v>-4.6367000000000003</v>
      </c>
      <c r="I242" s="66">
        <v>7.0000000000000007E-2</v>
      </c>
      <c r="J242" s="67">
        <v>-0.05</v>
      </c>
      <c r="K242" s="67">
        <v>5449.7417683071099</v>
      </c>
      <c r="L242" s="68">
        <v>981898.94628153194</v>
      </c>
      <c r="M242" s="69">
        <v>64.833090999999996</v>
      </c>
      <c r="N242" s="69">
        <v>-139.6283157</v>
      </c>
      <c r="O242" s="70">
        <v>565084.84</v>
      </c>
      <c r="P242" s="70">
        <v>7190558.7450000001</v>
      </c>
      <c r="Q242" s="71">
        <v>1481.8030000000001</v>
      </c>
      <c r="R242" s="72">
        <v>11.1779999999999</v>
      </c>
      <c r="S242" s="72">
        <v>1492.981</v>
      </c>
      <c r="T242" s="73">
        <v>7.3840000000000003</v>
      </c>
      <c r="U242" s="74">
        <v>982277.38599127706</v>
      </c>
      <c r="V242" s="74">
        <v>-460.287792565963</v>
      </c>
      <c r="W242" s="73">
        <v>0.74</v>
      </c>
      <c r="X242" s="74">
        <v>132.853142597941</v>
      </c>
      <c r="Y242" s="74">
        <v>139.11286788165299</v>
      </c>
      <c r="Z242" s="74">
        <v>145.37259316536401</v>
      </c>
      <c r="AA242" s="74">
        <v>151.632318449076</v>
      </c>
      <c r="AB242" s="74">
        <v>168.53357671509701</v>
      </c>
      <c r="AC242" s="75">
        <v>-42.511859776452198</v>
      </c>
      <c r="AD242" s="75">
        <v>-48.402385060209802</v>
      </c>
      <c r="AE242" s="75">
        <v>-54.292910343967399</v>
      </c>
      <c r="AF242" s="75">
        <v>-60.183435627608603</v>
      </c>
      <c r="AG242" s="75">
        <v>-76.0878538936377</v>
      </c>
    </row>
    <row r="243" spans="1:33" x14ac:dyDescent="0.2">
      <c r="A243" s="63" t="s">
        <v>46</v>
      </c>
      <c r="B243" s="63">
        <v>1245</v>
      </c>
      <c r="C243" s="64" t="s">
        <v>56</v>
      </c>
      <c r="D243" s="65">
        <v>0.43011574074074099</v>
      </c>
      <c r="E243" s="65" t="s">
        <v>292</v>
      </c>
      <c r="F243" s="63">
        <v>371</v>
      </c>
      <c r="G243" s="66">
        <v>5300</v>
      </c>
      <c r="H243" s="67">
        <v>58.584857142857203</v>
      </c>
      <c r="I243" s="66">
        <v>0.06</v>
      </c>
      <c r="J243" s="67">
        <v>1.2E-2</v>
      </c>
      <c r="K243" s="67">
        <v>5630.8210283779299</v>
      </c>
      <c r="L243" s="68">
        <v>981939.76432824496</v>
      </c>
      <c r="M243" s="69">
        <v>64.850158100000002</v>
      </c>
      <c r="N243" s="69">
        <v>-139.72393719999999</v>
      </c>
      <c r="O243" s="70">
        <v>560510.04299999995</v>
      </c>
      <c r="P243" s="70">
        <v>7192365.0559999999</v>
      </c>
      <c r="Q243" s="71">
        <v>1286.876</v>
      </c>
      <c r="R243" s="72">
        <v>11.115</v>
      </c>
      <c r="S243" s="72">
        <v>1297.991</v>
      </c>
      <c r="T243" s="73">
        <v>6.3070000000000004</v>
      </c>
      <c r="U243" s="74">
        <v>982278.57819224405</v>
      </c>
      <c r="V243" s="74">
        <v>-400.190270659568</v>
      </c>
      <c r="W243" s="73">
        <v>0.76</v>
      </c>
      <c r="X243" s="74">
        <v>115.59153479985299</v>
      </c>
      <c r="Y243" s="74">
        <v>121.033711947942</v>
      </c>
      <c r="Z243" s="74">
        <v>126.47588909603</v>
      </c>
      <c r="AA243" s="74">
        <v>131.91806624411799</v>
      </c>
      <c r="AB243" s="74">
        <v>146.61194454395601</v>
      </c>
      <c r="AC243" s="75">
        <v>-46.832778139156297</v>
      </c>
      <c r="AD243" s="75">
        <v>-51.959605287178398</v>
      </c>
      <c r="AE243" s="75">
        <v>-57.086432435200599</v>
      </c>
      <c r="AF243" s="75">
        <v>-62.213259583339102</v>
      </c>
      <c r="AG243" s="75">
        <v>-76.055692883208394</v>
      </c>
    </row>
    <row r="244" spans="1:33" x14ac:dyDescent="0.2">
      <c r="A244" s="63" t="s">
        <v>46</v>
      </c>
      <c r="B244" s="63">
        <v>1246</v>
      </c>
      <c r="C244" s="64" t="s">
        <v>61</v>
      </c>
      <c r="D244" s="65">
        <v>0.45190972222222198</v>
      </c>
      <c r="E244" s="65" t="s">
        <v>293</v>
      </c>
      <c r="F244" s="63">
        <v>792</v>
      </c>
      <c r="G244" s="66">
        <v>5320</v>
      </c>
      <c r="H244" s="67">
        <v>-28.5656</v>
      </c>
      <c r="I244" s="66">
        <v>7.0000000000000007E-2</v>
      </c>
      <c r="J244" s="67">
        <v>2.9000000000000001E-2</v>
      </c>
      <c r="K244" s="67">
        <v>5365.0547230996599</v>
      </c>
      <c r="L244" s="68">
        <v>981814.40832369402</v>
      </c>
      <c r="M244" s="69">
        <v>64.832997399999996</v>
      </c>
      <c r="N244" s="69">
        <v>-139.6479425</v>
      </c>
      <c r="O244" s="70">
        <v>564153.92099999997</v>
      </c>
      <c r="P244" s="70">
        <v>7190528.2829999998</v>
      </c>
      <c r="Q244" s="71">
        <v>1851.354</v>
      </c>
      <c r="R244" s="72">
        <v>11.172000000000001</v>
      </c>
      <c r="S244" s="72">
        <v>1862.5260000000001</v>
      </c>
      <c r="T244" s="73">
        <v>16.666</v>
      </c>
      <c r="U244" s="74">
        <v>982277.37945134705</v>
      </c>
      <c r="V244" s="74">
        <v>-574.16930748587799</v>
      </c>
      <c r="W244" s="73">
        <v>0.71</v>
      </c>
      <c r="X244" s="74">
        <v>165.492992650926</v>
      </c>
      <c r="Y244" s="74">
        <v>173.30213496001701</v>
      </c>
      <c r="Z244" s="74">
        <v>181.111277269109</v>
      </c>
      <c r="AA244" s="74">
        <v>188.92041957820101</v>
      </c>
      <c r="AB244" s="74">
        <v>210.00510381274799</v>
      </c>
      <c r="AC244" s="75">
        <v>-36.085512818419403</v>
      </c>
      <c r="AD244" s="75">
        <v>-43.061355127603797</v>
      </c>
      <c r="AE244" s="75">
        <v>-50.037197436555303</v>
      </c>
      <c r="AF244" s="75">
        <v>-57.013039745739697</v>
      </c>
      <c r="AG244" s="75">
        <v>-75.847813980304593</v>
      </c>
    </row>
    <row r="245" spans="1:33" x14ac:dyDescent="0.2">
      <c r="A245" s="63" t="s">
        <v>46</v>
      </c>
      <c r="B245" s="63">
        <v>1247</v>
      </c>
      <c r="C245" s="64" t="s">
        <v>53</v>
      </c>
      <c r="D245" s="65">
        <v>0.57431712962963</v>
      </c>
      <c r="E245" s="65" t="s">
        <v>294</v>
      </c>
      <c r="F245" s="63">
        <v>371</v>
      </c>
      <c r="G245" s="66">
        <v>5300</v>
      </c>
      <c r="H245" s="67">
        <v>45.79</v>
      </c>
      <c r="I245" s="66">
        <v>0.06</v>
      </c>
      <c r="J245" s="67">
        <v>4.9000000000000002E-2</v>
      </c>
      <c r="K245" s="67">
        <v>5618.0583683633704</v>
      </c>
      <c r="L245" s="68">
        <v>981926.99435051705</v>
      </c>
      <c r="M245" s="69">
        <v>64.850109500000002</v>
      </c>
      <c r="N245" s="69">
        <v>-139.7197874</v>
      </c>
      <c r="O245" s="70">
        <v>560706.90700000001</v>
      </c>
      <c r="P245" s="70">
        <v>7192363.6140000001</v>
      </c>
      <c r="Q245" s="71">
        <v>1351.376</v>
      </c>
      <c r="R245" s="72">
        <v>11.116</v>
      </c>
      <c r="S245" s="72">
        <v>1362.492</v>
      </c>
      <c r="T245" s="73">
        <v>6.3090000000000002</v>
      </c>
      <c r="U245" s="74">
        <v>982278.57479818503</v>
      </c>
      <c r="V245" s="74">
        <v>-420.07056707409299</v>
      </c>
      <c r="W245" s="73">
        <v>0.75</v>
      </c>
      <c r="X245" s="74">
        <v>121.303785440913</v>
      </c>
      <c r="Y245" s="74">
        <v>127.016400418099</v>
      </c>
      <c r="Z245" s="74">
        <v>132.72901539528601</v>
      </c>
      <c r="AA245" s="74">
        <v>138.44163037247199</v>
      </c>
      <c r="AB245" s="74">
        <v>153.86569081087501</v>
      </c>
      <c r="AC245" s="75">
        <v>-45.439216034370503</v>
      </c>
      <c r="AD245" s="75">
        <v>-50.836381011642501</v>
      </c>
      <c r="AE245" s="75">
        <v>-56.233545988798099</v>
      </c>
      <c r="AF245" s="75">
        <v>-61.630710965953803</v>
      </c>
      <c r="AG245" s="75">
        <v>-76.203056404367103</v>
      </c>
    </row>
    <row r="246" spans="1:33" x14ac:dyDescent="0.2">
      <c r="A246" s="63" t="s">
        <v>46</v>
      </c>
      <c r="B246" s="63">
        <v>1248</v>
      </c>
      <c r="C246" s="64" t="s">
        <v>69</v>
      </c>
      <c r="D246" s="65">
        <v>0.48157407407407399</v>
      </c>
      <c r="E246" s="65" t="s">
        <v>295</v>
      </c>
      <c r="F246" s="63">
        <v>792</v>
      </c>
      <c r="G246" s="66">
        <v>5420</v>
      </c>
      <c r="H246" s="67">
        <v>-4.0187999999999997</v>
      </c>
      <c r="I246" s="66">
        <v>7.0000000000000007E-2</v>
      </c>
      <c r="J246" s="67">
        <v>-1E-3</v>
      </c>
      <c r="K246" s="67">
        <v>5490.9268598219996</v>
      </c>
      <c r="L246" s="68">
        <v>981940.21100749902</v>
      </c>
      <c r="M246" s="69">
        <v>64.812238600000001</v>
      </c>
      <c r="N246" s="69">
        <v>-139.81506690000001</v>
      </c>
      <c r="O246" s="70">
        <v>556268.60199999996</v>
      </c>
      <c r="P246" s="70">
        <v>7188055.2149999999</v>
      </c>
      <c r="Q246" s="71">
        <v>1302.7070000000001</v>
      </c>
      <c r="R246" s="72">
        <v>11.2959999999998</v>
      </c>
      <c r="S246" s="72">
        <v>1314.0029999999999</v>
      </c>
      <c r="T246" s="73">
        <v>5.9269999999999996</v>
      </c>
      <c r="U246" s="74">
        <v>982275.92857665697</v>
      </c>
      <c r="V246" s="74">
        <v>-405.12578951443101</v>
      </c>
      <c r="W246" s="73">
        <v>0.76</v>
      </c>
      <c r="X246" s="74">
        <v>117.00968878842301</v>
      </c>
      <c r="Y246" s="74">
        <v>122.51900056263401</v>
      </c>
      <c r="Z246" s="74">
        <v>128.02831233684401</v>
      </c>
      <c r="AA246" s="74">
        <v>133.53762411105501</v>
      </c>
      <c r="AB246" s="74">
        <v>148.412765901424</v>
      </c>
      <c r="AC246" s="75">
        <v>-40.6181184324669</v>
      </c>
      <c r="AD246" s="75">
        <v>-45.831080206669903</v>
      </c>
      <c r="AE246" s="75">
        <v>-51.044041980872898</v>
      </c>
      <c r="AF246" s="75">
        <v>-56.2570037550759</v>
      </c>
      <c r="AG246" s="75">
        <v>-70.332000545458897</v>
      </c>
    </row>
    <row r="247" spans="1:33" x14ac:dyDescent="0.2">
      <c r="A247" s="63" t="s">
        <v>46</v>
      </c>
      <c r="B247" s="63">
        <v>1249</v>
      </c>
      <c r="C247" s="64" t="s">
        <v>69</v>
      </c>
      <c r="D247" s="65">
        <v>0.490532407407407</v>
      </c>
      <c r="E247" s="65" t="s">
        <v>296</v>
      </c>
      <c r="F247" s="63">
        <v>792</v>
      </c>
      <c r="G247" s="66">
        <v>5420</v>
      </c>
      <c r="H247" s="67">
        <v>-3.0190999999999999</v>
      </c>
      <c r="I247" s="66">
        <v>7.0000000000000007E-2</v>
      </c>
      <c r="J247" s="67">
        <v>4.0000000000000001E-3</v>
      </c>
      <c r="K247" s="67">
        <v>5491.9209913364402</v>
      </c>
      <c r="L247" s="68">
        <v>981941.2044094</v>
      </c>
      <c r="M247" s="69">
        <v>64.812328500000007</v>
      </c>
      <c r="N247" s="69">
        <v>-139.81299609999999</v>
      </c>
      <c r="O247" s="70">
        <v>556366.73499999999</v>
      </c>
      <c r="P247" s="70">
        <v>7188067.0839999998</v>
      </c>
      <c r="Q247" s="71">
        <v>1296.7739999999999</v>
      </c>
      <c r="R247" s="72">
        <v>11.295999999999999</v>
      </c>
      <c r="S247" s="72">
        <v>1308.07</v>
      </c>
      <c r="T247" s="73">
        <v>6.0529999999999999</v>
      </c>
      <c r="U247" s="74">
        <v>982275.93486182101</v>
      </c>
      <c r="V247" s="74">
        <v>-403.29712039218401</v>
      </c>
      <c r="W247" s="73">
        <v>0.76</v>
      </c>
      <c r="X247" s="74">
        <v>116.484273221197</v>
      </c>
      <c r="Y247" s="74">
        <v>121.968709293635</v>
      </c>
      <c r="Z247" s="74">
        <v>127.453145366073</v>
      </c>
      <c r="AA247" s="74">
        <v>132.93758143851099</v>
      </c>
      <c r="AB247" s="74">
        <v>147.745558834093</v>
      </c>
      <c r="AC247" s="75">
        <v>-40.8019552500919</v>
      </c>
      <c r="AD247" s="75">
        <v>-45.983741322532303</v>
      </c>
      <c r="AE247" s="75">
        <v>-51.165527394972699</v>
      </c>
      <c r="AF247" s="75">
        <v>-56.347313467413201</v>
      </c>
      <c r="AG247" s="75">
        <v>-70.338135862955795</v>
      </c>
    </row>
    <row r="248" spans="1:33" x14ac:dyDescent="0.2">
      <c r="A248" s="63" t="s">
        <v>46</v>
      </c>
      <c r="B248" s="63">
        <v>1250</v>
      </c>
      <c r="C248" s="64" t="s">
        <v>51</v>
      </c>
      <c r="D248" s="65">
        <v>0.66013888888888905</v>
      </c>
      <c r="E248" s="65" t="s">
        <v>297</v>
      </c>
      <c r="F248" s="63">
        <v>371</v>
      </c>
      <c r="G248" s="66">
        <v>5300</v>
      </c>
      <c r="H248" s="67">
        <v>78.400083333333299</v>
      </c>
      <c r="I248" s="66">
        <v>0.06</v>
      </c>
      <c r="J248" s="67">
        <v>4.4999999999999998E-2</v>
      </c>
      <c r="K248" s="67">
        <v>5650.5873338153797</v>
      </c>
      <c r="L248" s="68">
        <v>981959.39018000895</v>
      </c>
      <c r="M248" s="69">
        <v>64.832922499999995</v>
      </c>
      <c r="N248" s="69">
        <v>-139.60161880000001</v>
      </c>
      <c r="O248" s="70">
        <v>566351.80299999996</v>
      </c>
      <c r="P248" s="70">
        <v>7190567.6960000005</v>
      </c>
      <c r="Q248" s="71">
        <v>1177.165</v>
      </c>
      <c r="R248" s="72">
        <v>11.186000000000201</v>
      </c>
      <c r="S248" s="72">
        <v>1188.3510000000001</v>
      </c>
      <c r="T248" s="73">
        <v>4.82</v>
      </c>
      <c r="U248" s="74">
        <v>982277.37421799405</v>
      </c>
      <c r="V248" s="74">
        <v>-366.396117470001</v>
      </c>
      <c r="W248" s="73">
        <v>0.77</v>
      </c>
      <c r="X248" s="74">
        <v>105.872547924532</v>
      </c>
      <c r="Y248" s="74">
        <v>110.855029818557</v>
      </c>
      <c r="Z248" s="74">
        <v>115.83751171258299</v>
      </c>
      <c r="AA248" s="74">
        <v>120.81999360660799</v>
      </c>
      <c r="AB248" s="74">
        <v>134.27269472047601</v>
      </c>
      <c r="AC248" s="75">
        <v>-51.629468439496101</v>
      </c>
      <c r="AD248" s="75">
        <v>-56.370950333541302</v>
      </c>
      <c r="AE248" s="75">
        <v>-61.112432227586403</v>
      </c>
      <c r="AF248" s="75">
        <v>-65.853914121631504</v>
      </c>
      <c r="AG248" s="75">
        <v>-78.655915235402105</v>
      </c>
    </row>
    <row r="249" spans="1:33" x14ac:dyDescent="0.2">
      <c r="A249" s="63" t="s">
        <v>46</v>
      </c>
      <c r="B249" s="63">
        <v>1251</v>
      </c>
      <c r="C249" s="64" t="s">
        <v>56</v>
      </c>
      <c r="D249" s="65">
        <v>0.44378472222222198</v>
      </c>
      <c r="E249" s="65" t="s">
        <v>298</v>
      </c>
      <c r="F249" s="63">
        <v>371</v>
      </c>
      <c r="G249" s="66">
        <v>5300</v>
      </c>
      <c r="H249" s="67">
        <v>59.640999999999998</v>
      </c>
      <c r="I249" s="66">
        <v>0.06</v>
      </c>
      <c r="J249" s="67">
        <v>1.9E-2</v>
      </c>
      <c r="K249" s="67">
        <v>5631.8745056493199</v>
      </c>
      <c r="L249" s="68">
        <v>981940.817657087</v>
      </c>
      <c r="M249" s="69">
        <v>64.849190300000004</v>
      </c>
      <c r="N249" s="69">
        <v>-139.72984930000001</v>
      </c>
      <c r="O249" s="70">
        <v>560231.897</v>
      </c>
      <c r="P249" s="70">
        <v>7192251.5779999997</v>
      </c>
      <c r="Q249" s="71">
        <v>1280.7139999999999</v>
      </c>
      <c r="R249" s="72">
        <v>11.1200000000001</v>
      </c>
      <c r="S249" s="72">
        <v>1291.8340000000001</v>
      </c>
      <c r="T249" s="73">
        <v>7.125</v>
      </c>
      <c r="U249" s="74">
        <v>982278.51060348097</v>
      </c>
      <c r="V249" s="74">
        <v>-398.29255542634797</v>
      </c>
      <c r="W249" s="73">
        <v>0.76</v>
      </c>
      <c r="X249" s="74">
        <v>115.04578964463801</v>
      </c>
      <c r="Y249" s="74">
        <v>120.46215191057399</v>
      </c>
      <c r="Z249" s="74">
        <v>125.878514176509</v>
      </c>
      <c r="AA249" s="74">
        <v>131.29487644244401</v>
      </c>
      <c r="AB249" s="74">
        <v>145.91905456046899</v>
      </c>
      <c r="AC249" s="75">
        <v>-46.204930612002499</v>
      </c>
      <c r="AD249" s="75">
        <v>-51.265042877872503</v>
      </c>
      <c r="AE249" s="75">
        <v>-56.3251551438589</v>
      </c>
      <c r="AF249" s="75">
        <v>-61.385267409728797</v>
      </c>
      <c r="AG249" s="75">
        <v>-75.047570527880495</v>
      </c>
    </row>
    <row r="250" spans="1:33" x14ac:dyDescent="0.2">
      <c r="A250" s="63" t="s">
        <v>46</v>
      </c>
      <c r="B250" s="63">
        <v>1253</v>
      </c>
      <c r="C250" s="64" t="s">
        <v>65</v>
      </c>
      <c r="D250" s="65">
        <v>0.37075231481481502</v>
      </c>
      <c r="E250" s="65" t="s">
        <v>299</v>
      </c>
      <c r="F250" s="63">
        <v>371</v>
      </c>
      <c r="G250" s="66">
        <v>5300</v>
      </c>
      <c r="H250" s="67">
        <v>5.9481176470588197</v>
      </c>
      <c r="I250" s="66">
        <v>0.06</v>
      </c>
      <c r="J250" s="67">
        <v>-7.9000000000000001E-2</v>
      </c>
      <c r="K250" s="67">
        <v>5578.2985859741302</v>
      </c>
      <c r="L250" s="68">
        <v>981887.01792466303</v>
      </c>
      <c r="M250" s="69">
        <v>64.821453399999996</v>
      </c>
      <c r="N250" s="69">
        <v>-139.83205359999999</v>
      </c>
      <c r="O250" s="70">
        <v>555443.10800000001</v>
      </c>
      <c r="P250" s="70">
        <v>7189067.0449999999</v>
      </c>
      <c r="Q250" s="71">
        <v>1570.6959999999999</v>
      </c>
      <c r="R250" s="72">
        <v>11.2520000000002</v>
      </c>
      <c r="S250" s="72">
        <v>1581.9480000000001</v>
      </c>
      <c r="T250" s="73">
        <v>7.4039999999999999</v>
      </c>
      <c r="U250" s="74">
        <v>982276.57272481895</v>
      </c>
      <c r="V250" s="74">
        <v>-487.70638077464798</v>
      </c>
      <c r="W250" s="73">
        <v>0.73</v>
      </c>
      <c r="X250" s="74">
        <v>140.71993242783299</v>
      </c>
      <c r="Y250" s="74">
        <v>147.35267584058701</v>
      </c>
      <c r="Z250" s="74">
        <v>153.98541925334101</v>
      </c>
      <c r="AA250" s="74">
        <v>160.618162666095</v>
      </c>
      <c r="AB250" s="74">
        <v>178.52656988053101</v>
      </c>
      <c r="AC250" s="75">
        <v>-34.064151809783702</v>
      </c>
      <c r="AD250" s="75">
        <v>-40.326695222524002</v>
      </c>
      <c r="AE250" s="75">
        <v>-46.589238635264302</v>
      </c>
      <c r="AF250" s="75">
        <v>-52.851782048004701</v>
      </c>
      <c r="AG250" s="75">
        <v>-69.760649262461797</v>
      </c>
    </row>
    <row r="251" spans="1:33" x14ac:dyDescent="0.2">
      <c r="A251" s="63" t="s">
        <v>46</v>
      </c>
      <c r="B251" s="63">
        <v>1254</v>
      </c>
      <c r="C251" s="64" t="s">
        <v>88</v>
      </c>
      <c r="D251" s="65">
        <v>0.40030092592592598</v>
      </c>
      <c r="E251" s="65" t="s">
        <v>300</v>
      </c>
      <c r="F251" s="63">
        <v>792</v>
      </c>
      <c r="G251" s="66">
        <v>5340</v>
      </c>
      <c r="H251" s="67">
        <v>-26.317799999999998</v>
      </c>
      <c r="I251" s="66">
        <v>7.0000000000000007E-2</v>
      </c>
      <c r="J251" s="67">
        <v>-7.0999999999999994E-2</v>
      </c>
      <c r="K251" s="67">
        <v>5387.5835767976296</v>
      </c>
      <c r="L251" s="68">
        <v>981837.10122295294</v>
      </c>
      <c r="M251" s="69">
        <v>64.832875700000002</v>
      </c>
      <c r="N251" s="69">
        <v>-139.7285607</v>
      </c>
      <c r="O251" s="70">
        <v>560329.44700000004</v>
      </c>
      <c r="P251" s="70">
        <v>7190434.3119999999</v>
      </c>
      <c r="Q251" s="71">
        <v>1778.8219999999999</v>
      </c>
      <c r="R251" s="72">
        <v>11.205000000000201</v>
      </c>
      <c r="S251" s="72">
        <v>1790.027</v>
      </c>
      <c r="T251" s="73">
        <v>12.599</v>
      </c>
      <c r="U251" s="74">
        <v>982277.37094801595</v>
      </c>
      <c r="V251" s="74">
        <v>-551.82907445016394</v>
      </c>
      <c r="W251" s="73">
        <v>0.71</v>
      </c>
      <c r="X251" s="74">
        <v>159.097390830866</v>
      </c>
      <c r="Y251" s="74">
        <v>166.60256153995499</v>
      </c>
      <c r="Z251" s="74">
        <v>174.10773224904401</v>
      </c>
      <c r="AA251" s="74">
        <v>181.61290295813299</v>
      </c>
      <c r="AB251" s="74">
        <v>201.876863872673</v>
      </c>
      <c r="AC251" s="75">
        <v>-33.599091443582402</v>
      </c>
      <c r="AD251" s="75">
        <v>-40.474312152713502</v>
      </c>
      <c r="AE251" s="75">
        <v>-47.349532861844601</v>
      </c>
      <c r="AF251" s="75">
        <v>-54.224753570859299</v>
      </c>
      <c r="AG251" s="75">
        <v>-72.787849485408501</v>
      </c>
    </row>
    <row r="252" spans="1:33" x14ac:dyDescent="0.2">
      <c r="A252" s="63" t="s">
        <v>46</v>
      </c>
      <c r="B252" s="63">
        <v>1254</v>
      </c>
      <c r="C252" s="64" t="s">
        <v>47</v>
      </c>
      <c r="D252" s="65">
        <v>0.36351851851851802</v>
      </c>
      <c r="E252" s="65" t="s">
        <v>301</v>
      </c>
      <c r="F252" s="63">
        <v>792</v>
      </c>
      <c r="G252" s="66">
        <v>5340</v>
      </c>
      <c r="H252" s="67">
        <v>-26.110800000000001</v>
      </c>
      <c r="I252" s="66">
        <v>7.0000000000000007E-2</v>
      </c>
      <c r="J252" s="67">
        <v>0</v>
      </c>
      <c r="K252" s="67">
        <v>5387.7897856977897</v>
      </c>
      <c r="L252" s="68">
        <v>981837.10937821597</v>
      </c>
      <c r="M252" s="69">
        <v>64.832875700000002</v>
      </c>
      <c r="N252" s="69">
        <v>-139.7285607</v>
      </c>
      <c r="O252" s="70">
        <v>560329.44700000004</v>
      </c>
      <c r="P252" s="70">
        <v>7190434.3119999999</v>
      </c>
      <c r="Q252" s="71">
        <v>1778.8219999999999</v>
      </c>
      <c r="R252" s="72">
        <v>11.205000000000201</v>
      </c>
      <c r="S252" s="72">
        <v>1790.027</v>
      </c>
      <c r="T252" s="73">
        <v>12.599</v>
      </c>
      <c r="U252" s="74">
        <v>982277.37094801595</v>
      </c>
      <c r="V252" s="74">
        <v>-551.82907445016394</v>
      </c>
      <c r="W252" s="73">
        <v>0.71</v>
      </c>
      <c r="X252" s="74">
        <v>159.097390830866</v>
      </c>
      <c r="Y252" s="74">
        <v>166.60256153995499</v>
      </c>
      <c r="Z252" s="74">
        <v>174.10773224904401</v>
      </c>
      <c r="AA252" s="74">
        <v>181.61290295813299</v>
      </c>
      <c r="AB252" s="74">
        <v>201.876863872673</v>
      </c>
      <c r="AC252" s="75">
        <v>-33.590936180553399</v>
      </c>
      <c r="AD252" s="75">
        <v>-40.466156889684498</v>
      </c>
      <c r="AE252" s="75">
        <v>-47.341377598815598</v>
      </c>
      <c r="AF252" s="75">
        <v>-54.216598307830303</v>
      </c>
      <c r="AG252" s="75">
        <v>-72.779694222379504</v>
      </c>
    </row>
    <row r="253" spans="1:33" x14ac:dyDescent="0.2">
      <c r="A253" s="63" t="s">
        <v>46</v>
      </c>
      <c r="B253" s="63">
        <v>1255</v>
      </c>
      <c r="C253" s="64" t="s">
        <v>91</v>
      </c>
      <c r="D253" s="65">
        <v>0.462210648148148</v>
      </c>
      <c r="E253" s="65" t="s">
        <v>302</v>
      </c>
      <c r="F253" s="63">
        <v>792</v>
      </c>
      <c r="G253" s="66">
        <v>5300</v>
      </c>
      <c r="H253" s="67">
        <v>-27.033200000000001</v>
      </c>
      <c r="I253" s="66">
        <v>7.0000000000000007E-2</v>
      </c>
      <c r="J253" s="67">
        <v>-1.4E-2</v>
      </c>
      <c r="K253" s="67">
        <v>5346.2920818245802</v>
      </c>
      <c r="L253" s="68">
        <v>981795.57651885203</v>
      </c>
      <c r="M253" s="69">
        <v>64.839557900000003</v>
      </c>
      <c r="N253" s="69">
        <v>-139.63108579999999</v>
      </c>
      <c r="O253" s="70">
        <v>564937.83499999996</v>
      </c>
      <c r="P253" s="70">
        <v>7191276.4809999997</v>
      </c>
      <c r="Q253" s="71">
        <v>1920.585</v>
      </c>
      <c r="R253" s="72">
        <v>11.134</v>
      </c>
      <c r="S253" s="72">
        <v>1931.7190000000001</v>
      </c>
      <c r="T253" s="73">
        <v>21.097999999999999</v>
      </c>
      <c r="U253" s="74">
        <v>982277.83779756096</v>
      </c>
      <c r="V253" s="74">
        <v>-595.49003107941803</v>
      </c>
      <c r="W253" s="73">
        <v>0.7</v>
      </c>
      <c r="X253" s="74">
        <v>171.59415958182601</v>
      </c>
      <c r="Y253" s="74">
        <v>179.69341219476999</v>
      </c>
      <c r="Z253" s="74">
        <v>187.792664807714</v>
      </c>
      <c r="AA253" s="74">
        <v>195.89191742065799</v>
      </c>
      <c r="AB253" s="74">
        <v>217.759899475607</v>
      </c>
      <c r="AC253" s="75">
        <v>-35.512507211300502</v>
      </c>
      <c r="AD253" s="75">
        <v>-42.556859824224397</v>
      </c>
      <c r="AE253" s="75">
        <v>-49.6012124372646</v>
      </c>
      <c r="AF253" s="75">
        <v>-56.645565050188502</v>
      </c>
      <c r="AG253" s="75">
        <v>-75.665317105129404</v>
      </c>
    </row>
    <row r="254" spans="1:33" x14ac:dyDescent="0.2">
      <c r="A254" s="63" t="s">
        <v>46</v>
      </c>
      <c r="B254" s="63">
        <v>1256</v>
      </c>
      <c r="C254" s="64" t="s">
        <v>56</v>
      </c>
      <c r="D254" s="65">
        <v>0.63159722222222203</v>
      </c>
      <c r="E254" s="65" t="s">
        <v>303</v>
      </c>
      <c r="F254" s="63">
        <v>371</v>
      </c>
      <c r="G254" s="66">
        <v>5300</v>
      </c>
      <c r="H254" s="67">
        <v>-52.059214285714297</v>
      </c>
      <c r="I254" s="66">
        <v>0.06</v>
      </c>
      <c r="J254" s="67">
        <v>3.6999999999999998E-2</v>
      </c>
      <c r="K254" s="67">
        <v>5520.2649467068704</v>
      </c>
      <c r="L254" s="68">
        <v>981829.20605871198</v>
      </c>
      <c r="M254" s="69">
        <v>64.833990900000003</v>
      </c>
      <c r="N254" s="69">
        <v>-139.7459245</v>
      </c>
      <c r="O254" s="70">
        <v>559503.18099999998</v>
      </c>
      <c r="P254" s="70">
        <v>7190542.1380000003</v>
      </c>
      <c r="Q254" s="71">
        <v>1827.2170000000001</v>
      </c>
      <c r="R254" s="72">
        <v>11.194000000000001</v>
      </c>
      <c r="S254" s="72">
        <v>1838.4110000000001</v>
      </c>
      <c r="T254" s="73">
        <v>12.114000000000001</v>
      </c>
      <c r="U254" s="74">
        <v>982277.44886732299</v>
      </c>
      <c r="V254" s="74">
        <v>-566.73845420569103</v>
      </c>
      <c r="W254" s="73">
        <v>0.71</v>
      </c>
      <c r="X254" s="74">
        <v>163.36585285648701</v>
      </c>
      <c r="Y254" s="74">
        <v>171.07388652774799</v>
      </c>
      <c r="Z254" s="74">
        <v>178.78192019900899</v>
      </c>
      <c r="AA254" s="74">
        <v>186.48995387027</v>
      </c>
      <c r="AB254" s="74">
        <v>207.30164478267599</v>
      </c>
      <c r="AC254" s="75">
        <v>-31.440507261897402</v>
      </c>
      <c r="AD254" s="75">
        <v>-38.542840933194398</v>
      </c>
      <c r="AE254" s="75">
        <v>-45.645174604374901</v>
      </c>
      <c r="AF254" s="75">
        <v>-52.747508275671898</v>
      </c>
      <c r="AG254" s="75">
        <v>-71.923809188068901</v>
      </c>
    </row>
    <row r="255" spans="1:33" x14ac:dyDescent="0.2">
      <c r="A255" s="63" t="s">
        <v>46</v>
      </c>
      <c r="B255" s="63">
        <v>1257</v>
      </c>
      <c r="C255" s="64" t="s">
        <v>82</v>
      </c>
      <c r="D255" s="65">
        <v>0.47782407407407401</v>
      </c>
      <c r="E255" s="65" t="s">
        <v>304</v>
      </c>
      <c r="F255" s="63">
        <v>792</v>
      </c>
      <c r="G255" s="66">
        <v>5400</v>
      </c>
      <c r="H255" s="67">
        <v>12.4754</v>
      </c>
      <c r="I255" s="66">
        <v>7.0000000000000007E-2</v>
      </c>
      <c r="J255" s="67">
        <v>-0.04</v>
      </c>
      <c r="K255" s="67">
        <v>5487.0331554876402</v>
      </c>
      <c r="L255" s="68">
        <v>981936.09384959401</v>
      </c>
      <c r="M255" s="69">
        <v>64.831837100000001</v>
      </c>
      <c r="N255" s="69">
        <v>-139.6165436</v>
      </c>
      <c r="O255" s="70">
        <v>565646.38399999996</v>
      </c>
      <c r="P255" s="70">
        <v>7190431.1919999998</v>
      </c>
      <c r="Q255" s="71">
        <v>1284.8399999999999</v>
      </c>
      <c r="R255" s="72">
        <v>11.1880000000001</v>
      </c>
      <c r="S255" s="72">
        <v>1296.028</v>
      </c>
      <c r="T255" s="73">
        <v>6.3789999999999996</v>
      </c>
      <c r="U255" s="74">
        <v>982277.29837851704</v>
      </c>
      <c r="V255" s="74">
        <v>-399.58537180336702</v>
      </c>
      <c r="W255" s="73">
        <v>0.76</v>
      </c>
      <c r="X255" s="74">
        <v>115.417538090468</v>
      </c>
      <c r="Y255" s="74">
        <v>120.851484831919</v>
      </c>
      <c r="Z255" s="74">
        <v>126.28543157337</v>
      </c>
      <c r="AA255" s="74">
        <v>131.71937831482001</v>
      </c>
      <c r="AB255" s="74">
        <v>146.39103451673799</v>
      </c>
      <c r="AC255" s="75">
        <v>-49.578745210426902</v>
      </c>
      <c r="AD255" s="75">
        <v>-54.6937419517199</v>
      </c>
      <c r="AE255" s="75">
        <v>-59.808738693245701</v>
      </c>
      <c r="AF255" s="75">
        <v>-64.9237354346551</v>
      </c>
      <c r="AG255" s="75">
        <v>-78.734226636588602</v>
      </c>
    </row>
    <row r="256" spans="1:33" x14ac:dyDescent="0.2">
      <c r="A256" s="63" t="s">
        <v>46</v>
      </c>
      <c r="B256" s="63">
        <v>1258</v>
      </c>
      <c r="C256" s="64" t="s">
        <v>82</v>
      </c>
      <c r="D256" s="65">
        <v>0.483414351851852</v>
      </c>
      <c r="E256" s="65" t="s">
        <v>305</v>
      </c>
      <c r="F256" s="63">
        <v>792</v>
      </c>
      <c r="G256" s="66">
        <v>5400</v>
      </c>
      <c r="H256" s="67">
        <v>14.6639</v>
      </c>
      <c r="I256" s="66">
        <v>7.0000000000000007E-2</v>
      </c>
      <c r="J256" s="67">
        <v>-4.1000000000000002E-2</v>
      </c>
      <c r="K256" s="67">
        <v>5489.20728784328</v>
      </c>
      <c r="L256" s="68">
        <v>981938.26773735206</v>
      </c>
      <c r="M256" s="69">
        <v>64.831790799999993</v>
      </c>
      <c r="N256" s="69">
        <v>-139.6142303</v>
      </c>
      <c r="O256" s="70">
        <v>565756.25</v>
      </c>
      <c r="P256" s="70">
        <v>7190428.4289999995</v>
      </c>
      <c r="Q256" s="71">
        <v>1279.7159999999999</v>
      </c>
      <c r="R256" s="72">
        <v>11.1890000000001</v>
      </c>
      <c r="S256" s="72">
        <v>1290.905</v>
      </c>
      <c r="T256" s="73">
        <v>5.95</v>
      </c>
      <c r="U256" s="74">
        <v>982277.29514337401</v>
      </c>
      <c r="V256" s="74">
        <v>-398.00634942504797</v>
      </c>
      <c r="W256" s="73">
        <v>0.76</v>
      </c>
      <c r="X256" s="74">
        <v>114.963444793381</v>
      </c>
      <c r="Y256" s="74">
        <v>120.375911976399</v>
      </c>
      <c r="Z256" s="74">
        <v>125.788379159417</v>
      </c>
      <c r="AA256" s="74">
        <v>131.200846342435</v>
      </c>
      <c r="AB256" s="74">
        <v>145.81450773658401</v>
      </c>
      <c r="AC256" s="75">
        <v>-48.977001389721401</v>
      </c>
      <c r="AD256" s="75">
        <v>-54.091968572814999</v>
      </c>
      <c r="AE256" s="75">
        <v>-59.206935755792102</v>
      </c>
      <c r="AF256" s="75">
        <v>-64.3219029388856</v>
      </c>
      <c r="AG256" s="75">
        <v>-78.132314332993701</v>
      </c>
    </row>
    <row r="257" spans="1:33" x14ac:dyDescent="0.2">
      <c r="A257" s="63" t="s">
        <v>46</v>
      </c>
      <c r="B257" s="63">
        <v>1260</v>
      </c>
      <c r="C257" s="64" t="s">
        <v>56</v>
      </c>
      <c r="D257" s="65">
        <v>0.45853009259259297</v>
      </c>
      <c r="E257" s="65" t="s">
        <v>306</v>
      </c>
      <c r="F257" s="63">
        <v>792</v>
      </c>
      <c r="G257" s="66">
        <v>5400</v>
      </c>
      <c r="H257" s="67">
        <v>20.8614</v>
      </c>
      <c r="I257" s="66">
        <v>7.0000000000000007E-2</v>
      </c>
      <c r="J257" s="67">
        <v>2.5999999999999999E-2</v>
      </c>
      <c r="K257" s="67">
        <v>5495.3628573959004</v>
      </c>
      <c r="L257" s="68">
        <v>981944.71100629203</v>
      </c>
      <c r="M257" s="69">
        <v>64.853489400000001</v>
      </c>
      <c r="N257" s="69">
        <v>-139.71991890000001</v>
      </c>
      <c r="O257" s="70">
        <v>560693.05299999996</v>
      </c>
      <c r="P257" s="70">
        <v>7192740.1100000003</v>
      </c>
      <c r="Q257" s="71">
        <v>1268.0899999999999</v>
      </c>
      <c r="R257" s="72">
        <v>11.096</v>
      </c>
      <c r="S257" s="72">
        <v>1279.1859999999999</v>
      </c>
      <c r="T257" s="73">
        <v>5.47</v>
      </c>
      <c r="U257" s="74">
        <v>982278.81082757795</v>
      </c>
      <c r="V257" s="74">
        <v>-394.39411435586499</v>
      </c>
      <c r="W257" s="73">
        <v>0.76</v>
      </c>
      <c r="X257" s="74">
        <v>113.924694188546</v>
      </c>
      <c r="Y257" s="74">
        <v>119.288026305144</v>
      </c>
      <c r="Z257" s="74">
        <v>124.65135842174099</v>
      </c>
      <c r="AA257" s="74">
        <v>130.01469053833901</v>
      </c>
      <c r="AB257" s="74">
        <v>144.495687253152</v>
      </c>
      <c r="AC257" s="75">
        <v>-47.126901118783302</v>
      </c>
      <c r="AD257" s="75">
        <v>-52.216733235400199</v>
      </c>
      <c r="AE257" s="75">
        <v>-57.306565352017103</v>
      </c>
      <c r="AF257" s="75">
        <v>-62.396397468517499</v>
      </c>
      <c r="AG257" s="75">
        <v>-76.138944183476298</v>
      </c>
    </row>
    <row r="258" spans="1:33" x14ac:dyDescent="0.2">
      <c r="A258" s="63" t="s">
        <v>46</v>
      </c>
      <c r="B258" s="63">
        <v>1261</v>
      </c>
      <c r="C258" s="64" t="s">
        <v>47</v>
      </c>
      <c r="D258" s="65">
        <v>0.425185185185185</v>
      </c>
      <c r="E258" s="65" t="s">
        <v>307</v>
      </c>
      <c r="F258" s="63">
        <v>792</v>
      </c>
      <c r="G258" s="66">
        <v>5300</v>
      </c>
      <c r="H258" s="67">
        <v>-15.540100000000001</v>
      </c>
      <c r="I258" s="66">
        <v>7.0000000000000007E-2</v>
      </c>
      <c r="J258" s="67">
        <v>0.01</v>
      </c>
      <c r="K258" s="67">
        <v>5357.73647912039</v>
      </c>
      <c r="L258" s="68">
        <v>981807.02885912603</v>
      </c>
      <c r="M258" s="69">
        <v>64.832090899999997</v>
      </c>
      <c r="N258" s="69">
        <v>-139.7418102</v>
      </c>
      <c r="O258" s="70">
        <v>559702.58299999998</v>
      </c>
      <c r="P258" s="70">
        <v>7190334.2980000004</v>
      </c>
      <c r="Q258" s="71">
        <v>1912.17</v>
      </c>
      <c r="R258" s="72">
        <v>11.1999999999998</v>
      </c>
      <c r="S258" s="72">
        <v>1923.37</v>
      </c>
      <c r="T258" s="73">
        <v>16.210999999999999</v>
      </c>
      <c r="U258" s="74">
        <v>982277.31611233903</v>
      </c>
      <c r="V258" s="74">
        <v>-592.91753215737197</v>
      </c>
      <c r="W258" s="73">
        <v>0.7</v>
      </c>
      <c r="X258" s="74">
        <v>170.858294078433</v>
      </c>
      <c r="Y258" s="74">
        <v>178.922541258358</v>
      </c>
      <c r="Z258" s="74">
        <v>186.98678843828401</v>
      </c>
      <c r="AA258" s="74">
        <v>195.051035618209</v>
      </c>
      <c r="AB258" s="74">
        <v>216.824503004007</v>
      </c>
      <c r="AC258" s="75">
        <v>-30.5064651338616</v>
      </c>
      <c r="AD258" s="75">
        <v>-37.760162313818</v>
      </c>
      <c r="AE258" s="75">
        <v>-45.013859493658003</v>
      </c>
      <c r="AF258" s="75">
        <v>-52.267556673614301</v>
      </c>
      <c r="AG258" s="75">
        <v>-71.852539059356801</v>
      </c>
    </row>
    <row r="259" spans="1:33" x14ac:dyDescent="0.2">
      <c r="A259" s="63" t="s">
        <v>46</v>
      </c>
      <c r="B259" s="63">
        <v>1262</v>
      </c>
      <c r="C259" s="64" t="s">
        <v>56</v>
      </c>
      <c r="D259" s="65">
        <v>0.45351851851851899</v>
      </c>
      <c r="E259" s="65" t="s">
        <v>308</v>
      </c>
      <c r="F259" s="63">
        <v>792</v>
      </c>
      <c r="G259" s="66">
        <v>5400</v>
      </c>
      <c r="H259" s="67">
        <v>21.7622</v>
      </c>
      <c r="I259" s="66">
        <v>7.0000000000000007E-2</v>
      </c>
      <c r="J259" s="67">
        <v>2.4E-2</v>
      </c>
      <c r="K259" s="67">
        <v>5496.2574192264501</v>
      </c>
      <c r="L259" s="68">
        <v>981945.60057918006</v>
      </c>
      <c r="M259" s="69">
        <v>64.853635400000002</v>
      </c>
      <c r="N259" s="69">
        <v>-139.71531379999999</v>
      </c>
      <c r="O259" s="70">
        <v>560911.03799999994</v>
      </c>
      <c r="P259" s="70">
        <v>7192760.8030000003</v>
      </c>
      <c r="Q259" s="71">
        <v>1259.652</v>
      </c>
      <c r="R259" s="72">
        <v>11.095000000000001</v>
      </c>
      <c r="S259" s="72">
        <v>1270.7470000000001</v>
      </c>
      <c r="T259" s="73">
        <v>6.2859999999999996</v>
      </c>
      <c r="U259" s="74">
        <v>982278.82102271297</v>
      </c>
      <c r="V259" s="74">
        <v>-391.79300401291101</v>
      </c>
      <c r="W259" s="73">
        <v>0.76</v>
      </c>
      <c r="X259" s="74">
        <v>113.17667675069301</v>
      </c>
      <c r="Y259" s="74">
        <v>118.50462608501201</v>
      </c>
      <c r="Z259" s="74">
        <v>123.83257541933099</v>
      </c>
      <c r="AA259" s="74">
        <v>129.16052475365001</v>
      </c>
      <c r="AB259" s="74">
        <v>143.54598795631</v>
      </c>
      <c r="AC259" s="75">
        <v>-47.243816270958597</v>
      </c>
      <c r="AD259" s="75">
        <v>-52.257465605391197</v>
      </c>
      <c r="AE259" s="75">
        <v>-57.271114939707303</v>
      </c>
      <c r="AF259" s="75">
        <v>-62.284764274023502</v>
      </c>
      <c r="AG259" s="75">
        <v>-75.821617476758604</v>
      </c>
    </row>
    <row r="260" spans="1:33" x14ac:dyDescent="0.2">
      <c r="A260" s="63" t="s">
        <v>46</v>
      </c>
      <c r="B260" s="63">
        <v>1263</v>
      </c>
      <c r="C260" s="64" t="s">
        <v>51</v>
      </c>
      <c r="D260" s="65">
        <v>0.422951388888889</v>
      </c>
      <c r="E260" s="65" t="s">
        <v>309</v>
      </c>
      <c r="F260" s="63">
        <v>792</v>
      </c>
      <c r="G260" s="66">
        <v>5355</v>
      </c>
      <c r="H260" s="67">
        <v>-6.2695454545454501</v>
      </c>
      <c r="I260" s="66">
        <v>7.0000000000000007E-2</v>
      </c>
      <c r="J260" s="67">
        <v>-1.0999999999999999E-2</v>
      </c>
      <c r="K260" s="67">
        <v>5422.7560556436201</v>
      </c>
      <c r="L260" s="68">
        <v>981871.95510725095</v>
      </c>
      <c r="M260" s="69">
        <v>64.827850799999993</v>
      </c>
      <c r="N260" s="69">
        <v>-139.63759959999999</v>
      </c>
      <c r="O260" s="70">
        <v>564656.95900000003</v>
      </c>
      <c r="P260" s="70">
        <v>7189965.3499999996</v>
      </c>
      <c r="Q260" s="71">
        <v>1610.5329999999999</v>
      </c>
      <c r="R260" s="72">
        <v>11.1970000000001</v>
      </c>
      <c r="S260" s="72">
        <v>1621.73</v>
      </c>
      <c r="T260" s="73">
        <v>8.5250000000000004</v>
      </c>
      <c r="U260" s="74">
        <v>982277.01982590801</v>
      </c>
      <c r="V260" s="74">
        <v>-499.96625095861401</v>
      </c>
      <c r="W260" s="73">
        <v>0.73</v>
      </c>
      <c r="X260" s="74">
        <v>144.23586259541199</v>
      </c>
      <c r="Y260" s="74">
        <v>151.03540276662201</v>
      </c>
      <c r="Z260" s="74">
        <v>157.83494293783201</v>
      </c>
      <c r="AA260" s="74">
        <v>164.63448310904201</v>
      </c>
      <c r="AB260" s="74">
        <v>182.99324157130999</v>
      </c>
      <c r="AC260" s="75">
        <v>-39.653080293559498</v>
      </c>
      <c r="AD260" s="75">
        <v>-46.026370464940598</v>
      </c>
      <c r="AE260" s="75">
        <v>-52.399660636088797</v>
      </c>
      <c r="AF260" s="75">
        <v>-58.772950807237102</v>
      </c>
      <c r="AG260" s="75">
        <v>-75.980834269546904</v>
      </c>
    </row>
    <row r="261" spans="1:33" x14ac:dyDescent="0.2">
      <c r="A261" s="63" t="s">
        <v>46</v>
      </c>
      <c r="B261" s="63">
        <v>1264</v>
      </c>
      <c r="C261" s="64" t="s">
        <v>56</v>
      </c>
      <c r="D261" s="65">
        <v>0.44773148148148101</v>
      </c>
      <c r="E261" s="65" t="s">
        <v>310</v>
      </c>
      <c r="F261" s="63">
        <v>792</v>
      </c>
      <c r="G261" s="66">
        <v>5400</v>
      </c>
      <c r="H261" s="67">
        <v>21.2333</v>
      </c>
      <c r="I261" s="66">
        <v>7.0000000000000007E-2</v>
      </c>
      <c r="J261" s="67">
        <v>2.1000000000000001E-2</v>
      </c>
      <c r="K261" s="67">
        <v>5495.7321861494702</v>
      </c>
      <c r="L261" s="68">
        <v>981945.069585199</v>
      </c>
      <c r="M261" s="69">
        <v>64.853635100000005</v>
      </c>
      <c r="N261" s="69">
        <v>-139.7116685</v>
      </c>
      <c r="O261" s="70">
        <v>561083.85199999996</v>
      </c>
      <c r="P261" s="70">
        <v>7192764.2819999997</v>
      </c>
      <c r="Q261" s="71">
        <v>1256.7570000000001</v>
      </c>
      <c r="R261" s="72">
        <v>11.096</v>
      </c>
      <c r="S261" s="72">
        <v>1267.8530000000001</v>
      </c>
      <c r="T261" s="73">
        <v>6.593</v>
      </c>
      <c r="U261" s="74">
        <v>982278.82100176497</v>
      </c>
      <c r="V261" s="74">
        <v>-390.90099902596597</v>
      </c>
      <c r="W261" s="73">
        <v>0.76</v>
      </c>
      <c r="X261" s="74">
        <v>112.920157913729</v>
      </c>
      <c r="Y261" s="74">
        <v>118.23597337295401</v>
      </c>
      <c r="Z261" s="74">
        <v>123.551788832179</v>
      </c>
      <c r="AA261" s="74">
        <v>128.86760429140401</v>
      </c>
      <c r="AB261" s="74">
        <v>143.22030603131199</v>
      </c>
      <c r="AC261" s="75">
        <v>-48.087925453321098</v>
      </c>
      <c r="AD261" s="75">
        <v>-53.074090912472499</v>
      </c>
      <c r="AE261" s="75">
        <v>-58.060256371740302</v>
      </c>
      <c r="AF261" s="75">
        <v>-63.046421831008097</v>
      </c>
      <c r="AG261" s="75">
        <v>-76.509068570914707</v>
      </c>
    </row>
    <row r="262" spans="1:33" x14ac:dyDescent="0.2">
      <c r="A262" s="63" t="s">
        <v>46</v>
      </c>
      <c r="B262" s="63">
        <v>1265</v>
      </c>
      <c r="C262" s="64" t="s">
        <v>88</v>
      </c>
      <c r="D262" s="65">
        <v>0.600601851851852</v>
      </c>
      <c r="E262" s="65" t="s">
        <v>311</v>
      </c>
      <c r="F262" s="63">
        <v>792</v>
      </c>
      <c r="G262" s="66">
        <v>5340</v>
      </c>
      <c r="H262" s="67">
        <v>28.704699999999999</v>
      </c>
      <c r="I262" s="66">
        <v>7.0000000000000007E-2</v>
      </c>
      <c r="J262" s="67">
        <v>-3.3000000000000002E-2</v>
      </c>
      <c r="K262" s="67">
        <v>5442.2895388271399</v>
      </c>
      <c r="L262" s="68">
        <v>981891.77624230296</v>
      </c>
      <c r="M262" s="69">
        <v>64.8334543</v>
      </c>
      <c r="N262" s="69">
        <v>-139.70947889999999</v>
      </c>
      <c r="O262" s="70">
        <v>561233.43999999994</v>
      </c>
      <c r="P262" s="70">
        <v>7190517.1050000004</v>
      </c>
      <c r="Q262" s="71">
        <v>1523.4090000000001</v>
      </c>
      <c r="R262" s="72">
        <v>11.206999999999899</v>
      </c>
      <c r="S262" s="72">
        <v>1534.616</v>
      </c>
      <c r="T262" s="73">
        <v>8.19</v>
      </c>
      <c r="U262" s="74">
        <v>982277.41137525695</v>
      </c>
      <c r="V262" s="74">
        <v>-473.11930023429898</v>
      </c>
      <c r="W262" s="73">
        <v>0.74</v>
      </c>
      <c r="X262" s="74">
        <v>136.53492404723301</v>
      </c>
      <c r="Y262" s="74">
        <v>142.969215291387</v>
      </c>
      <c r="Z262" s="74">
        <v>149.403506535541</v>
      </c>
      <c r="AA262" s="74">
        <v>155.837797779694</v>
      </c>
      <c r="AB262" s="74">
        <v>173.21038413891</v>
      </c>
      <c r="AC262" s="75">
        <v>-39.711256767390303</v>
      </c>
      <c r="AD262" s="75">
        <v>-45.736048011691302</v>
      </c>
      <c r="AE262" s="75">
        <v>-51.7608392557595</v>
      </c>
      <c r="AF262" s="75">
        <v>-57.785630499944098</v>
      </c>
      <c r="AG262" s="75">
        <v>-74.052566859056199</v>
      </c>
    </row>
    <row r="263" spans="1:33" x14ac:dyDescent="0.2">
      <c r="A263" s="63" t="s">
        <v>46</v>
      </c>
      <c r="B263" s="63">
        <v>1266</v>
      </c>
      <c r="C263" s="64" t="s">
        <v>49</v>
      </c>
      <c r="D263" s="65">
        <v>0.63548611111111097</v>
      </c>
      <c r="E263" s="65" t="s">
        <v>312</v>
      </c>
      <c r="F263" s="63">
        <v>792</v>
      </c>
      <c r="G263" s="66">
        <v>5430</v>
      </c>
      <c r="H263" s="67">
        <v>14.601000000000001</v>
      </c>
      <c r="I263" s="66">
        <v>7.0000000000000007E-2</v>
      </c>
      <c r="J263" s="67">
        <v>-4.0000000000000001E-3</v>
      </c>
      <c r="K263" s="67">
        <v>5519.5771041166199</v>
      </c>
      <c r="L263" s="68">
        <v>981968.63407903002</v>
      </c>
      <c r="M263" s="69">
        <v>64.843879799999996</v>
      </c>
      <c r="N263" s="69">
        <v>-139.6900723</v>
      </c>
      <c r="O263" s="70">
        <v>562130.09100000001</v>
      </c>
      <c r="P263" s="70">
        <v>7191697.7060000002</v>
      </c>
      <c r="Q263" s="71">
        <v>1129.1110000000001</v>
      </c>
      <c r="R263" s="72">
        <v>11.155999999999899</v>
      </c>
      <c r="S263" s="72">
        <v>1140.2670000000001</v>
      </c>
      <c r="T263" s="73">
        <v>6.9180000000000001</v>
      </c>
      <c r="U263" s="74">
        <v>982278.13969767396</v>
      </c>
      <c r="V263" s="74">
        <v>-351.57458808741802</v>
      </c>
      <c r="W263" s="73">
        <v>0.77</v>
      </c>
      <c r="X263" s="74">
        <v>101.607585567111</v>
      </c>
      <c r="Y263" s="74">
        <v>106.388462329831</v>
      </c>
      <c r="Z263" s="74">
        <v>111.16933909255</v>
      </c>
      <c r="AA263" s="74">
        <v>115.95021585527</v>
      </c>
      <c r="AB263" s="74">
        <v>128.858583114613</v>
      </c>
      <c r="AC263" s="75">
        <v>-51.504716123221399</v>
      </c>
      <c r="AD263" s="75">
        <v>-55.939692885964199</v>
      </c>
      <c r="AE263" s="75">
        <v>-60.374669648590498</v>
      </c>
      <c r="AF263" s="75">
        <v>-64.809646411333205</v>
      </c>
      <c r="AG263" s="75">
        <v>-76.784083670703694</v>
      </c>
    </row>
    <row r="264" spans="1:33" x14ac:dyDescent="0.2">
      <c r="A264" s="63" t="s">
        <v>46</v>
      </c>
      <c r="B264" s="63">
        <v>1267</v>
      </c>
      <c r="C264" s="64" t="s">
        <v>82</v>
      </c>
      <c r="D264" s="65">
        <v>0.40844907407407399</v>
      </c>
      <c r="E264" s="65" t="s">
        <v>313</v>
      </c>
      <c r="F264" s="63">
        <v>792</v>
      </c>
      <c r="G264" s="66">
        <v>5400</v>
      </c>
      <c r="H264" s="67">
        <v>4.5907</v>
      </c>
      <c r="I264" s="66">
        <v>7.0000000000000007E-2</v>
      </c>
      <c r="J264" s="67">
        <v>-3.4000000000000002E-2</v>
      </c>
      <c r="K264" s="67">
        <v>5479.1981151206401</v>
      </c>
      <c r="L264" s="68">
        <v>981928.26184467704</v>
      </c>
      <c r="M264" s="69">
        <v>64.830276900000001</v>
      </c>
      <c r="N264" s="69">
        <v>-139.6122111</v>
      </c>
      <c r="O264" s="70">
        <v>565855.74699999997</v>
      </c>
      <c r="P264" s="70">
        <v>7190261.8480000002</v>
      </c>
      <c r="Q264" s="71">
        <v>1335.17</v>
      </c>
      <c r="R264" s="72">
        <v>11.197999999999899</v>
      </c>
      <c r="S264" s="72">
        <v>1346.3679999999999</v>
      </c>
      <c r="T264" s="73">
        <v>5.649</v>
      </c>
      <c r="U264" s="74">
        <v>982277.18935948005</v>
      </c>
      <c r="V264" s="74">
        <v>-415.10109232834799</v>
      </c>
      <c r="W264" s="73">
        <v>0.75</v>
      </c>
      <c r="X264" s="74">
        <v>119.87587365834899</v>
      </c>
      <c r="Y264" s="74">
        <v>125.52088441922299</v>
      </c>
      <c r="Z264" s="74">
        <v>131.16589518009599</v>
      </c>
      <c r="AA264" s="74">
        <v>136.81090594097</v>
      </c>
      <c r="AB264" s="74">
        <v>152.05243499532901</v>
      </c>
      <c r="AC264" s="75">
        <v>-47.0208461330039</v>
      </c>
      <c r="AD264" s="75">
        <v>-52.383406893932303</v>
      </c>
      <c r="AE264" s="75">
        <v>-57.745967654744199</v>
      </c>
      <c r="AF264" s="75">
        <v>-63.108528415672502</v>
      </c>
      <c r="AG264" s="75">
        <v>-77.587442470016001</v>
      </c>
    </row>
    <row r="265" spans="1:33" x14ac:dyDescent="0.2">
      <c r="A265" s="63" t="s">
        <v>46</v>
      </c>
      <c r="B265" s="63">
        <v>1268</v>
      </c>
      <c r="C265" s="64" t="s">
        <v>82</v>
      </c>
      <c r="D265" s="65">
        <v>0.41567129629629601</v>
      </c>
      <c r="E265" s="65" t="s">
        <v>314</v>
      </c>
      <c r="F265" s="63">
        <v>792</v>
      </c>
      <c r="G265" s="66">
        <v>5400</v>
      </c>
      <c r="H265" s="67">
        <v>14.755800000000001</v>
      </c>
      <c r="I265" s="66">
        <v>7.0000000000000007E-2</v>
      </c>
      <c r="J265" s="67">
        <v>-3.4000000000000002E-2</v>
      </c>
      <c r="K265" s="67">
        <v>5489.2985792981299</v>
      </c>
      <c r="L265" s="68">
        <v>981938.36199285102</v>
      </c>
      <c r="M265" s="69">
        <v>64.830203400000002</v>
      </c>
      <c r="N265" s="69">
        <v>-139.6100917</v>
      </c>
      <c r="O265" s="70">
        <v>565956.48600000003</v>
      </c>
      <c r="P265" s="70">
        <v>7190255.8660000004</v>
      </c>
      <c r="Q265" s="71">
        <v>1285.5409999999999</v>
      </c>
      <c r="R265" s="72">
        <v>11.199000000000099</v>
      </c>
      <c r="S265" s="72">
        <v>1296.74</v>
      </c>
      <c r="T265" s="73">
        <v>5.1369999999999996</v>
      </c>
      <c r="U265" s="74">
        <v>982277.18422354397</v>
      </c>
      <c r="V265" s="74">
        <v>-399.80483828346001</v>
      </c>
      <c r="W265" s="73">
        <v>0.76</v>
      </c>
      <c r="X265" s="74">
        <v>115.480648460861</v>
      </c>
      <c r="Y265" s="74">
        <v>120.917580454236</v>
      </c>
      <c r="Z265" s="74">
        <v>126.35451244761001</v>
      </c>
      <c r="AA265" s="74">
        <v>131.79144444098401</v>
      </c>
      <c r="AB265" s="74">
        <v>146.471160823095</v>
      </c>
      <c r="AC265" s="75">
        <v>-48.344190870178899</v>
      </c>
      <c r="AD265" s="75">
        <v>-53.524272863520302</v>
      </c>
      <c r="AE265" s="75">
        <v>-58.704354856861798</v>
      </c>
      <c r="AF265" s="75">
        <v>-63.884436850203201</v>
      </c>
      <c r="AG265" s="75">
        <v>-77.870658232364804</v>
      </c>
    </row>
    <row r="266" spans="1:33" x14ac:dyDescent="0.2">
      <c r="A266" s="63" t="s">
        <v>46</v>
      </c>
      <c r="B266" s="63">
        <v>1269</v>
      </c>
      <c r="C266" s="64" t="s">
        <v>82</v>
      </c>
      <c r="D266" s="65">
        <v>0.42119212962962999</v>
      </c>
      <c r="E266" s="65" t="s">
        <v>315</v>
      </c>
      <c r="F266" s="63">
        <v>792</v>
      </c>
      <c r="G266" s="66">
        <v>5400</v>
      </c>
      <c r="H266" s="67">
        <v>22.7179</v>
      </c>
      <c r="I266" s="66">
        <v>7.0000000000000007E-2</v>
      </c>
      <c r="J266" s="67">
        <v>-3.5000000000000003E-2</v>
      </c>
      <c r="K266" s="67">
        <v>5497.2064632659203</v>
      </c>
      <c r="L266" s="68">
        <v>981946.26963525999</v>
      </c>
      <c r="M266" s="69">
        <v>64.830280200000004</v>
      </c>
      <c r="N266" s="69">
        <v>-139.6078613</v>
      </c>
      <c r="O266" s="70">
        <v>566062.12199999997</v>
      </c>
      <c r="P266" s="70">
        <v>7190266.7429999998</v>
      </c>
      <c r="Q266" s="71">
        <v>1245.923</v>
      </c>
      <c r="R266" s="72">
        <v>11.199000000000099</v>
      </c>
      <c r="S266" s="72">
        <v>1257.1220000000001</v>
      </c>
      <c r="T266" s="73">
        <v>4.9720000000000004</v>
      </c>
      <c r="U266" s="74">
        <v>982277.18959007296</v>
      </c>
      <c r="V266" s="74">
        <v>-387.59359261194197</v>
      </c>
      <c r="W266" s="73">
        <v>0.76</v>
      </c>
      <c r="X266" s="74">
        <v>111.968981811631</v>
      </c>
      <c r="Y266" s="74">
        <v>117.239804660757</v>
      </c>
      <c r="Z266" s="74">
        <v>122.510627509882</v>
      </c>
      <c r="AA266" s="74">
        <v>127.781450359007</v>
      </c>
      <c r="AB266" s="74">
        <v>142.01267205164601</v>
      </c>
      <c r="AC266" s="75">
        <v>-49.314744012546697</v>
      </c>
      <c r="AD266" s="75">
        <v>-54.336966861621498</v>
      </c>
      <c r="AE266" s="75">
        <v>-59.359189710812601</v>
      </c>
      <c r="AF266" s="75">
        <v>-64.381412559887394</v>
      </c>
      <c r="AG266" s="75">
        <v>-77.941414252505595</v>
      </c>
    </row>
    <row r="267" spans="1:33" x14ac:dyDescent="0.2">
      <c r="A267" s="63" t="s">
        <v>46</v>
      </c>
      <c r="B267" s="63">
        <v>1271</v>
      </c>
      <c r="C267" s="64" t="s">
        <v>51</v>
      </c>
      <c r="D267" s="65">
        <v>0.54354166666666703</v>
      </c>
      <c r="E267" s="65" t="s">
        <v>316</v>
      </c>
      <c r="F267" s="63">
        <v>371</v>
      </c>
      <c r="G267" s="66">
        <v>5300</v>
      </c>
      <c r="H267" s="67">
        <v>58.241714285714302</v>
      </c>
      <c r="I267" s="66">
        <v>0.06</v>
      </c>
      <c r="J267" s="67">
        <v>5.3999999999999999E-2</v>
      </c>
      <c r="K267" s="67">
        <v>5630.4787520554401</v>
      </c>
      <c r="L267" s="68">
        <v>981939.30690936605</v>
      </c>
      <c r="M267" s="69">
        <v>64.833872499999998</v>
      </c>
      <c r="N267" s="69">
        <v>-139.6099749</v>
      </c>
      <c r="O267" s="70">
        <v>565953.04599999997</v>
      </c>
      <c r="P267" s="70">
        <v>7190664.8159999996</v>
      </c>
      <c r="Q267" s="71">
        <v>1278.261</v>
      </c>
      <c r="R267" s="72">
        <v>11.1690000000001</v>
      </c>
      <c r="S267" s="72">
        <v>1289.43</v>
      </c>
      <c r="T267" s="73">
        <v>5.5220000000000002</v>
      </c>
      <c r="U267" s="74">
        <v>982277.44059480401</v>
      </c>
      <c r="V267" s="74">
        <v>-397.55170500278899</v>
      </c>
      <c r="W267" s="73">
        <v>0.76</v>
      </c>
      <c r="X267" s="74">
        <v>114.83270350639999</v>
      </c>
      <c r="Y267" s="74">
        <v>120.238986354323</v>
      </c>
      <c r="Z267" s="74">
        <v>125.64526920224699</v>
      </c>
      <c r="AA267" s="74">
        <v>131.05155205017101</v>
      </c>
      <c r="AB267" s="74">
        <v>145.648515739565</v>
      </c>
      <c r="AC267" s="75">
        <v>-48.856583941262201</v>
      </c>
      <c r="AD267" s="75">
        <v>-53.986766789108501</v>
      </c>
      <c r="AE267" s="75">
        <v>-59.116949637071201</v>
      </c>
      <c r="AF267" s="75">
        <v>-64.247132485033902</v>
      </c>
      <c r="AG267" s="75">
        <v>-78.098626174381906</v>
      </c>
    </row>
    <row r="268" spans="1:33" x14ac:dyDescent="0.2">
      <c r="A268" s="63" t="s">
        <v>46</v>
      </c>
      <c r="B268" s="63">
        <v>1272</v>
      </c>
      <c r="C268" s="64" t="s">
        <v>69</v>
      </c>
      <c r="D268" s="65">
        <v>0.566076388888889</v>
      </c>
      <c r="E268" s="65" t="s">
        <v>317</v>
      </c>
      <c r="F268" s="63">
        <v>371</v>
      </c>
      <c r="G268" s="66">
        <v>5300</v>
      </c>
      <c r="H268" s="67">
        <v>12.7546</v>
      </c>
      <c r="I268" s="66">
        <v>0.06</v>
      </c>
      <c r="J268" s="67">
        <v>0.04</v>
      </c>
      <c r="K268" s="67">
        <v>5585.0947018503102</v>
      </c>
      <c r="L268" s="68">
        <v>981893.83165519603</v>
      </c>
      <c r="M268" s="69">
        <v>64.817906600000001</v>
      </c>
      <c r="N268" s="69">
        <v>-139.80879289999999</v>
      </c>
      <c r="O268" s="70">
        <v>556554.60800000001</v>
      </c>
      <c r="P268" s="70">
        <v>7188692.3949999996</v>
      </c>
      <c r="Q268" s="71">
        <v>1528.4659999999999</v>
      </c>
      <c r="R268" s="72">
        <v>11.273000000000099</v>
      </c>
      <c r="S268" s="72">
        <v>1539.739</v>
      </c>
      <c r="T268" s="73">
        <v>7.98</v>
      </c>
      <c r="U268" s="74">
        <v>982276.32481078198</v>
      </c>
      <c r="V268" s="74">
        <v>-474.69828428983601</v>
      </c>
      <c r="W268" s="73">
        <v>0.74</v>
      </c>
      <c r="X268" s="74">
        <v>136.98789028432</v>
      </c>
      <c r="Y268" s="74">
        <v>143.44366108690701</v>
      </c>
      <c r="Z268" s="74">
        <v>149.899431889493</v>
      </c>
      <c r="AA268" s="74">
        <v>156.35520269208001</v>
      </c>
      <c r="AB268" s="74">
        <v>173.785783859064</v>
      </c>
      <c r="AC268" s="75">
        <v>-35.663761580362902</v>
      </c>
      <c r="AD268" s="75">
        <v>-41.7205323829549</v>
      </c>
      <c r="AE268" s="75">
        <v>-47.777303185546799</v>
      </c>
      <c r="AF268" s="75">
        <v>-53.834073988138698</v>
      </c>
      <c r="AG268" s="75">
        <v>-70.187355155125303</v>
      </c>
    </row>
    <row r="269" spans="1:33" x14ac:dyDescent="0.2">
      <c r="A269" s="63" t="s">
        <v>46</v>
      </c>
      <c r="B269" s="63">
        <v>1273</v>
      </c>
      <c r="C269" s="64" t="s">
        <v>69</v>
      </c>
      <c r="D269" s="65">
        <v>0.59486111111111095</v>
      </c>
      <c r="E269" s="65" t="s">
        <v>318</v>
      </c>
      <c r="F269" s="63">
        <v>371</v>
      </c>
      <c r="G269" s="66">
        <v>5300</v>
      </c>
      <c r="H269" s="67">
        <v>23.921800000000001</v>
      </c>
      <c r="I269" s="66">
        <v>0.06</v>
      </c>
      <c r="J269" s="67">
        <v>4.7E-2</v>
      </c>
      <c r="K269" s="67">
        <v>5596.2408742733596</v>
      </c>
      <c r="L269" s="68">
        <v>981904.96853167994</v>
      </c>
      <c r="M269" s="69">
        <v>64.817796299999998</v>
      </c>
      <c r="N269" s="69">
        <v>-139.80698709999999</v>
      </c>
      <c r="O269" s="70">
        <v>556640.56499999994</v>
      </c>
      <c r="P269" s="70">
        <v>7188681.716</v>
      </c>
      <c r="Q269" s="71">
        <v>1477.8520000000001</v>
      </c>
      <c r="R269" s="72">
        <v>11.2739999999999</v>
      </c>
      <c r="S269" s="72">
        <v>1489.126</v>
      </c>
      <c r="T269" s="73">
        <v>6.8780000000000001</v>
      </c>
      <c r="U269" s="74">
        <v>982276.317100632</v>
      </c>
      <c r="V269" s="74">
        <v>-459.09984018525103</v>
      </c>
      <c r="W269" s="73">
        <v>0.74</v>
      </c>
      <c r="X269" s="74">
        <v>132.51202073857701</v>
      </c>
      <c r="Y269" s="74">
        <v>138.755582895652</v>
      </c>
      <c r="Z269" s="74">
        <v>144.99914505272699</v>
      </c>
      <c r="AA269" s="74">
        <v>151.242707209803</v>
      </c>
      <c r="AB269" s="74">
        <v>168.10032503390499</v>
      </c>
      <c r="AC269" s="75">
        <v>-36.798849505721599</v>
      </c>
      <c r="AD269" s="75">
        <v>-42.698511662776603</v>
      </c>
      <c r="AE269" s="75">
        <v>-48.598173819948002</v>
      </c>
      <c r="AF269" s="75">
        <v>-54.497835976886599</v>
      </c>
      <c r="AG269" s="75">
        <v>-70.426923801074693</v>
      </c>
    </row>
    <row r="270" spans="1:33" x14ac:dyDescent="0.2">
      <c r="A270" s="63" t="s">
        <v>46</v>
      </c>
      <c r="B270" s="63">
        <v>1274</v>
      </c>
      <c r="C270" s="64" t="s">
        <v>69</v>
      </c>
      <c r="D270" s="65">
        <v>0.61723379629629604</v>
      </c>
      <c r="E270" s="65" t="s">
        <v>319</v>
      </c>
      <c r="F270" s="63">
        <v>371</v>
      </c>
      <c r="G270" s="66">
        <v>5300</v>
      </c>
      <c r="H270" s="67">
        <v>35.721642857142903</v>
      </c>
      <c r="I270" s="66">
        <v>0.06</v>
      </c>
      <c r="J270" s="67">
        <v>4.8000000000000001E-2</v>
      </c>
      <c r="K270" s="67">
        <v>5608.0144598753504</v>
      </c>
      <c r="L270" s="68">
        <v>981916.73489208997</v>
      </c>
      <c r="M270" s="69">
        <v>64.817718499999998</v>
      </c>
      <c r="N270" s="69">
        <v>-139.8046932</v>
      </c>
      <c r="O270" s="70">
        <v>556749.62</v>
      </c>
      <c r="P270" s="70">
        <v>7188675.1090000002</v>
      </c>
      <c r="Q270" s="71">
        <v>1421.624</v>
      </c>
      <c r="R270" s="72">
        <v>11.2739999999999</v>
      </c>
      <c r="S270" s="72">
        <v>1432.8979999999999</v>
      </c>
      <c r="T270" s="73">
        <v>6.1319999999999997</v>
      </c>
      <c r="U270" s="74">
        <v>982276.31166227104</v>
      </c>
      <c r="V270" s="74">
        <v>-441.77047286349801</v>
      </c>
      <c r="W270" s="73">
        <v>0.74</v>
      </c>
      <c r="X270" s="74">
        <v>127.5365084407</v>
      </c>
      <c r="Y270" s="74">
        <v>133.54431955121001</v>
      </c>
      <c r="Z270" s="74">
        <v>139.55213066171899</v>
      </c>
      <c r="AA270" s="74">
        <v>145.559941772229</v>
      </c>
      <c r="AB270" s="74">
        <v>161.78103177060399</v>
      </c>
      <c r="AC270" s="75">
        <v>-38.164205758250297</v>
      </c>
      <c r="AD270" s="75">
        <v>-43.865416868706198</v>
      </c>
      <c r="AE270" s="75">
        <v>-49.566627979162099</v>
      </c>
      <c r="AF270" s="75">
        <v>-55.267839089734501</v>
      </c>
      <c r="AG270" s="75">
        <v>-70.661109088105206</v>
      </c>
    </row>
    <row r="271" spans="1:33" x14ac:dyDescent="0.2">
      <c r="A271" s="63" t="s">
        <v>46</v>
      </c>
      <c r="B271" s="63">
        <v>1275</v>
      </c>
      <c r="C271" s="64" t="s">
        <v>82</v>
      </c>
      <c r="D271" s="65">
        <v>0.61469907407407398</v>
      </c>
      <c r="E271" s="65" t="s">
        <v>320</v>
      </c>
      <c r="F271" s="63">
        <v>792</v>
      </c>
      <c r="G271" s="66">
        <v>5400</v>
      </c>
      <c r="H271" s="67">
        <v>1.0273333333333301</v>
      </c>
      <c r="I271" s="66">
        <v>7.0000000000000007E-2</v>
      </c>
      <c r="J271" s="67">
        <v>-5.5E-2</v>
      </c>
      <c r="K271" s="67">
        <v>5475.6560230538898</v>
      </c>
      <c r="L271" s="68">
        <v>981924.71072830097</v>
      </c>
      <c r="M271" s="69">
        <v>64.832827600000002</v>
      </c>
      <c r="N271" s="69">
        <v>-139.61819009999999</v>
      </c>
      <c r="O271" s="70">
        <v>565565.85499999998</v>
      </c>
      <c r="P271" s="70">
        <v>7190539.8459999999</v>
      </c>
      <c r="Q271" s="71">
        <v>1352.8879999999999</v>
      </c>
      <c r="R271" s="72">
        <v>11.182</v>
      </c>
      <c r="S271" s="72">
        <v>1364.07</v>
      </c>
      <c r="T271" s="73">
        <v>6.0250000000000004</v>
      </c>
      <c r="U271" s="74">
        <v>982277.36758720002</v>
      </c>
      <c r="V271" s="74">
        <v>-420.55706501661899</v>
      </c>
      <c r="W271" s="73">
        <v>0.75</v>
      </c>
      <c r="X271" s="74">
        <v>121.443530218443</v>
      </c>
      <c r="Y271" s="74">
        <v>127.162761385987</v>
      </c>
      <c r="Z271" s="74">
        <v>132.881992553532</v>
      </c>
      <c r="AA271" s="74">
        <v>138.60122372107699</v>
      </c>
      <c r="AB271" s="74">
        <v>154.04314787344799</v>
      </c>
      <c r="AC271" s="75">
        <v>-46.467074100859499</v>
      </c>
      <c r="AD271" s="75">
        <v>-51.885055268532597</v>
      </c>
      <c r="AE271" s="75">
        <v>-57.303036435972899</v>
      </c>
      <c r="AF271" s="75">
        <v>-62.721017603529603</v>
      </c>
      <c r="AG271" s="75">
        <v>-77.349566755932798</v>
      </c>
    </row>
    <row r="272" spans="1:33" x14ac:dyDescent="0.2">
      <c r="A272" s="63" t="s">
        <v>46</v>
      </c>
      <c r="B272" s="63">
        <v>1276</v>
      </c>
      <c r="C272" s="64" t="s">
        <v>74</v>
      </c>
      <c r="D272" s="65">
        <v>0.437037037037037</v>
      </c>
      <c r="E272" s="65" t="s">
        <v>321</v>
      </c>
      <c r="F272" s="63">
        <v>792</v>
      </c>
      <c r="G272" s="66">
        <v>5340</v>
      </c>
      <c r="H272" s="67">
        <v>23.765599999999999</v>
      </c>
      <c r="I272" s="66">
        <v>7.0000000000000007E-2</v>
      </c>
      <c r="J272" s="67">
        <v>2.7E-2</v>
      </c>
      <c r="K272" s="67">
        <v>5437.3856230513402</v>
      </c>
      <c r="L272" s="68">
        <v>981886.74605677603</v>
      </c>
      <c r="M272" s="69">
        <v>64.845231100000007</v>
      </c>
      <c r="N272" s="69">
        <v>-139.70505610000001</v>
      </c>
      <c r="O272" s="70">
        <v>561416.41899999999</v>
      </c>
      <c r="P272" s="70">
        <v>7191833.6459999997</v>
      </c>
      <c r="Q272" s="71">
        <v>1539.1469999999999</v>
      </c>
      <c r="R272" s="72">
        <v>11.146000000000001</v>
      </c>
      <c r="S272" s="72">
        <v>1550.2929999999999</v>
      </c>
      <c r="T272" s="73">
        <v>9.9469999999999992</v>
      </c>
      <c r="U272" s="74">
        <v>982278.23408306995</v>
      </c>
      <c r="V272" s="74">
        <v>-477.95062982268502</v>
      </c>
      <c r="W272" s="73">
        <v>0.73</v>
      </c>
      <c r="X272" s="74">
        <v>137.92105555197901</v>
      </c>
      <c r="Y272" s="74">
        <v>144.421076844455</v>
      </c>
      <c r="Z272" s="74">
        <v>150.92109813693</v>
      </c>
      <c r="AA272" s="74">
        <v>157.421119429405</v>
      </c>
      <c r="AB272" s="74">
        <v>174.97117691908801</v>
      </c>
      <c r="AC272" s="75">
        <v>-40.284102022997097</v>
      </c>
      <c r="AD272" s="75">
        <v>-46.286773315514402</v>
      </c>
      <c r="AE272" s="75">
        <v>-52.289444607915399</v>
      </c>
      <c r="AF272" s="75">
        <v>-58.292115900432698</v>
      </c>
      <c r="AG272" s="75">
        <v>-74.499328390113106</v>
      </c>
    </row>
    <row r="273" spans="1:33" x14ac:dyDescent="0.2">
      <c r="A273" s="63" t="s">
        <v>46</v>
      </c>
      <c r="B273" s="63">
        <v>1277</v>
      </c>
      <c r="C273" s="64" t="s">
        <v>53</v>
      </c>
      <c r="D273" s="65">
        <v>0.40884259259259298</v>
      </c>
      <c r="E273" s="65" t="s">
        <v>322</v>
      </c>
      <c r="F273" s="63">
        <v>792</v>
      </c>
      <c r="G273" s="66">
        <v>5350</v>
      </c>
      <c r="H273" s="67">
        <v>-20.507200000000001</v>
      </c>
      <c r="I273" s="66">
        <v>7.0000000000000007E-2</v>
      </c>
      <c r="J273" s="67">
        <v>1.4E-2</v>
      </c>
      <c r="K273" s="67">
        <v>5403.5152705642804</v>
      </c>
      <c r="L273" s="68">
        <v>981853.12754196301</v>
      </c>
      <c r="M273" s="69">
        <v>64.8399888</v>
      </c>
      <c r="N273" s="69">
        <v>-139.7415029</v>
      </c>
      <c r="O273" s="70">
        <v>559699.728</v>
      </c>
      <c r="P273" s="70">
        <v>7191215.2309999997</v>
      </c>
      <c r="Q273" s="71">
        <v>1714.376</v>
      </c>
      <c r="R273" s="72">
        <v>11.165999999999899</v>
      </c>
      <c r="S273" s="72">
        <v>1725.5419999999999</v>
      </c>
      <c r="T273" s="73">
        <v>10.686999999999999</v>
      </c>
      <c r="U273" s="74">
        <v>982277.86789915001</v>
      </c>
      <c r="V273" s="74">
        <v>-531.95760779948705</v>
      </c>
      <c r="W273" s="73">
        <v>0.72</v>
      </c>
      <c r="X273" s="74">
        <v>153.405418490377</v>
      </c>
      <c r="Y273" s="74">
        <v>160.64021845468099</v>
      </c>
      <c r="Z273" s="74">
        <v>167.87501841898501</v>
      </c>
      <c r="AA273" s="74">
        <v>175.109818383289</v>
      </c>
      <c r="AB273" s="74">
        <v>194.643778286908</v>
      </c>
      <c r="AC273" s="75">
        <v>-34.246817878098199</v>
      </c>
      <c r="AD273" s="75">
        <v>-40.947267842362599</v>
      </c>
      <c r="AE273" s="75">
        <v>-47.647717806743501</v>
      </c>
      <c r="AF273" s="75">
        <v>-54.3481677708915</v>
      </c>
      <c r="AG273" s="75">
        <v>-72.439382674521795</v>
      </c>
    </row>
    <row r="274" spans="1:33" x14ac:dyDescent="0.2">
      <c r="A274" s="63" t="s">
        <v>46</v>
      </c>
      <c r="B274" s="63">
        <v>1278</v>
      </c>
      <c r="C274" s="64" t="s">
        <v>155</v>
      </c>
      <c r="D274" s="65">
        <v>0.50111111111111095</v>
      </c>
      <c r="E274" s="65" t="s">
        <v>323</v>
      </c>
      <c r="F274" s="63">
        <v>371</v>
      </c>
      <c r="G274" s="66">
        <v>5300</v>
      </c>
      <c r="H274" s="67">
        <v>-52.004090909090898</v>
      </c>
      <c r="I274" s="66">
        <v>0.06</v>
      </c>
      <c r="J274" s="67">
        <v>2.9000000000000001E-2</v>
      </c>
      <c r="K274" s="67">
        <v>5520.32020860995</v>
      </c>
      <c r="L274" s="68">
        <v>981829.32500976801</v>
      </c>
      <c r="M274" s="69">
        <v>64.841165700000005</v>
      </c>
      <c r="N274" s="69">
        <v>-139.7479161</v>
      </c>
      <c r="O274" s="70">
        <v>559392.88300000003</v>
      </c>
      <c r="P274" s="70">
        <v>7191339.7460000003</v>
      </c>
      <c r="Q274" s="71">
        <v>1824.2360000000001</v>
      </c>
      <c r="R274" s="72">
        <v>11.158999999999899</v>
      </c>
      <c r="S274" s="72">
        <v>1835.395</v>
      </c>
      <c r="T274" s="73">
        <v>12.904999999999999</v>
      </c>
      <c r="U274" s="74">
        <v>982277.95011251501</v>
      </c>
      <c r="V274" s="74">
        <v>-565.80901448452903</v>
      </c>
      <c r="W274" s="73">
        <v>0.71</v>
      </c>
      <c r="X274" s="74">
        <v>163.09981704392101</v>
      </c>
      <c r="Y274" s="74">
        <v>170.795205322203</v>
      </c>
      <c r="Z274" s="74">
        <v>178.490593600485</v>
      </c>
      <c r="AA274" s="74">
        <v>186.185981878766</v>
      </c>
      <c r="AB274" s="74">
        <v>206.96353023012799</v>
      </c>
      <c r="AC274" s="75">
        <v>-31.6556553062983</v>
      </c>
      <c r="AD274" s="75">
        <v>-38.705793584580498</v>
      </c>
      <c r="AE274" s="75">
        <v>-45.755931862862802</v>
      </c>
      <c r="AF274" s="75">
        <v>-52.806070141145</v>
      </c>
      <c r="AG274" s="75">
        <v>-71.841443492448903</v>
      </c>
    </row>
    <row r="275" spans="1:33" x14ac:dyDescent="0.2">
      <c r="A275" s="63" t="s">
        <v>46</v>
      </c>
      <c r="B275" s="63">
        <v>1279</v>
      </c>
      <c r="C275" s="64" t="s">
        <v>47</v>
      </c>
      <c r="D275" s="65">
        <v>0.449664351851852</v>
      </c>
      <c r="E275" s="65" t="s">
        <v>324</v>
      </c>
      <c r="F275" s="63">
        <v>371</v>
      </c>
      <c r="G275" s="66">
        <v>5300</v>
      </c>
      <c r="H275" s="67">
        <v>-67.358750000000001</v>
      </c>
      <c r="I275" s="66">
        <v>0.06</v>
      </c>
      <c r="J275" s="67">
        <v>0.01</v>
      </c>
      <c r="K275" s="67">
        <v>5504.9189339254199</v>
      </c>
      <c r="L275" s="68">
        <v>981813.81164723099</v>
      </c>
      <c r="M275" s="69">
        <v>64.841155799999996</v>
      </c>
      <c r="N275" s="69">
        <v>-139.74532790000001</v>
      </c>
      <c r="O275" s="70">
        <v>559515.66099999996</v>
      </c>
      <c r="P275" s="70">
        <v>7191341.0810000002</v>
      </c>
      <c r="Q275" s="71">
        <v>1874.3579999999999</v>
      </c>
      <c r="R275" s="72">
        <v>11.1590000000001</v>
      </c>
      <c r="S275" s="72">
        <v>1885.5170000000001</v>
      </c>
      <c r="T275" s="73">
        <v>16.79</v>
      </c>
      <c r="U275" s="74">
        <v>982277.94942095398</v>
      </c>
      <c r="V275" s="74">
        <v>-581.25362946251403</v>
      </c>
      <c r="W275" s="73">
        <v>0.7</v>
      </c>
      <c r="X275" s="74">
        <v>167.520986472777</v>
      </c>
      <c r="Y275" s="74">
        <v>175.426524746719</v>
      </c>
      <c r="Z275" s="74">
        <v>183.33206302066</v>
      </c>
      <c r="AA275" s="74">
        <v>191.237601294602</v>
      </c>
      <c r="AB275" s="74">
        <v>212.58255463424501</v>
      </c>
      <c r="AC275" s="75">
        <v>-32.075630732928403</v>
      </c>
      <c r="AD275" s="75">
        <v>-39.1416690069018</v>
      </c>
      <c r="AE275" s="75">
        <v>-46.207707280875198</v>
      </c>
      <c r="AF275" s="75">
        <v>-53.273745554848603</v>
      </c>
      <c r="AG275" s="75">
        <v>-72.352048894390506</v>
      </c>
    </row>
    <row r="276" spans="1:33" x14ac:dyDescent="0.2">
      <c r="A276" s="63" t="s">
        <v>46</v>
      </c>
      <c r="B276" s="63">
        <v>1280</v>
      </c>
      <c r="C276" s="64" t="s">
        <v>53</v>
      </c>
      <c r="D276" s="65">
        <v>0.38495370370370402</v>
      </c>
      <c r="E276" s="65" t="s">
        <v>325</v>
      </c>
      <c r="F276" s="63">
        <v>792</v>
      </c>
      <c r="G276" s="66">
        <v>5350</v>
      </c>
      <c r="H276" s="67">
        <v>-36.494300000000003</v>
      </c>
      <c r="I276" s="66">
        <v>7.0000000000000007E-2</v>
      </c>
      <c r="J276" s="67">
        <v>1E-3</v>
      </c>
      <c r="K276" s="67">
        <v>5387.5858602192002</v>
      </c>
      <c r="L276" s="68">
        <v>981837.20180683397</v>
      </c>
      <c r="M276" s="69">
        <v>64.841253399999999</v>
      </c>
      <c r="N276" s="69">
        <v>-139.74307769999999</v>
      </c>
      <c r="O276" s="70">
        <v>559622.23699999996</v>
      </c>
      <c r="P276" s="70">
        <v>7191354.6529999999</v>
      </c>
      <c r="Q276" s="71">
        <v>1784.1320000000001</v>
      </c>
      <c r="R276" s="72">
        <v>11.158999999999899</v>
      </c>
      <c r="S276" s="72">
        <v>1795.2909999999999</v>
      </c>
      <c r="T276" s="73">
        <v>12.722</v>
      </c>
      <c r="U276" s="74">
        <v>982277.95623876306</v>
      </c>
      <c r="V276" s="74">
        <v>-553.45108858206697</v>
      </c>
      <c r="W276" s="73">
        <v>0.71</v>
      </c>
      <c r="X276" s="74">
        <v>159.56203442860701</v>
      </c>
      <c r="Y276" s="74">
        <v>167.08927587663601</v>
      </c>
      <c r="Z276" s="74">
        <v>174.61651732466501</v>
      </c>
      <c r="AA276" s="74">
        <v>182.14375877269401</v>
      </c>
      <c r="AB276" s="74">
        <v>202.46731068237199</v>
      </c>
      <c r="AC276" s="75">
        <v>-32.797277775243899</v>
      </c>
      <c r="AD276" s="75">
        <v>-39.688419223297402</v>
      </c>
      <c r="AE276" s="75">
        <v>-46.579560671350897</v>
      </c>
      <c r="AF276" s="75">
        <v>-53.470702119287999</v>
      </c>
      <c r="AG276" s="75">
        <v>-72.076784029020899</v>
      </c>
    </row>
    <row r="277" spans="1:33" x14ac:dyDescent="0.2">
      <c r="A277" s="63" t="s">
        <v>46</v>
      </c>
      <c r="B277" s="63">
        <v>1281</v>
      </c>
      <c r="C277" s="64" t="s">
        <v>53</v>
      </c>
      <c r="D277" s="65">
        <v>0.39810185185185198</v>
      </c>
      <c r="E277" s="65" t="s">
        <v>326</v>
      </c>
      <c r="F277" s="63">
        <v>792</v>
      </c>
      <c r="G277" s="66">
        <v>5350</v>
      </c>
      <c r="H277" s="67">
        <v>-31.621500000000001</v>
      </c>
      <c r="I277" s="66">
        <v>7.0000000000000007E-2</v>
      </c>
      <c r="J277" s="67">
        <v>8.0000000000000002E-3</v>
      </c>
      <c r="K277" s="67">
        <v>5392.4435385933702</v>
      </c>
      <c r="L277" s="68">
        <v>981842.05746241496</v>
      </c>
      <c r="M277" s="69">
        <v>64.8401937</v>
      </c>
      <c r="N277" s="69">
        <v>-139.74271580000001</v>
      </c>
      <c r="O277" s="70">
        <v>559641.74399999995</v>
      </c>
      <c r="P277" s="70">
        <v>7191236.9170000004</v>
      </c>
      <c r="Q277" s="71">
        <v>1764.2090000000001</v>
      </c>
      <c r="R277" s="72">
        <v>11.164</v>
      </c>
      <c r="S277" s="72">
        <v>1775.373</v>
      </c>
      <c r="T277" s="73">
        <v>11.776999999999999</v>
      </c>
      <c r="U277" s="74">
        <v>982277.88221281697</v>
      </c>
      <c r="V277" s="74">
        <v>-547.31334268287696</v>
      </c>
      <c r="W277" s="73">
        <v>0.71</v>
      </c>
      <c r="X277" s="74">
        <v>157.80390920447999</v>
      </c>
      <c r="Y277" s="74">
        <v>165.24763906850299</v>
      </c>
      <c r="Z277" s="74">
        <v>172.69136893252599</v>
      </c>
      <c r="AA277" s="74">
        <v>180.13509879654899</v>
      </c>
      <c r="AB277" s="74">
        <v>200.23316942941</v>
      </c>
      <c r="AC277" s="75">
        <v>-33.239466923638197</v>
      </c>
      <c r="AD277" s="75">
        <v>-40.094346787664101</v>
      </c>
      <c r="AE277" s="75">
        <v>-46.949226651689997</v>
      </c>
      <c r="AF277" s="75">
        <v>-53.804106515715802</v>
      </c>
      <c r="AG277" s="75">
        <v>-72.312282148515806</v>
      </c>
    </row>
    <row r="278" spans="1:33" x14ac:dyDescent="0.2">
      <c r="A278" s="63" t="s">
        <v>46</v>
      </c>
      <c r="B278" s="63">
        <v>1284</v>
      </c>
      <c r="C278" s="64" t="s">
        <v>53</v>
      </c>
      <c r="D278" s="65">
        <v>0.455243055555556</v>
      </c>
      <c r="E278" s="65" t="s">
        <v>327</v>
      </c>
      <c r="F278" s="63">
        <v>792</v>
      </c>
      <c r="G278" s="66">
        <v>5350</v>
      </c>
      <c r="H278" s="67">
        <v>21.61</v>
      </c>
      <c r="I278" s="66">
        <v>7.0000000000000007E-2</v>
      </c>
      <c r="J278" s="67">
        <v>3.5999999999999997E-2</v>
      </c>
      <c r="K278" s="67">
        <v>5445.3897756678098</v>
      </c>
      <c r="L278" s="68">
        <v>981894.99490853003</v>
      </c>
      <c r="M278" s="69">
        <v>64.841114399999995</v>
      </c>
      <c r="N278" s="69">
        <v>-139.7350199</v>
      </c>
      <c r="O278" s="70">
        <v>560004.71900000004</v>
      </c>
      <c r="P278" s="70">
        <v>7191346.784</v>
      </c>
      <c r="Q278" s="71">
        <v>1510.8150000000001</v>
      </c>
      <c r="R278" s="72">
        <v>11.161000000000101</v>
      </c>
      <c r="S278" s="72">
        <v>1521.9760000000001</v>
      </c>
      <c r="T278" s="73">
        <v>8.4529999999999994</v>
      </c>
      <c r="U278" s="74">
        <v>982277.94652896805</v>
      </c>
      <c r="V278" s="74">
        <v>-469.223730053645</v>
      </c>
      <c r="W278" s="73">
        <v>0.74</v>
      </c>
      <c r="X278" s="74">
        <v>135.41731849642599</v>
      </c>
      <c r="Y278" s="74">
        <v>141.79861313339799</v>
      </c>
      <c r="Z278" s="74">
        <v>148.17990777037099</v>
      </c>
      <c r="AA278" s="74">
        <v>154.56120240734401</v>
      </c>
      <c r="AB278" s="74">
        <v>171.79069792716999</v>
      </c>
      <c r="AC278" s="75">
        <v>-39.529558880370999</v>
      </c>
      <c r="AD278" s="75">
        <v>-45.488203517277697</v>
      </c>
      <c r="AE278" s="75">
        <v>-51.446848154300802</v>
      </c>
      <c r="AF278" s="75">
        <v>-57.405492791323901</v>
      </c>
      <c r="AG278" s="75">
        <v>-73.493833311018506</v>
      </c>
    </row>
    <row r="279" spans="1:33" x14ac:dyDescent="0.2">
      <c r="A279" s="63" t="s">
        <v>46</v>
      </c>
      <c r="B279" s="63">
        <v>1285</v>
      </c>
      <c r="C279" s="64" t="s">
        <v>56</v>
      </c>
      <c r="D279" s="65">
        <v>0.43603009259259301</v>
      </c>
      <c r="E279" s="65" t="s">
        <v>328</v>
      </c>
      <c r="F279" s="63">
        <v>371</v>
      </c>
      <c r="G279" s="66">
        <v>5300</v>
      </c>
      <c r="H279" s="67">
        <v>60.535545454545499</v>
      </c>
      <c r="I279" s="66">
        <v>0.06</v>
      </c>
      <c r="J279" s="67">
        <v>1.4999999999999999E-2</v>
      </c>
      <c r="K279" s="67">
        <v>5632.7667955683301</v>
      </c>
      <c r="L279" s="68">
        <v>981941.71003121196</v>
      </c>
      <c r="M279" s="69">
        <v>64.849331699999993</v>
      </c>
      <c r="N279" s="69">
        <v>-139.72589690000001</v>
      </c>
      <c r="O279" s="70">
        <v>560418.98100000003</v>
      </c>
      <c r="P279" s="70">
        <v>7192271.0999999996</v>
      </c>
      <c r="Q279" s="71">
        <v>1272.422</v>
      </c>
      <c r="R279" s="72">
        <v>11.1199999999999</v>
      </c>
      <c r="S279" s="72">
        <v>1283.5419999999999</v>
      </c>
      <c r="T279" s="73">
        <v>7.17</v>
      </c>
      <c r="U279" s="74">
        <v>982278.52047862601</v>
      </c>
      <c r="V279" s="74">
        <v>-395.736769161464</v>
      </c>
      <c r="W279" s="73">
        <v>0.76</v>
      </c>
      <c r="X279" s="74">
        <v>114.310802016403</v>
      </c>
      <c r="Y279" s="74">
        <v>119.692397837184</v>
      </c>
      <c r="Z279" s="74">
        <v>125.073993657966</v>
      </c>
      <c r="AA279" s="74">
        <v>130.45558947874699</v>
      </c>
      <c r="AB279" s="74">
        <v>144.98589819485599</v>
      </c>
      <c r="AC279" s="75">
        <v>-47.095980268437401</v>
      </c>
      <c r="AD279" s="75">
        <v>-52.119076089235001</v>
      </c>
      <c r="AE279" s="75">
        <v>-57.142171910032602</v>
      </c>
      <c r="AF279" s="75">
        <v>-62.165267730713801</v>
      </c>
      <c r="AG279" s="75">
        <v>-75.727626446867404</v>
      </c>
    </row>
    <row r="280" spans="1:33" x14ac:dyDescent="0.2">
      <c r="A280" s="63" t="s">
        <v>46</v>
      </c>
      <c r="B280" s="63">
        <v>1286</v>
      </c>
      <c r="C280" s="64" t="s">
        <v>61</v>
      </c>
      <c r="D280" s="65">
        <v>0.62326388888888895</v>
      </c>
      <c r="E280" s="65" t="s">
        <v>329</v>
      </c>
      <c r="F280" s="63">
        <v>792</v>
      </c>
      <c r="G280" s="66">
        <v>5320</v>
      </c>
      <c r="H280" s="67">
        <v>28.789899999999999</v>
      </c>
      <c r="I280" s="66">
        <v>7.0000000000000007E-2</v>
      </c>
      <c r="J280" s="67">
        <v>5.0999999999999997E-2</v>
      </c>
      <c r="K280" s="67">
        <v>5422.0847238977103</v>
      </c>
      <c r="L280" s="68">
        <v>981871.42834790098</v>
      </c>
      <c r="M280" s="69">
        <v>64.832989600000005</v>
      </c>
      <c r="N280" s="69">
        <v>-139.63758290000001</v>
      </c>
      <c r="O280" s="70">
        <v>564645.42700000003</v>
      </c>
      <c r="P280" s="70">
        <v>7190537.9529999997</v>
      </c>
      <c r="Q280" s="71">
        <v>1616.443</v>
      </c>
      <c r="R280" s="72">
        <v>11.170999999999999</v>
      </c>
      <c r="S280" s="72">
        <v>1627.614</v>
      </c>
      <c r="T280" s="73">
        <v>8.6750000000000007</v>
      </c>
      <c r="U280" s="74">
        <v>982277.37890635198</v>
      </c>
      <c r="V280" s="74">
        <v>-501.77950044375001</v>
      </c>
      <c r="W280" s="73">
        <v>0.73</v>
      </c>
      <c r="X280" s="74">
        <v>144.755703172766</v>
      </c>
      <c r="Y280" s="74">
        <v>151.57991360003999</v>
      </c>
      <c r="Z280" s="74">
        <v>158.40412402731499</v>
      </c>
      <c r="AA280" s="74">
        <v>165.228334454589</v>
      </c>
      <c r="AB280" s="74">
        <v>183.65370260823099</v>
      </c>
      <c r="AC280" s="75">
        <v>-39.088011180399903</v>
      </c>
      <c r="AD280" s="75">
        <v>-45.478471607668297</v>
      </c>
      <c r="AE280" s="75">
        <v>-51.868932035053199</v>
      </c>
      <c r="AF280" s="75">
        <v>-58.259392462205099</v>
      </c>
      <c r="AG280" s="75">
        <v>-75.513635615818202</v>
      </c>
    </row>
    <row r="281" spans="1:33" x14ac:dyDescent="0.2">
      <c r="A281" s="63" t="s">
        <v>46</v>
      </c>
      <c r="B281" s="63">
        <v>1287</v>
      </c>
      <c r="C281" s="64" t="s">
        <v>56</v>
      </c>
      <c r="D281" s="65">
        <v>0.42101851851851801</v>
      </c>
      <c r="E281" s="65" t="s">
        <v>330</v>
      </c>
      <c r="F281" s="63">
        <v>371</v>
      </c>
      <c r="G281" s="66">
        <v>5300</v>
      </c>
      <c r="H281" s="67">
        <v>51.856777777777801</v>
      </c>
      <c r="I281" s="66">
        <v>0.06</v>
      </c>
      <c r="J281" s="67">
        <v>7.0000000000000001E-3</v>
      </c>
      <c r="K281" s="67">
        <v>5624.1099424669501</v>
      </c>
      <c r="L281" s="68">
        <v>981933.05334112002</v>
      </c>
      <c r="M281" s="69">
        <v>64.849202199999993</v>
      </c>
      <c r="N281" s="69">
        <v>-139.7223501</v>
      </c>
      <c r="O281" s="70">
        <v>560587.44200000004</v>
      </c>
      <c r="P281" s="70">
        <v>7192260.0669999998</v>
      </c>
      <c r="Q281" s="71">
        <v>1316.104</v>
      </c>
      <c r="R281" s="72">
        <v>11.120999999999899</v>
      </c>
      <c r="S281" s="72">
        <v>1327.2249999999999</v>
      </c>
      <c r="T281" s="73">
        <v>7.07</v>
      </c>
      <c r="U281" s="74">
        <v>982278.51143455901</v>
      </c>
      <c r="V281" s="74">
        <v>-409.20076435048099</v>
      </c>
      <c r="W281" s="73">
        <v>0.75</v>
      </c>
      <c r="X281" s="74">
        <v>118.180604788737</v>
      </c>
      <c r="Y281" s="74">
        <v>123.74535336200999</v>
      </c>
      <c r="Z281" s="74">
        <v>129.310101935283</v>
      </c>
      <c r="AA281" s="74">
        <v>134.87485050855599</v>
      </c>
      <c r="AB281" s="74">
        <v>149.89967165639399</v>
      </c>
      <c r="AC281" s="75">
        <v>-46.264433877077003</v>
      </c>
      <c r="AD281" s="75">
        <v>-51.4756824504584</v>
      </c>
      <c r="AE281" s="75">
        <v>-56.686931023723403</v>
      </c>
      <c r="AF281" s="75">
        <v>-61.898179596872097</v>
      </c>
      <c r="AG281" s="75">
        <v>-75.968550744815701</v>
      </c>
    </row>
    <row r="282" spans="1:33" x14ac:dyDescent="0.2">
      <c r="A282" s="63" t="s">
        <v>46</v>
      </c>
      <c r="B282" s="63">
        <v>1288</v>
      </c>
      <c r="C282" s="64" t="s">
        <v>74</v>
      </c>
      <c r="D282" s="65">
        <v>0.58585648148148195</v>
      </c>
      <c r="E282" s="65" t="s">
        <v>331</v>
      </c>
      <c r="F282" s="63">
        <v>792</v>
      </c>
      <c r="G282" s="66">
        <v>5400</v>
      </c>
      <c r="H282" s="67">
        <v>21.301600000000001</v>
      </c>
      <c r="I282" s="66">
        <v>7.0000000000000007E-2</v>
      </c>
      <c r="J282" s="67">
        <v>-2E-3</v>
      </c>
      <c r="K282" s="67">
        <v>5495.8000132897796</v>
      </c>
      <c r="L282" s="68">
        <v>981944.87959284999</v>
      </c>
      <c r="M282" s="69">
        <v>64.8483193</v>
      </c>
      <c r="N282" s="69">
        <v>-139.6946097</v>
      </c>
      <c r="O282" s="70">
        <v>561904.70600000001</v>
      </c>
      <c r="P282" s="70">
        <v>7192187.9419999998</v>
      </c>
      <c r="Q282" s="71">
        <v>1254.1010000000001</v>
      </c>
      <c r="R282" s="72">
        <v>11.131999999999801</v>
      </c>
      <c r="S282" s="72">
        <v>1265.2329999999999</v>
      </c>
      <c r="T282" s="73">
        <v>6.76</v>
      </c>
      <c r="U282" s="74">
        <v>982278.44977337704</v>
      </c>
      <c r="V282" s="74">
        <v>-390.09348653670099</v>
      </c>
      <c r="W282" s="73">
        <v>0.76</v>
      </c>
      <c r="X282" s="74">
        <v>112.687925932786</v>
      </c>
      <c r="Y282" s="74">
        <v>117.99275633577599</v>
      </c>
      <c r="Z282" s="74">
        <v>123.297586738766</v>
      </c>
      <c r="AA282" s="74">
        <v>128.60241714175601</v>
      </c>
      <c r="AB282" s="74">
        <v>142.92545922982799</v>
      </c>
      <c r="AC282" s="75">
        <v>-48.3066199230962</v>
      </c>
      <c r="AD282" s="75">
        <v>-53.273450326058096</v>
      </c>
      <c r="AE282" s="75">
        <v>-58.24028072902</v>
      </c>
      <c r="AF282" s="75">
        <v>-63.207111132098397</v>
      </c>
      <c r="AG282" s="75">
        <v>-76.617553220130503</v>
      </c>
    </row>
    <row r="283" spans="1:33" x14ac:dyDescent="0.2">
      <c r="A283" s="63" t="s">
        <v>46</v>
      </c>
      <c r="B283" s="63">
        <v>1289</v>
      </c>
      <c r="C283" s="64" t="s">
        <v>74</v>
      </c>
      <c r="D283" s="65">
        <v>0.46523148148148102</v>
      </c>
      <c r="E283" s="65" t="s">
        <v>332</v>
      </c>
      <c r="F283" s="63">
        <v>371</v>
      </c>
      <c r="G283" s="66">
        <v>5300</v>
      </c>
      <c r="H283" s="67">
        <v>15.043363636363599</v>
      </c>
      <c r="I283" s="66">
        <v>0.06</v>
      </c>
      <c r="J283" s="67">
        <v>2.8000000000000001E-2</v>
      </c>
      <c r="K283" s="67">
        <v>5587.3795312642897</v>
      </c>
      <c r="L283" s="68">
        <v>981896.26800203696</v>
      </c>
      <c r="M283" s="69">
        <v>64.844862699999993</v>
      </c>
      <c r="N283" s="69">
        <v>-139.70342790000001</v>
      </c>
      <c r="O283" s="70">
        <v>561494.473</v>
      </c>
      <c r="P283" s="70">
        <v>7191794.1849999996</v>
      </c>
      <c r="Q283" s="71">
        <v>1494.212</v>
      </c>
      <c r="R283" s="72">
        <v>11.1479999999999</v>
      </c>
      <c r="S283" s="72">
        <v>1505.36</v>
      </c>
      <c r="T283" s="73">
        <v>9.2759999999999998</v>
      </c>
      <c r="U283" s="74">
        <v>982278.20835148799</v>
      </c>
      <c r="V283" s="74">
        <v>-464.10280405313301</v>
      </c>
      <c r="W283" s="73">
        <v>0.74</v>
      </c>
      <c r="X283" s="74">
        <v>133.948162338814</v>
      </c>
      <c r="Y283" s="74">
        <v>140.25978991685301</v>
      </c>
      <c r="Z283" s="74">
        <v>146.57141749489199</v>
      </c>
      <c r="AA283" s="74">
        <v>152.883045072931</v>
      </c>
      <c r="AB283" s="74">
        <v>169.92443953363599</v>
      </c>
      <c r="AC283" s="75">
        <v>-41.305907736299602</v>
      </c>
      <c r="AD283" s="75">
        <v>-47.153735314263002</v>
      </c>
      <c r="AE283" s="75">
        <v>-53.001562892342903</v>
      </c>
      <c r="AF283" s="75">
        <v>-58.849390470422797</v>
      </c>
      <c r="AG283" s="75">
        <v>-74.638524931040607</v>
      </c>
    </row>
    <row r="284" spans="1:33" x14ac:dyDescent="0.2">
      <c r="A284" s="63" t="s">
        <v>46</v>
      </c>
      <c r="B284" s="63">
        <v>1290</v>
      </c>
      <c r="C284" s="64" t="s">
        <v>155</v>
      </c>
      <c r="D284" s="65">
        <v>0.53980324074074104</v>
      </c>
      <c r="E284" s="65" t="s">
        <v>333</v>
      </c>
      <c r="F284" s="63">
        <v>371</v>
      </c>
      <c r="G284" s="66">
        <v>5300</v>
      </c>
      <c r="H284" s="67">
        <v>-38.024000000000001</v>
      </c>
      <c r="I284" s="66">
        <v>0.06</v>
      </c>
      <c r="J284" s="67">
        <v>4.1000000000000002E-2</v>
      </c>
      <c r="K284" s="67">
        <v>5534.3282559822001</v>
      </c>
      <c r="L284" s="68">
        <v>981843.325437975</v>
      </c>
      <c r="M284" s="69">
        <v>64.838720199999997</v>
      </c>
      <c r="N284" s="69">
        <v>-139.7500738</v>
      </c>
      <c r="O284" s="70">
        <v>559295.92599999998</v>
      </c>
      <c r="P284" s="70">
        <v>7191065.2249999996</v>
      </c>
      <c r="Q284" s="71">
        <v>1765.4449999999999</v>
      </c>
      <c r="R284" s="72">
        <v>11.170999999999999</v>
      </c>
      <c r="S284" s="72">
        <v>1776.616</v>
      </c>
      <c r="T284" s="73">
        <v>10.55</v>
      </c>
      <c r="U284" s="74">
        <v>982277.77927687694</v>
      </c>
      <c r="V284" s="74">
        <v>-547.69639185900098</v>
      </c>
      <c r="W284" s="73">
        <v>0.71</v>
      </c>
      <c r="X284" s="74">
        <v>157.913626528187</v>
      </c>
      <c r="Y284" s="74">
        <v>165.36256800476701</v>
      </c>
      <c r="Z284" s="74">
        <v>172.811509481347</v>
      </c>
      <c r="AA284" s="74">
        <v>180.26045095792799</v>
      </c>
      <c r="AB284" s="74">
        <v>200.37259294469499</v>
      </c>
      <c r="AC284" s="75">
        <v>-32.883573571336498</v>
      </c>
      <c r="AD284" s="75">
        <v>-39.805015047895701</v>
      </c>
      <c r="AE284" s="75">
        <v>-46.726456524571397</v>
      </c>
      <c r="AF284" s="75">
        <v>-53.647898001014298</v>
      </c>
      <c r="AG284" s="75">
        <v>-72.335789987817407</v>
      </c>
    </row>
    <row r="285" spans="1:33" x14ac:dyDescent="0.2">
      <c r="A285" s="63" t="s">
        <v>46</v>
      </c>
      <c r="B285" s="63">
        <v>1291</v>
      </c>
      <c r="C285" s="64" t="s">
        <v>155</v>
      </c>
      <c r="D285" s="65">
        <v>0.48267361111111101</v>
      </c>
      <c r="E285" s="65" t="s">
        <v>334</v>
      </c>
      <c r="F285" s="63">
        <v>371</v>
      </c>
      <c r="G285" s="66">
        <v>5300</v>
      </c>
      <c r="H285" s="67">
        <v>-56.391466666666702</v>
      </c>
      <c r="I285" s="66">
        <v>0.06</v>
      </c>
      <c r="J285" s="67">
        <v>2.1999999999999999E-2</v>
      </c>
      <c r="K285" s="67">
        <v>5515.9211340580396</v>
      </c>
      <c r="L285" s="68">
        <v>981824.92956588697</v>
      </c>
      <c r="M285" s="69">
        <v>64.838554700000003</v>
      </c>
      <c r="N285" s="69">
        <v>-139.74723750000001</v>
      </c>
      <c r="O285" s="70">
        <v>559430.82799999998</v>
      </c>
      <c r="P285" s="70">
        <v>7191049.4419999998</v>
      </c>
      <c r="Q285" s="71">
        <v>1844.2280000000001</v>
      </c>
      <c r="R285" s="72">
        <v>11.172000000000001</v>
      </c>
      <c r="S285" s="72">
        <v>1855.4</v>
      </c>
      <c r="T285" s="73">
        <v>13.051</v>
      </c>
      <c r="U285" s="74">
        <v>982277.76771508495</v>
      </c>
      <c r="V285" s="74">
        <v>-571.973435952709</v>
      </c>
      <c r="W285" s="73">
        <v>0.71</v>
      </c>
      <c r="X285" s="74">
        <v>164.864421298026</v>
      </c>
      <c r="Y285" s="74">
        <v>172.643685931265</v>
      </c>
      <c r="Z285" s="74">
        <v>180.42295056450499</v>
      </c>
      <c r="AA285" s="74">
        <v>188.20221519774401</v>
      </c>
      <c r="AB285" s="74">
        <v>209.20622970749</v>
      </c>
      <c r="AC285" s="75">
        <v>-31.315584543510301</v>
      </c>
      <c r="AD285" s="75">
        <v>-38.442299176706001</v>
      </c>
      <c r="AE285" s="75">
        <v>-45.569013810018099</v>
      </c>
      <c r="AF285" s="75">
        <v>-52.695728443213703</v>
      </c>
      <c r="AG285" s="75">
        <v>-71.937857952900202</v>
      </c>
    </row>
    <row r="286" spans="1:33" x14ac:dyDescent="0.2">
      <c r="A286" s="63" t="s">
        <v>46</v>
      </c>
      <c r="B286" s="63">
        <v>1292</v>
      </c>
      <c r="C286" s="64" t="s">
        <v>56</v>
      </c>
      <c r="D286" s="65">
        <v>0.54096064814814804</v>
      </c>
      <c r="E286" s="65" t="s">
        <v>335</v>
      </c>
      <c r="F286" s="63">
        <v>371</v>
      </c>
      <c r="G286" s="66">
        <v>5300</v>
      </c>
      <c r="H286" s="67">
        <v>-66.762666666666703</v>
      </c>
      <c r="I286" s="66">
        <v>0.06</v>
      </c>
      <c r="J286" s="67">
        <v>0.05</v>
      </c>
      <c r="K286" s="67">
        <v>5505.5171104788897</v>
      </c>
      <c r="L286" s="68">
        <v>981814.45920669497</v>
      </c>
      <c r="M286" s="69">
        <v>64.838827300000005</v>
      </c>
      <c r="N286" s="69">
        <v>-139.74518119999999</v>
      </c>
      <c r="O286" s="70">
        <v>559527.76199999999</v>
      </c>
      <c r="P286" s="70">
        <v>7191081.75</v>
      </c>
      <c r="Q286" s="71">
        <v>1877.511</v>
      </c>
      <c r="R286" s="72">
        <v>11.170999999999999</v>
      </c>
      <c r="S286" s="72">
        <v>1888.682</v>
      </c>
      <c r="T286" s="73">
        <v>15.368</v>
      </c>
      <c r="U286" s="74">
        <v>982277.78675882902</v>
      </c>
      <c r="V286" s="74">
        <v>-582.22890775314499</v>
      </c>
      <c r="W286" s="73">
        <v>0.7</v>
      </c>
      <c r="X286" s="74">
        <v>167.80016530128199</v>
      </c>
      <c r="Y286" s="74">
        <v>175.71897369086699</v>
      </c>
      <c r="Z286" s="74">
        <v>183.63778208045201</v>
      </c>
      <c r="AA286" s="74">
        <v>191.55659047003601</v>
      </c>
      <c r="AB286" s="74">
        <v>212.93737312191499</v>
      </c>
      <c r="AC286" s="75">
        <v>-32.062409682548598</v>
      </c>
      <c r="AD286" s="75">
        <v>-39.212818072061097</v>
      </c>
      <c r="AE286" s="75">
        <v>-46.363226461689898</v>
      </c>
      <c r="AF286" s="75">
        <v>-53.513634851202397</v>
      </c>
      <c r="AG286" s="75">
        <v>-72.819737503188705</v>
      </c>
    </row>
    <row r="287" spans="1:33" x14ac:dyDescent="0.2">
      <c r="A287" s="63" t="s">
        <v>46</v>
      </c>
      <c r="B287" s="63">
        <v>1292</v>
      </c>
      <c r="C287" s="64" t="s">
        <v>47</v>
      </c>
      <c r="D287" s="65">
        <v>0.41890046296296302</v>
      </c>
      <c r="E287" s="65" t="s">
        <v>336</v>
      </c>
      <c r="F287" s="63">
        <v>371</v>
      </c>
      <c r="G287" s="66">
        <v>5300</v>
      </c>
      <c r="H287" s="67">
        <v>-66.696545454545401</v>
      </c>
      <c r="I287" s="66">
        <v>0.06</v>
      </c>
      <c r="J287" s="67">
        <v>0.01</v>
      </c>
      <c r="K287" s="67">
        <v>5505.5834625754496</v>
      </c>
      <c r="L287" s="68">
        <v>981814.47903339902</v>
      </c>
      <c r="M287" s="69">
        <v>64.838827300000005</v>
      </c>
      <c r="N287" s="69">
        <v>-139.74518119999999</v>
      </c>
      <c r="O287" s="70">
        <v>559527.76199999999</v>
      </c>
      <c r="P287" s="70">
        <v>7191081.75</v>
      </c>
      <c r="Q287" s="71">
        <v>1877.511</v>
      </c>
      <c r="R287" s="72">
        <v>11.170999999999999</v>
      </c>
      <c r="S287" s="72">
        <v>1888.682</v>
      </c>
      <c r="T287" s="73">
        <v>15.368</v>
      </c>
      <c r="U287" s="74">
        <v>982277.78675882902</v>
      </c>
      <c r="V287" s="74">
        <v>-582.22890775314499</v>
      </c>
      <c r="W287" s="73">
        <v>0.7</v>
      </c>
      <c r="X287" s="74">
        <v>167.80016530128199</v>
      </c>
      <c r="Y287" s="74">
        <v>175.71897369086699</v>
      </c>
      <c r="Z287" s="74">
        <v>183.63778208045201</v>
      </c>
      <c r="AA287" s="74">
        <v>191.55659047003601</v>
      </c>
      <c r="AB287" s="74">
        <v>212.93737312191499</v>
      </c>
      <c r="AC287" s="75">
        <v>-32.042582978494501</v>
      </c>
      <c r="AD287" s="75">
        <v>-39.192991368006901</v>
      </c>
      <c r="AE287" s="75">
        <v>-46.343399757635801</v>
      </c>
      <c r="AF287" s="75">
        <v>-53.493808147148201</v>
      </c>
      <c r="AG287" s="75">
        <v>-72.799910799134494</v>
      </c>
    </row>
    <row r="288" spans="1:33" x14ac:dyDescent="0.2">
      <c r="A288" s="63" t="s">
        <v>46</v>
      </c>
      <c r="B288" s="63">
        <v>1296</v>
      </c>
      <c r="C288" s="64" t="s">
        <v>126</v>
      </c>
      <c r="D288" s="65">
        <v>0.51951388888888905</v>
      </c>
      <c r="E288" s="65" t="s">
        <v>337</v>
      </c>
      <c r="F288" s="63">
        <v>792</v>
      </c>
      <c r="G288" s="66">
        <v>5330</v>
      </c>
      <c r="H288" s="67">
        <v>23.591999999999999</v>
      </c>
      <c r="I288" s="66">
        <v>7.0000000000000007E-2</v>
      </c>
      <c r="J288" s="67">
        <v>0.05</v>
      </c>
      <c r="K288" s="67">
        <v>5427.0685424002304</v>
      </c>
      <c r="L288" s="68">
        <v>981876.425414272</v>
      </c>
      <c r="M288" s="69">
        <v>64.838385599999995</v>
      </c>
      <c r="N288" s="69">
        <v>-139.73658209999999</v>
      </c>
      <c r="O288" s="70">
        <v>559936.69200000004</v>
      </c>
      <c r="P288" s="70">
        <v>7191041.2390000001</v>
      </c>
      <c r="Q288" s="71">
        <v>1602.16</v>
      </c>
      <c r="R288" s="72">
        <v>11.175000000000001</v>
      </c>
      <c r="S288" s="72">
        <v>1613.335</v>
      </c>
      <c r="T288" s="73">
        <v>9.0429999999999993</v>
      </c>
      <c r="U288" s="74">
        <v>982277.75590174098</v>
      </c>
      <c r="V288" s="74">
        <v>-497.37901675278499</v>
      </c>
      <c r="W288" s="73">
        <v>0.73</v>
      </c>
      <c r="X288" s="74">
        <v>143.49417978662899</v>
      </c>
      <c r="Y288" s="74">
        <v>150.25852165742</v>
      </c>
      <c r="Z288" s="74">
        <v>157.02286352821201</v>
      </c>
      <c r="AA288" s="74">
        <v>163.78720539900399</v>
      </c>
      <c r="AB288" s="74">
        <v>182.05092845014201</v>
      </c>
      <c r="AC288" s="75">
        <v>-37.220500502735398</v>
      </c>
      <c r="AD288" s="75">
        <v>-43.532692373497397</v>
      </c>
      <c r="AE288" s="75">
        <v>-49.844884244259497</v>
      </c>
      <c r="AF288" s="75">
        <v>-56.157076115021503</v>
      </c>
      <c r="AG288" s="75">
        <v>-73.199994166265199</v>
      </c>
    </row>
    <row r="289" spans="1:33" x14ac:dyDescent="0.2">
      <c r="A289" s="63" t="s">
        <v>46</v>
      </c>
      <c r="B289" s="63">
        <v>1297</v>
      </c>
      <c r="C289" s="64" t="s">
        <v>126</v>
      </c>
      <c r="D289" s="65">
        <v>0.527210648148148</v>
      </c>
      <c r="E289" s="65" t="s">
        <v>338</v>
      </c>
      <c r="F289" s="63">
        <v>792</v>
      </c>
      <c r="G289" s="66">
        <v>5330</v>
      </c>
      <c r="H289" s="67">
        <v>31.31</v>
      </c>
      <c r="I289" s="66">
        <v>7.0000000000000007E-2</v>
      </c>
      <c r="J289" s="67">
        <v>4.9000000000000002E-2</v>
      </c>
      <c r="K289" s="67">
        <v>5434.7312202611702</v>
      </c>
      <c r="L289" s="68">
        <v>981884.08970645303</v>
      </c>
      <c r="M289" s="69">
        <v>64.838686899999999</v>
      </c>
      <c r="N289" s="69">
        <v>-139.7351999</v>
      </c>
      <c r="O289" s="70">
        <v>560001.58799999999</v>
      </c>
      <c r="P289" s="70">
        <v>7191076.125</v>
      </c>
      <c r="Q289" s="71">
        <v>1564.8219999999999</v>
      </c>
      <c r="R289" s="72">
        <v>11.1740000000002</v>
      </c>
      <c r="S289" s="72">
        <v>1575.9960000000001</v>
      </c>
      <c r="T289" s="73">
        <v>8.5890000000000004</v>
      </c>
      <c r="U289" s="74">
        <v>982277.77695055096</v>
      </c>
      <c r="V289" s="74">
        <v>-485.87192605204302</v>
      </c>
      <c r="W289" s="73">
        <v>0.73</v>
      </c>
      <c r="X289" s="74">
        <v>140.193667535554</v>
      </c>
      <c r="Y289" s="74">
        <v>146.80145558391399</v>
      </c>
      <c r="Z289" s="74">
        <v>153.40924363227401</v>
      </c>
      <c r="AA289" s="74">
        <v>160.01703168063401</v>
      </c>
      <c r="AB289" s="74">
        <v>177.85805941120501</v>
      </c>
      <c r="AC289" s="75">
        <v>-38.260535581735901</v>
      </c>
      <c r="AD289" s="75">
        <v>-44.438873630017</v>
      </c>
      <c r="AE289" s="75">
        <v>-50.617211678414598</v>
      </c>
      <c r="AF289" s="75">
        <v>-56.795549726812197</v>
      </c>
      <c r="AG289" s="75">
        <v>-73.477062457357505</v>
      </c>
    </row>
    <row r="290" spans="1:33" x14ac:dyDescent="0.2">
      <c r="A290" s="63" t="s">
        <v>46</v>
      </c>
      <c r="B290" s="63">
        <v>1297</v>
      </c>
      <c r="C290" s="64" t="s">
        <v>126</v>
      </c>
      <c r="D290" s="65">
        <v>0.52943287037037001</v>
      </c>
      <c r="E290" s="65" t="s">
        <v>339</v>
      </c>
      <c r="F290" s="63">
        <v>792</v>
      </c>
      <c r="G290" s="66">
        <v>5370</v>
      </c>
      <c r="H290" s="67">
        <v>-9.5380000000000003</v>
      </c>
      <c r="I290" s="66">
        <v>7.0000000000000007E-2</v>
      </c>
      <c r="J290" s="67">
        <v>4.9000000000000002E-2</v>
      </c>
      <c r="K290" s="67">
        <v>5434.7218756238199</v>
      </c>
      <c r="L290" s="68">
        <v>981884.08970645303</v>
      </c>
      <c r="M290" s="69">
        <v>64.838686899999999</v>
      </c>
      <c r="N290" s="69">
        <v>-139.7351999</v>
      </c>
      <c r="O290" s="70">
        <v>560001.58799999999</v>
      </c>
      <c r="P290" s="70">
        <v>7191076.125</v>
      </c>
      <c r="Q290" s="71">
        <v>1564.8219999999999</v>
      </c>
      <c r="R290" s="72">
        <v>11.1740000000002</v>
      </c>
      <c r="S290" s="72">
        <v>1575.9960000000001</v>
      </c>
      <c r="T290" s="73">
        <v>8.5890000000000004</v>
      </c>
      <c r="U290" s="74">
        <v>982277.77695055096</v>
      </c>
      <c r="V290" s="74">
        <v>-485.87192605204302</v>
      </c>
      <c r="W290" s="73">
        <v>0.73</v>
      </c>
      <c r="X290" s="74">
        <v>140.193667535554</v>
      </c>
      <c r="Y290" s="74">
        <v>146.80145558391399</v>
      </c>
      <c r="Z290" s="74">
        <v>153.40924363227401</v>
      </c>
      <c r="AA290" s="74">
        <v>160.01703168063401</v>
      </c>
      <c r="AB290" s="74">
        <v>177.85805941120501</v>
      </c>
      <c r="AC290" s="75">
        <v>-38.260535581735901</v>
      </c>
      <c r="AD290" s="75">
        <v>-44.438873630017</v>
      </c>
      <c r="AE290" s="75">
        <v>-50.617211678414598</v>
      </c>
      <c r="AF290" s="75">
        <v>-56.795549726812197</v>
      </c>
      <c r="AG290" s="75">
        <v>-73.477062457357505</v>
      </c>
    </row>
    <row r="291" spans="1:33" x14ac:dyDescent="0.2">
      <c r="A291" s="63" t="s">
        <v>46</v>
      </c>
      <c r="B291" s="63">
        <v>1298</v>
      </c>
      <c r="C291" s="64" t="s">
        <v>126</v>
      </c>
      <c r="D291" s="65">
        <v>0.50481481481481505</v>
      </c>
      <c r="E291" s="65" t="s">
        <v>340</v>
      </c>
      <c r="F291" s="63">
        <v>792</v>
      </c>
      <c r="G291" s="66">
        <v>5330</v>
      </c>
      <c r="H291" s="67">
        <v>21.388000000000002</v>
      </c>
      <c r="I291" s="66">
        <v>7.0000000000000007E-2</v>
      </c>
      <c r="J291" s="67">
        <v>0.05</v>
      </c>
      <c r="K291" s="67">
        <v>5424.8799148325597</v>
      </c>
      <c r="L291" s="68">
        <v>981874.23370371806</v>
      </c>
      <c r="M291" s="69">
        <v>64.838243599999998</v>
      </c>
      <c r="N291" s="69">
        <v>-139.73283129999999</v>
      </c>
      <c r="O291" s="70">
        <v>560114.92500000005</v>
      </c>
      <c r="P291" s="70">
        <v>7191028.9720000001</v>
      </c>
      <c r="Q291" s="71">
        <v>1620.296</v>
      </c>
      <c r="R291" s="72">
        <v>11.178999999999901</v>
      </c>
      <c r="S291" s="72">
        <v>1631.4749999999999</v>
      </c>
      <c r="T291" s="73">
        <v>8.2880000000000003</v>
      </c>
      <c r="U291" s="74">
        <v>982277.74598156102</v>
      </c>
      <c r="V291" s="74">
        <v>-502.96930881307901</v>
      </c>
      <c r="W291" s="73">
        <v>0.73</v>
      </c>
      <c r="X291" s="74">
        <v>145.09681542109399</v>
      </c>
      <c r="Y291" s="74">
        <v>151.937214131622</v>
      </c>
      <c r="Z291" s="74">
        <v>158.77761284215001</v>
      </c>
      <c r="AA291" s="74">
        <v>165.61801155267801</v>
      </c>
      <c r="AB291" s="74">
        <v>184.087088071105</v>
      </c>
      <c r="AC291" s="75">
        <v>-36.207384451175997</v>
      </c>
      <c r="AD291" s="75">
        <v>-42.633383161621197</v>
      </c>
      <c r="AE291" s="75">
        <v>-49.059381872182698</v>
      </c>
      <c r="AF291" s="75">
        <v>-55.485380582744298</v>
      </c>
      <c r="AG291" s="75">
        <v>-72.8355771012139</v>
      </c>
    </row>
    <row r="292" spans="1:33" x14ac:dyDescent="0.2">
      <c r="A292" s="63" t="s">
        <v>46</v>
      </c>
      <c r="B292" s="63">
        <v>1299</v>
      </c>
      <c r="C292" s="64" t="s">
        <v>126</v>
      </c>
      <c r="D292" s="65">
        <v>0.49952546296296302</v>
      </c>
      <c r="E292" s="65" t="s">
        <v>341</v>
      </c>
      <c r="F292" s="63">
        <v>792</v>
      </c>
      <c r="G292" s="66">
        <v>5330</v>
      </c>
      <c r="H292" s="67">
        <v>17.649999999999999</v>
      </c>
      <c r="I292" s="66">
        <v>7.0000000000000007E-2</v>
      </c>
      <c r="J292" s="67">
        <v>4.9000000000000002E-2</v>
      </c>
      <c r="K292" s="67">
        <v>5421.16750638958</v>
      </c>
      <c r="L292" s="68">
        <v>981870.52018588502</v>
      </c>
      <c r="M292" s="69">
        <v>64.8384827</v>
      </c>
      <c r="N292" s="69">
        <v>-139.73194820000001</v>
      </c>
      <c r="O292" s="70">
        <v>560156.28399999999</v>
      </c>
      <c r="P292" s="70">
        <v>7191056.4560000002</v>
      </c>
      <c r="Q292" s="71">
        <v>1637.7809999999999</v>
      </c>
      <c r="R292" s="72">
        <v>11.1780000000001</v>
      </c>
      <c r="S292" s="72">
        <v>1648.9590000000001</v>
      </c>
      <c r="T292" s="73">
        <v>8.6530000000000005</v>
      </c>
      <c r="U292" s="74">
        <v>982277.76268516504</v>
      </c>
      <c r="V292" s="74">
        <v>-508.35738960486702</v>
      </c>
      <c r="W292" s="73">
        <v>0.73</v>
      </c>
      <c r="X292" s="74">
        <v>146.64149466216199</v>
      </c>
      <c r="Y292" s="74">
        <v>153.55519975559801</v>
      </c>
      <c r="Z292" s="74">
        <v>160.468904849035</v>
      </c>
      <c r="AA292" s="74">
        <v>167.38260994247099</v>
      </c>
      <c r="AB292" s="74">
        <v>186.04961369474901</v>
      </c>
      <c r="AC292" s="75">
        <v>-35.710954336682299</v>
      </c>
      <c r="AD292" s="75">
        <v>-42.192009430145802</v>
      </c>
      <c r="AE292" s="75">
        <v>-48.673064523609398</v>
      </c>
      <c r="AF292" s="75">
        <v>-55.154119617072901</v>
      </c>
      <c r="AG292" s="75">
        <v>-72.652968369307899</v>
      </c>
    </row>
    <row r="293" spans="1:33" x14ac:dyDescent="0.2">
      <c r="A293" s="63" t="s">
        <v>46</v>
      </c>
      <c r="B293" s="63">
        <v>1300</v>
      </c>
      <c r="C293" s="64" t="s">
        <v>88</v>
      </c>
      <c r="D293" s="65">
        <v>0.52017361111111104</v>
      </c>
      <c r="E293" s="65" t="s">
        <v>342</v>
      </c>
      <c r="F293" s="63">
        <v>371</v>
      </c>
      <c r="G293" s="66">
        <v>5300</v>
      </c>
      <c r="H293" s="67">
        <v>-40.250599999999999</v>
      </c>
      <c r="I293" s="66">
        <v>0.06</v>
      </c>
      <c r="J293" s="67">
        <v>-5.1999999999999998E-2</v>
      </c>
      <c r="K293" s="67">
        <v>5532.0981719204901</v>
      </c>
      <c r="L293" s="68">
        <v>981840.88594084897</v>
      </c>
      <c r="M293" s="69">
        <v>64.837892800000006</v>
      </c>
      <c r="N293" s="69">
        <v>-139.72743399999999</v>
      </c>
      <c r="O293" s="70">
        <v>560371.66399999999</v>
      </c>
      <c r="P293" s="70">
        <v>7190994.4340000004</v>
      </c>
      <c r="Q293" s="71">
        <v>1757.674</v>
      </c>
      <c r="R293" s="72">
        <v>11.182</v>
      </c>
      <c r="S293" s="72">
        <v>1768.856</v>
      </c>
      <c r="T293" s="73">
        <v>12.643000000000001</v>
      </c>
      <c r="U293" s="74">
        <v>982277.72147435101</v>
      </c>
      <c r="V293" s="74">
        <v>-545.30513242736902</v>
      </c>
      <c r="W293" s="73">
        <v>0.72</v>
      </c>
      <c r="X293" s="74">
        <v>157.228665601426</v>
      </c>
      <c r="Y293" s="74">
        <v>164.645071186255</v>
      </c>
      <c r="Z293" s="74">
        <v>172.06147677108501</v>
      </c>
      <c r="AA293" s="74">
        <v>179.477882355915</v>
      </c>
      <c r="AB293" s="74">
        <v>199.502177434955</v>
      </c>
      <c r="AC293" s="75">
        <v>-34.763916676165501</v>
      </c>
      <c r="AD293" s="75">
        <v>-41.548172260983897</v>
      </c>
      <c r="AE293" s="75">
        <v>-48.332427845802201</v>
      </c>
      <c r="AF293" s="75">
        <v>-55.116683430620498</v>
      </c>
      <c r="AG293" s="75">
        <v>-73.4341735097114</v>
      </c>
    </row>
    <row r="294" spans="1:33" x14ac:dyDescent="0.2">
      <c r="A294" s="63" t="s">
        <v>46</v>
      </c>
      <c r="B294" s="63">
        <v>1301</v>
      </c>
      <c r="C294" s="64" t="s">
        <v>88</v>
      </c>
      <c r="D294" s="65">
        <v>0.49743055555555599</v>
      </c>
      <c r="E294" s="65" t="s">
        <v>343</v>
      </c>
      <c r="F294" s="63">
        <v>371</v>
      </c>
      <c r="G294" s="66">
        <v>5300</v>
      </c>
      <c r="H294" s="67">
        <v>-36.162300000000002</v>
      </c>
      <c r="I294" s="66">
        <v>0.06</v>
      </c>
      <c r="J294" s="67">
        <v>-5.7000000000000002E-2</v>
      </c>
      <c r="K294" s="67">
        <v>5536.1925857941897</v>
      </c>
      <c r="L294" s="68">
        <v>981844.98163585505</v>
      </c>
      <c r="M294" s="69">
        <v>64.838325699999999</v>
      </c>
      <c r="N294" s="69">
        <v>-139.72589600000001</v>
      </c>
      <c r="O294" s="70">
        <v>560443.64500000002</v>
      </c>
      <c r="P294" s="70">
        <v>7191044.1310000001</v>
      </c>
      <c r="Q294" s="71">
        <v>1740.537</v>
      </c>
      <c r="R294" s="72">
        <v>11.180000000000099</v>
      </c>
      <c r="S294" s="72">
        <v>1751.7170000000001</v>
      </c>
      <c r="T294" s="73">
        <v>12.063000000000001</v>
      </c>
      <c r="U294" s="74">
        <v>982277.75171710597</v>
      </c>
      <c r="V294" s="74">
        <v>-540.02366105622002</v>
      </c>
      <c r="W294" s="73">
        <v>0.72</v>
      </c>
      <c r="X294" s="74">
        <v>155.71583759578601</v>
      </c>
      <c r="Y294" s="74">
        <v>163.06038330320499</v>
      </c>
      <c r="Z294" s="74">
        <v>170.40492901062299</v>
      </c>
      <c r="AA294" s="74">
        <v>177.74947471804199</v>
      </c>
      <c r="AB294" s="74">
        <v>197.579748128071</v>
      </c>
      <c r="AC294" s="75">
        <v>-35.076107791042901</v>
      </c>
      <c r="AD294" s="75">
        <v>-41.8175034984015</v>
      </c>
      <c r="AE294" s="75">
        <v>-48.5588992058765</v>
      </c>
      <c r="AF294" s="75">
        <v>-55.300294913235099</v>
      </c>
      <c r="AG294" s="75">
        <v>-73.502063323277994</v>
      </c>
    </row>
    <row r="295" spans="1:33" x14ac:dyDescent="0.2">
      <c r="A295" s="63" t="s">
        <v>46</v>
      </c>
      <c r="B295" s="63">
        <v>1302</v>
      </c>
      <c r="C295" s="64" t="s">
        <v>88</v>
      </c>
      <c r="D295" s="65">
        <v>0.48681712962962997</v>
      </c>
      <c r="E295" s="65" t="s">
        <v>344</v>
      </c>
      <c r="F295" s="63">
        <v>371</v>
      </c>
      <c r="G295" s="66">
        <v>5300</v>
      </c>
      <c r="H295" s="67">
        <v>-32.659142857142903</v>
      </c>
      <c r="I295" s="66">
        <v>0.06</v>
      </c>
      <c r="J295" s="67">
        <v>-0.06</v>
      </c>
      <c r="K295" s="67">
        <v>5539.6999939961097</v>
      </c>
      <c r="L295" s="68">
        <v>981848.48964191799</v>
      </c>
      <c r="M295" s="69">
        <v>64.838613899999999</v>
      </c>
      <c r="N295" s="69">
        <v>-139.72447099999999</v>
      </c>
      <c r="O295" s="70">
        <v>560510.59</v>
      </c>
      <c r="P295" s="70">
        <v>7191077.6160000004</v>
      </c>
      <c r="Q295" s="71">
        <v>1727.809</v>
      </c>
      <c r="R295" s="72">
        <v>11.1790000000001</v>
      </c>
      <c r="S295" s="72">
        <v>1738.9880000000001</v>
      </c>
      <c r="T295" s="73">
        <v>11.638</v>
      </c>
      <c r="U295" s="74">
        <v>982277.77185079001</v>
      </c>
      <c r="V295" s="74">
        <v>-536.10112693997905</v>
      </c>
      <c r="W295" s="73">
        <v>0.72</v>
      </c>
      <c r="X295" s="74">
        <v>154.59227217867999</v>
      </c>
      <c r="Y295" s="74">
        <v>161.88344812242701</v>
      </c>
      <c r="Z295" s="74">
        <v>169.174624066174</v>
      </c>
      <c r="AA295" s="74">
        <v>176.46580000992</v>
      </c>
      <c r="AB295" s="74">
        <v>196.15197505803701</v>
      </c>
      <c r="AC295" s="75">
        <v>-34.833454110892497</v>
      </c>
      <c r="AD295" s="75">
        <v>-41.542730054585299</v>
      </c>
      <c r="AE295" s="75">
        <v>-48.252005998394502</v>
      </c>
      <c r="AF295" s="75">
        <v>-54.961281942087197</v>
      </c>
      <c r="AG295" s="75">
        <v>-73.076326990150903</v>
      </c>
    </row>
    <row r="296" spans="1:33" x14ac:dyDescent="0.2">
      <c r="A296" s="63" t="s">
        <v>46</v>
      </c>
      <c r="B296" s="63">
        <v>1303</v>
      </c>
      <c r="C296" s="64" t="s">
        <v>88</v>
      </c>
      <c r="D296" s="65">
        <v>0.45864583333333298</v>
      </c>
      <c r="E296" s="65" t="s">
        <v>345</v>
      </c>
      <c r="F296" s="63">
        <v>371</v>
      </c>
      <c r="G296" s="66">
        <v>5300</v>
      </c>
      <c r="H296" s="67">
        <v>-24.883416666666701</v>
      </c>
      <c r="I296" s="66">
        <v>0.06</v>
      </c>
      <c r="J296" s="67">
        <v>-6.5000000000000002E-2</v>
      </c>
      <c r="K296" s="67">
        <v>5547.4819405312501</v>
      </c>
      <c r="L296" s="68">
        <v>981856.27317536203</v>
      </c>
      <c r="M296" s="69">
        <v>64.838669600000003</v>
      </c>
      <c r="N296" s="69">
        <v>-139.72233069999999</v>
      </c>
      <c r="O296" s="70">
        <v>560611.98699999996</v>
      </c>
      <c r="P296" s="70">
        <v>7191085.8710000003</v>
      </c>
      <c r="Q296" s="71">
        <v>1695.6289999999999</v>
      </c>
      <c r="R296" s="72">
        <v>11.1790000000001</v>
      </c>
      <c r="S296" s="72">
        <v>1706.808</v>
      </c>
      <c r="T296" s="73">
        <v>10.49</v>
      </c>
      <c r="U296" s="74">
        <v>982277.77574197901</v>
      </c>
      <c r="V296" s="74">
        <v>-526.18452816378306</v>
      </c>
      <c r="W296" s="73">
        <v>0.72</v>
      </c>
      <c r="X296" s="74">
        <v>151.75180276847701</v>
      </c>
      <c r="Y296" s="74">
        <v>158.90805538792901</v>
      </c>
      <c r="Z296" s="74">
        <v>166.06430800737999</v>
      </c>
      <c r="AA296" s="74">
        <v>173.220560626831</v>
      </c>
      <c r="AB296" s="74">
        <v>192.54244269935</v>
      </c>
      <c r="AC296" s="75">
        <v>-35.3353412213037</v>
      </c>
      <c r="AD296" s="75">
        <v>-41.967093840823502</v>
      </c>
      <c r="AE296" s="75">
        <v>-48.598846460226902</v>
      </c>
      <c r="AF296" s="75">
        <v>-55.230599079746803</v>
      </c>
      <c r="AG296" s="75">
        <v>-73.136331152170897</v>
      </c>
    </row>
    <row r="297" spans="1:33" x14ac:dyDescent="0.2">
      <c r="A297" s="63" t="s">
        <v>46</v>
      </c>
      <c r="B297" s="63">
        <v>1304</v>
      </c>
      <c r="C297" s="64" t="s">
        <v>88</v>
      </c>
      <c r="D297" s="65">
        <v>0.56756944444444402</v>
      </c>
      <c r="E297" s="65" t="s">
        <v>346</v>
      </c>
      <c r="F297" s="63">
        <v>371</v>
      </c>
      <c r="G297" s="66">
        <v>5300</v>
      </c>
      <c r="H297" s="67">
        <v>-8.5074000000000005</v>
      </c>
      <c r="I297" s="66">
        <v>0.06</v>
      </c>
      <c r="J297" s="67">
        <v>-4.1000000000000002E-2</v>
      </c>
      <c r="K297" s="67">
        <v>5563.8572990429102</v>
      </c>
      <c r="L297" s="68">
        <v>981872.64239813096</v>
      </c>
      <c r="M297" s="69">
        <v>64.838231500000006</v>
      </c>
      <c r="N297" s="69">
        <v>-139.72049939999999</v>
      </c>
      <c r="O297" s="70">
        <v>560699.83799999999</v>
      </c>
      <c r="P297" s="70">
        <v>7191038.7999999998</v>
      </c>
      <c r="Q297" s="71">
        <v>1622.175</v>
      </c>
      <c r="R297" s="72">
        <v>11.182</v>
      </c>
      <c r="S297" s="72">
        <v>1633.357</v>
      </c>
      <c r="T297" s="73">
        <v>8.9480000000000004</v>
      </c>
      <c r="U297" s="74">
        <v>982277.74513624795</v>
      </c>
      <c r="V297" s="74">
        <v>-503.54929116852901</v>
      </c>
      <c r="W297" s="73">
        <v>0.73</v>
      </c>
      <c r="X297" s="74">
        <v>145.26308665946499</v>
      </c>
      <c r="Y297" s="74">
        <v>152.11137616229701</v>
      </c>
      <c r="Z297" s="74">
        <v>158.95966566512899</v>
      </c>
      <c r="AA297" s="74">
        <v>165.80795516795999</v>
      </c>
      <c r="AB297" s="74">
        <v>184.29833682560599</v>
      </c>
      <c r="AC297" s="75">
        <v>-36.691133608110199</v>
      </c>
      <c r="AD297" s="75">
        <v>-43.092023110948503</v>
      </c>
      <c r="AE297" s="75">
        <v>-49.4929126137868</v>
      </c>
      <c r="AF297" s="75">
        <v>-55.893802116624997</v>
      </c>
      <c r="AG297" s="75">
        <v>-73.176203774171896</v>
      </c>
    </row>
    <row r="298" spans="1:33" x14ac:dyDescent="0.2">
      <c r="A298" s="63" t="s">
        <v>46</v>
      </c>
      <c r="B298" s="63">
        <v>1305</v>
      </c>
      <c r="C298" s="64" t="s">
        <v>95</v>
      </c>
      <c r="D298" s="65">
        <v>0.61417824074074101</v>
      </c>
      <c r="E298" s="65" t="s">
        <v>347</v>
      </c>
      <c r="F298" s="63">
        <v>371</v>
      </c>
      <c r="G298" s="66">
        <v>5300</v>
      </c>
      <c r="H298" s="67">
        <v>-1.2555882352941199</v>
      </c>
      <c r="I298" s="66">
        <v>0.06</v>
      </c>
      <c r="J298" s="67">
        <v>-4.9000000000000002E-2</v>
      </c>
      <c r="K298" s="67">
        <v>5571.10340810045</v>
      </c>
      <c r="L298" s="68">
        <v>981879.92084747204</v>
      </c>
      <c r="M298" s="69">
        <v>64.839204300000006</v>
      </c>
      <c r="N298" s="69">
        <v>-139.71653140000001</v>
      </c>
      <c r="O298" s="70">
        <v>560885.86199999996</v>
      </c>
      <c r="P298" s="70">
        <v>7191151.0070000002</v>
      </c>
      <c r="Q298" s="71">
        <v>1583.79</v>
      </c>
      <c r="R298" s="72">
        <v>11.177000000000101</v>
      </c>
      <c r="S298" s="72">
        <v>1594.9670000000001</v>
      </c>
      <c r="T298" s="73">
        <v>8.9359999999999999</v>
      </c>
      <c r="U298" s="74">
        <v>982277.81309567601</v>
      </c>
      <c r="V298" s="74">
        <v>-491.71840612939297</v>
      </c>
      <c r="W298" s="73">
        <v>0.73</v>
      </c>
      <c r="X298" s="74">
        <v>141.87104846153201</v>
      </c>
      <c r="Y298" s="74">
        <v>148.558377541129</v>
      </c>
      <c r="Z298" s="74">
        <v>155.245706620726</v>
      </c>
      <c r="AA298" s="74">
        <v>161.93303570032199</v>
      </c>
      <c r="AB298" s="74">
        <v>179.98882421523399</v>
      </c>
      <c r="AC298" s="75">
        <v>-37.932090535759897</v>
      </c>
      <c r="AD298" s="75">
        <v>-44.172619615332202</v>
      </c>
      <c r="AE298" s="75">
        <v>-50.413148695020901</v>
      </c>
      <c r="AF298" s="75">
        <v>-56.653677774593199</v>
      </c>
      <c r="AG298" s="75">
        <v>-73.503106289543197</v>
      </c>
    </row>
    <row r="299" spans="1:33" x14ac:dyDescent="0.2">
      <c r="A299" s="63" t="s">
        <v>46</v>
      </c>
      <c r="B299" s="63">
        <v>1306</v>
      </c>
      <c r="C299" s="64" t="s">
        <v>95</v>
      </c>
      <c r="D299" s="65">
        <v>0.63706018518518504</v>
      </c>
      <c r="E299" s="65" t="s">
        <v>348</v>
      </c>
      <c r="F299" s="63">
        <v>371</v>
      </c>
      <c r="G299" s="66">
        <v>5300</v>
      </c>
      <c r="H299" s="67">
        <v>12.383699999999999</v>
      </c>
      <c r="I299" s="66">
        <v>0.06</v>
      </c>
      <c r="J299" s="67">
        <v>-4.7E-2</v>
      </c>
      <c r="K299" s="67">
        <v>5584.7244192211901</v>
      </c>
      <c r="L299" s="68">
        <v>981893.54101985495</v>
      </c>
      <c r="M299" s="69">
        <v>64.838677200000006</v>
      </c>
      <c r="N299" s="69">
        <v>-139.7155061</v>
      </c>
      <c r="O299" s="70">
        <v>560935.68599999999</v>
      </c>
      <c r="P299" s="70">
        <v>7191093.2649999997</v>
      </c>
      <c r="Q299" s="71">
        <v>1518.991</v>
      </c>
      <c r="R299" s="72">
        <v>11.180000000000099</v>
      </c>
      <c r="S299" s="72">
        <v>1530.171</v>
      </c>
      <c r="T299" s="73">
        <v>7.8949999999999996</v>
      </c>
      <c r="U299" s="74">
        <v>982277.77627291204</v>
      </c>
      <c r="V299" s="74">
        <v>-471.74935823270698</v>
      </c>
      <c r="W299" s="73">
        <v>0.74</v>
      </c>
      <c r="X299" s="74">
        <v>136.141905323076</v>
      </c>
      <c r="Y299" s="74">
        <v>142.55755970655599</v>
      </c>
      <c r="Z299" s="74">
        <v>148.97321409003601</v>
      </c>
      <c r="AA299" s="74">
        <v>155.388868473516</v>
      </c>
      <c r="AB299" s="74">
        <v>172.711135308911</v>
      </c>
      <c r="AC299" s="75">
        <v>-39.598050147760702</v>
      </c>
      <c r="AD299" s="75">
        <v>-45.618954531266397</v>
      </c>
      <c r="AE299" s="75">
        <v>-51.639858914772098</v>
      </c>
      <c r="AF299" s="75">
        <v>-57.660763298161299</v>
      </c>
      <c r="AG299" s="75">
        <v>-73.917205133708194</v>
      </c>
    </row>
    <row r="300" spans="1:33" x14ac:dyDescent="0.2">
      <c r="A300" s="63" t="s">
        <v>46</v>
      </c>
      <c r="B300" s="63">
        <v>1307</v>
      </c>
      <c r="C300" s="64" t="s">
        <v>95</v>
      </c>
      <c r="D300" s="65">
        <v>0.53181712962963001</v>
      </c>
      <c r="E300" s="65" t="s">
        <v>349</v>
      </c>
      <c r="F300" s="63">
        <v>371</v>
      </c>
      <c r="G300" s="66">
        <v>5300</v>
      </c>
      <c r="H300" s="67">
        <v>21.182300000000001</v>
      </c>
      <c r="I300" s="66">
        <v>0.06</v>
      </c>
      <c r="J300" s="67">
        <v>-5.5E-2</v>
      </c>
      <c r="K300" s="67">
        <v>5593.5069348092102</v>
      </c>
      <c r="L300" s="68">
        <v>981902.32739312702</v>
      </c>
      <c r="M300" s="69">
        <v>64.838565700000004</v>
      </c>
      <c r="N300" s="69">
        <v>-139.71352709999999</v>
      </c>
      <c r="O300" s="70">
        <v>561029.80900000001</v>
      </c>
      <c r="P300" s="70">
        <v>7191082.7510000002</v>
      </c>
      <c r="Q300" s="71">
        <v>1476.7270000000001</v>
      </c>
      <c r="R300" s="72">
        <v>11.1809999999998</v>
      </c>
      <c r="S300" s="72">
        <v>1487.9079999999999</v>
      </c>
      <c r="T300" s="73">
        <v>7.1139999999999999</v>
      </c>
      <c r="U300" s="74">
        <v>982277.768483544</v>
      </c>
      <c r="V300" s="74">
        <v>-458.724277005754</v>
      </c>
      <c r="W300" s="73">
        <v>0.74</v>
      </c>
      <c r="X300" s="74">
        <v>132.404242158887</v>
      </c>
      <c r="Y300" s="74">
        <v>138.642697522644</v>
      </c>
      <c r="Z300" s="74">
        <v>144.8811528864</v>
      </c>
      <c r="AA300" s="74">
        <v>151.119608250157</v>
      </c>
      <c r="AB300" s="74">
        <v>167.96343773229901</v>
      </c>
      <c r="AC300" s="75">
        <v>-40.911355570307897</v>
      </c>
      <c r="AD300" s="75">
        <v>-46.794110934133599</v>
      </c>
      <c r="AE300" s="75">
        <v>-52.676866297842899</v>
      </c>
      <c r="AF300" s="75">
        <v>-58.559621661668601</v>
      </c>
      <c r="AG300" s="75">
        <v>-74.4430611437419</v>
      </c>
    </row>
    <row r="301" spans="1:33" x14ac:dyDescent="0.2">
      <c r="A301" s="63" t="s">
        <v>46</v>
      </c>
      <c r="B301" s="63">
        <v>1308</v>
      </c>
      <c r="C301" s="64" t="s">
        <v>95</v>
      </c>
      <c r="D301" s="65">
        <v>0.53887731481481504</v>
      </c>
      <c r="E301" s="65" t="s">
        <v>350</v>
      </c>
      <c r="F301" s="63">
        <v>371</v>
      </c>
      <c r="G301" s="66">
        <v>5300</v>
      </c>
      <c r="H301" s="67">
        <v>25.607866666666698</v>
      </c>
      <c r="I301" s="66">
        <v>0.06</v>
      </c>
      <c r="J301" s="67">
        <v>-5.3999999999999999E-2</v>
      </c>
      <c r="K301" s="67">
        <v>5597.9234052847596</v>
      </c>
      <c r="L301" s="68">
        <v>981906.74360481102</v>
      </c>
      <c r="M301" s="69">
        <v>64.838417500000006</v>
      </c>
      <c r="N301" s="69">
        <v>-139.7115771</v>
      </c>
      <c r="O301" s="70">
        <v>561122.64099999995</v>
      </c>
      <c r="P301" s="70">
        <v>7191068.1169999996</v>
      </c>
      <c r="Q301" s="71">
        <v>1456.798</v>
      </c>
      <c r="R301" s="72">
        <v>11.182</v>
      </c>
      <c r="S301" s="72">
        <v>1467.98</v>
      </c>
      <c r="T301" s="73">
        <v>6.431</v>
      </c>
      <c r="U301" s="74">
        <v>982277.75813028298</v>
      </c>
      <c r="V301" s="74">
        <v>-452.58255582515397</v>
      </c>
      <c r="W301" s="73">
        <v>0.74</v>
      </c>
      <c r="X301" s="74">
        <v>130.64085009315301</v>
      </c>
      <c r="Y301" s="74">
        <v>136.795751945208</v>
      </c>
      <c r="Z301" s="74">
        <v>142.95065379726299</v>
      </c>
      <c r="AA301" s="74">
        <v>149.10555564931801</v>
      </c>
      <c r="AB301" s="74">
        <v>165.723790649866</v>
      </c>
      <c r="AC301" s="75">
        <v>-41.580269739613897</v>
      </c>
      <c r="AD301" s="75">
        <v>-47.413621591753298</v>
      </c>
      <c r="AE301" s="75">
        <v>-53.246973443776398</v>
      </c>
      <c r="AF301" s="75">
        <v>-59.080325295799398</v>
      </c>
      <c r="AG301" s="75">
        <v>-74.830375296412996</v>
      </c>
    </row>
    <row r="302" spans="1:33" x14ac:dyDescent="0.2">
      <c r="A302" s="63" t="s">
        <v>46</v>
      </c>
      <c r="B302" s="63">
        <v>1309</v>
      </c>
      <c r="C302" s="64" t="s">
        <v>49</v>
      </c>
      <c r="D302" s="65">
        <v>0.51150462962962995</v>
      </c>
      <c r="E302" s="65" t="s">
        <v>351</v>
      </c>
      <c r="F302" s="63">
        <v>792</v>
      </c>
      <c r="G302" s="66">
        <v>5400</v>
      </c>
      <c r="H302" s="67">
        <v>-10.816000000000001</v>
      </c>
      <c r="I302" s="66">
        <v>7.0000000000000007E-2</v>
      </c>
      <c r="J302" s="67">
        <v>0.04</v>
      </c>
      <c r="K302" s="67">
        <v>5463.8775032399099</v>
      </c>
      <c r="L302" s="68">
        <v>981913.04152565903</v>
      </c>
      <c r="M302" s="69">
        <v>64.838176000000004</v>
      </c>
      <c r="N302" s="69">
        <v>-139.7096464</v>
      </c>
      <c r="O302" s="70">
        <v>561214.76800000004</v>
      </c>
      <c r="P302" s="70">
        <v>7191043.0710000005</v>
      </c>
      <c r="Q302" s="71">
        <v>1426.0830000000001</v>
      </c>
      <c r="R302" s="72">
        <v>11.183</v>
      </c>
      <c r="S302" s="72">
        <v>1437.2660000000001</v>
      </c>
      <c r="T302" s="73">
        <v>6.1890000000000001</v>
      </c>
      <c r="U302" s="74">
        <v>982277.74125898199</v>
      </c>
      <c r="V302" s="74">
        <v>-443.11652515937902</v>
      </c>
      <c r="W302" s="73">
        <v>0.74</v>
      </c>
      <c r="X302" s="74">
        <v>127.923024726485</v>
      </c>
      <c r="Y302" s="74">
        <v>133.94914985441301</v>
      </c>
      <c r="Z302" s="74">
        <v>139.97527498234101</v>
      </c>
      <c r="AA302" s="74">
        <v>146.001400110269</v>
      </c>
      <c r="AB302" s="74">
        <v>162.27193795567399</v>
      </c>
      <c r="AC302" s="75">
        <v>-42.267782890470698</v>
      </c>
      <c r="AD302" s="75">
        <v>-47.984458018327103</v>
      </c>
      <c r="AE302" s="75">
        <v>-53.701133146416403</v>
      </c>
      <c r="AF302" s="75">
        <v>-59.417808274272801</v>
      </c>
      <c r="AG302" s="75">
        <v>-74.852831119555105</v>
      </c>
    </row>
    <row r="303" spans="1:33" x14ac:dyDescent="0.2">
      <c r="A303" s="63" t="s">
        <v>46</v>
      </c>
      <c r="B303" s="63">
        <v>1310</v>
      </c>
      <c r="C303" s="64" t="s">
        <v>49</v>
      </c>
      <c r="D303" s="65">
        <v>0.52738425925925903</v>
      </c>
      <c r="E303" s="65" t="s">
        <v>352</v>
      </c>
      <c r="F303" s="63">
        <v>792</v>
      </c>
      <c r="G303" s="66">
        <v>5400</v>
      </c>
      <c r="H303" s="67">
        <v>-4.899</v>
      </c>
      <c r="I303" s="66">
        <v>7.0000000000000007E-2</v>
      </c>
      <c r="J303" s="67">
        <v>3.7999999999999999E-2</v>
      </c>
      <c r="K303" s="67">
        <v>5469.7633074533396</v>
      </c>
      <c r="L303" s="68">
        <v>981918.93496103794</v>
      </c>
      <c r="M303" s="69">
        <v>64.8384918</v>
      </c>
      <c r="N303" s="69">
        <v>-139.70707179999999</v>
      </c>
      <c r="O303" s="70">
        <v>561336.17299999995</v>
      </c>
      <c r="P303" s="70">
        <v>7191080.7539999997</v>
      </c>
      <c r="Q303" s="71">
        <v>1392.894</v>
      </c>
      <c r="R303" s="72">
        <v>11.182</v>
      </c>
      <c r="S303" s="72">
        <v>1404.076</v>
      </c>
      <c r="T303" s="73">
        <v>6.7489999999999997</v>
      </c>
      <c r="U303" s="74">
        <v>982277.76332089095</v>
      </c>
      <c r="V303" s="74">
        <v>-432.88723538097003</v>
      </c>
      <c r="W303" s="73">
        <v>0.75</v>
      </c>
      <c r="X303" s="74">
        <v>124.98610267401099</v>
      </c>
      <c r="Y303" s="74">
        <v>130.873069780392</v>
      </c>
      <c r="Z303" s="74">
        <v>136.76003688677301</v>
      </c>
      <c r="AA303" s="74">
        <v>142.64700399315501</v>
      </c>
      <c r="AB303" s="74">
        <v>158.54181518038499</v>
      </c>
      <c r="AC303" s="75">
        <v>-43.090777146164299</v>
      </c>
      <c r="AD303" s="75">
        <v>-48.6402942524292</v>
      </c>
      <c r="AE303" s="75">
        <v>-54.189811358810402</v>
      </c>
      <c r="AF303" s="75">
        <v>-59.739328465191598</v>
      </c>
      <c r="AG303" s="75">
        <v>-74.723024652455905</v>
      </c>
    </row>
    <row r="304" spans="1:33" x14ac:dyDescent="0.2">
      <c r="A304" s="63" t="s">
        <v>46</v>
      </c>
      <c r="B304" s="63">
        <v>1311</v>
      </c>
      <c r="C304" s="64" t="s">
        <v>49</v>
      </c>
      <c r="D304" s="65">
        <v>0.54108796296296302</v>
      </c>
      <c r="E304" s="65" t="s">
        <v>353</v>
      </c>
      <c r="F304" s="63">
        <v>792</v>
      </c>
      <c r="G304" s="66">
        <v>5400</v>
      </c>
      <c r="H304" s="67">
        <v>1.2150000000000001</v>
      </c>
      <c r="I304" s="66">
        <v>7.0000000000000007E-2</v>
      </c>
      <c r="J304" s="67">
        <v>3.5000000000000003E-2</v>
      </c>
      <c r="K304" s="67">
        <v>5475.8425885494098</v>
      </c>
      <c r="L304" s="68">
        <v>981925.02082762902</v>
      </c>
      <c r="M304" s="69">
        <v>64.838444300000006</v>
      </c>
      <c r="N304" s="69">
        <v>-139.705084</v>
      </c>
      <c r="O304" s="70">
        <v>561430.56799999997</v>
      </c>
      <c r="P304" s="70">
        <v>7191077.3899999997</v>
      </c>
      <c r="Q304" s="71">
        <v>1359.971</v>
      </c>
      <c r="R304" s="72">
        <v>11.182</v>
      </c>
      <c r="S304" s="72">
        <v>1371.153</v>
      </c>
      <c r="T304" s="73">
        <v>6.7359999999999998</v>
      </c>
      <c r="U304" s="74">
        <v>982277.760002536</v>
      </c>
      <c r="V304" s="74">
        <v>-422.74008211676397</v>
      </c>
      <c r="W304" s="73">
        <v>0.75</v>
      </c>
      <c r="X304" s="74">
        <v>122.07078767043301</v>
      </c>
      <c r="Y304" s="74">
        <v>127.81971622474001</v>
      </c>
      <c r="Z304" s="74">
        <v>133.568644779046</v>
      </c>
      <c r="AA304" s="74">
        <v>139.31757333335301</v>
      </c>
      <c r="AB304" s="74">
        <v>154.83968042998001</v>
      </c>
      <c r="AC304" s="75">
        <v>-44.247080460539998</v>
      </c>
      <c r="AD304" s="75">
        <v>-49.659209014847903</v>
      </c>
      <c r="AE304" s="75">
        <v>-55.071337569155702</v>
      </c>
      <c r="AF304" s="75">
        <v>-60.4834661234636</v>
      </c>
      <c r="AG304" s="75">
        <v>-75.096213220036603</v>
      </c>
    </row>
    <row r="305" spans="1:33" x14ac:dyDescent="0.2">
      <c r="A305" s="63" t="s">
        <v>46</v>
      </c>
      <c r="B305" s="63">
        <v>1312</v>
      </c>
      <c r="C305" s="64" t="s">
        <v>49</v>
      </c>
      <c r="D305" s="65">
        <v>0.53672453703703704</v>
      </c>
      <c r="E305" s="65" t="s">
        <v>354</v>
      </c>
      <c r="F305" s="63">
        <v>792</v>
      </c>
      <c r="G305" s="66">
        <v>5400</v>
      </c>
      <c r="H305" s="67">
        <v>6.2279999999999998</v>
      </c>
      <c r="I305" s="66">
        <v>7.0000000000000007E-2</v>
      </c>
      <c r="J305" s="67">
        <v>3.5999999999999997E-2</v>
      </c>
      <c r="K305" s="67">
        <v>5480.82538759421</v>
      </c>
      <c r="L305" s="68">
        <v>981930.00152977195</v>
      </c>
      <c r="M305" s="69">
        <v>64.838372300000003</v>
      </c>
      <c r="N305" s="69">
        <v>-139.7030887</v>
      </c>
      <c r="O305" s="70">
        <v>561525.37800000003</v>
      </c>
      <c r="P305" s="70">
        <v>7191071.3039999995</v>
      </c>
      <c r="Q305" s="71">
        <v>1334.463</v>
      </c>
      <c r="R305" s="72">
        <v>11.183</v>
      </c>
      <c r="S305" s="72">
        <v>1345.646</v>
      </c>
      <c r="T305" s="73">
        <v>6.6059999999999999</v>
      </c>
      <c r="U305" s="74">
        <v>982277.75497259898</v>
      </c>
      <c r="V305" s="74">
        <v>-414.87849694759899</v>
      </c>
      <c r="W305" s="73">
        <v>0.75</v>
      </c>
      <c r="X305" s="74">
        <v>119.811934666349</v>
      </c>
      <c r="Y305" s="74">
        <v>125.453918247603</v>
      </c>
      <c r="Z305" s="74">
        <v>131.09590182885799</v>
      </c>
      <c r="AA305" s="74">
        <v>136.73788541011299</v>
      </c>
      <c r="AB305" s="74">
        <v>151.971241079501</v>
      </c>
      <c r="AC305" s="75">
        <v>-45.000580545980498</v>
      </c>
      <c r="AD305" s="75">
        <v>-50.312264127191199</v>
      </c>
      <c r="AE305" s="75">
        <v>-55.623947708401801</v>
      </c>
      <c r="AF305" s="75">
        <v>-60.935631289612502</v>
      </c>
      <c r="AG305" s="75">
        <v>-75.277176959090895</v>
      </c>
    </row>
    <row r="306" spans="1:33" x14ac:dyDescent="0.2">
      <c r="A306" s="63" t="s">
        <v>46</v>
      </c>
      <c r="B306" s="63">
        <v>1314</v>
      </c>
      <c r="C306" s="64" t="s">
        <v>47</v>
      </c>
      <c r="D306" s="65">
        <v>0.63155092592592599</v>
      </c>
      <c r="E306" s="65" t="s">
        <v>355</v>
      </c>
      <c r="F306" s="63">
        <v>792</v>
      </c>
      <c r="G306" s="66">
        <v>5420</v>
      </c>
      <c r="H306" s="67">
        <v>-2.5691999999999999</v>
      </c>
      <c r="I306" s="66">
        <v>7.0000000000000007E-2</v>
      </c>
      <c r="J306" s="67">
        <v>-4.1000000000000002E-2</v>
      </c>
      <c r="K306" s="67">
        <v>5492.3683637979902</v>
      </c>
      <c r="L306" s="68">
        <v>981941.51193737495</v>
      </c>
      <c r="M306" s="69">
        <v>64.838307099999994</v>
      </c>
      <c r="N306" s="69">
        <v>-139.69878679999999</v>
      </c>
      <c r="O306" s="70">
        <v>561729.58299999998</v>
      </c>
      <c r="P306" s="70">
        <v>7191068.2280000001</v>
      </c>
      <c r="Q306" s="71">
        <v>1273.913</v>
      </c>
      <c r="R306" s="72">
        <v>11.1869999999999</v>
      </c>
      <c r="S306" s="72">
        <v>1285.0999999999999</v>
      </c>
      <c r="T306" s="73">
        <v>6.5810000000000004</v>
      </c>
      <c r="U306" s="74">
        <v>982277.75041770295</v>
      </c>
      <c r="V306" s="74">
        <v>-396.217065048015</v>
      </c>
      <c r="W306" s="73">
        <v>0.76</v>
      </c>
      <c r="X306" s="74">
        <v>114.44890027072</v>
      </c>
      <c r="Y306" s="74">
        <v>119.837028426468</v>
      </c>
      <c r="Z306" s="74">
        <v>125.225156582217</v>
      </c>
      <c r="AA306" s="74">
        <v>130.61328473796499</v>
      </c>
      <c r="AB306" s="74">
        <v>145.161230758486</v>
      </c>
      <c r="AC306" s="75">
        <v>-46.800265550729797</v>
      </c>
      <c r="AD306" s="75">
        <v>-51.859343706397297</v>
      </c>
      <c r="AE306" s="75">
        <v>-56.918421862181297</v>
      </c>
      <c r="AF306" s="75">
        <v>-61.977500017848797</v>
      </c>
      <c r="AG306" s="75">
        <v>-75.637011038488694</v>
      </c>
    </row>
    <row r="307" spans="1:33" x14ac:dyDescent="0.2">
      <c r="A307" s="63" t="s">
        <v>46</v>
      </c>
      <c r="B307" s="63">
        <v>1316</v>
      </c>
      <c r="C307" s="64" t="s">
        <v>356</v>
      </c>
      <c r="D307" s="65">
        <v>-0.32317129629629598</v>
      </c>
      <c r="E307" s="65" t="s">
        <v>357</v>
      </c>
      <c r="F307" s="63">
        <v>792</v>
      </c>
      <c r="G307" s="66">
        <v>5410</v>
      </c>
      <c r="H307" s="67">
        <v>20.3475454545455</v>
      </c>
      <c r="I307" s="66">
        <v>7.0000000000000007E-2</v>
      </c>
      <c r="J307" s="67">
        <v>2.5999999999999999E-2</v>
      </c>
      <c r="K307" s="67">
        <v>5504.9966456901502</v>
      </c>
      <c r="L307" s="68">
        <v>981954.44674317597</v>
      </c>
      <c r="M307" s="69">
        <v>64.838298800000004</v>
      </c>
      <c r="N307" s="69">
        <v>-139.69462200000001</v>
      </c>
      <c r="O307" s="70">
        <v>561927.15399999998</v>
      </c>
      <c r="P307" s="70">
        <v>7191071.3700000001</v>
      </c>
      <c r="Q307" s="71">
        <v>1209.867</v>
      </c>
      <c r="R307" s="72">
        <v>11.186000000000201</v>
      </c>
      <c r="S307" s="72">
        <v>1221.0530000000001</v>
      </c>
      <c r="T307" s="73">
        <v>6.1139999999999999</v>
      </c>
      <c r="U307" s="74">
        <v>982277.74983786105</v>
      </c>
      <c r="V307" s="74">
        <v>-376.47598214579801</v>
      </c>
      <c r="W307" s="73">
        <v>0.76</v>
      </c>
      <c r="X307" s="74">
        <v>108.771891994602</v>
      </c>
      <c r="Y307" s="74">
        <v>113.891485838631</v>
      </c>
      <c r="Z307" s="74">
        <v>119.011079682659</v>
      </c>
      <c r="AA307" s="74">
        <v>124.130673526688</v>
      </c>
      <c r="AB307" s="74">
        <v>137.953576905565</v>
      </c>
      <c r="AC307" s="75">
        <v>-48.419304534094401</v>
      </c>
      <c r="AD307" s="75">
        <v>-53.233198378118701</v>
      </c>
      <c r="AE307" s="75">
        <v>-58.047092222026599</v>
      </c>
      <c r="AF307" s="75">
        <v>-62.860986066050799</v>
      </c>
      <c r="AG307" s="75">
        <v>-75.858499445021195</v>
      </c>
    </row>
    <row r="308" spans="1:33" x14ac:dyDescent="0.2">
      <c r="A308" s="63" t="s">
        <v>46</v>
      </c>
      <c r="B308" s="63">
        <v>1317</v>
      </c>
      <c r="C308" s="64" t="s">
        <v>356</v>
      </c>
      <c r="D308" s="65">
        <v>-0.31692129629629601</v>
      </c>
      <c r="E308" s="65" t="s">
        <v>358</v>
      </c>
      <c r="F308" s="63">
        <v>792</v>
      </c>
      <c r="G308" s="66">
        <v>5410</v>
      </c>
      <c r="H308" s="67">
        <v>28.317333333333298</v>
      </c>
      <c r="I308" s="66">
        <v>7.0000000000000007E-2</v>
      </c>
      <c r="J308" s="67">
        <v>2.5000000000000001E-2</v>
      </c>
      <c r="K308" s="67">
        <v>5512.9102646834499</v>
      </c>
      <c r="L308" s="68">
        <v>981962.36588514305</v>
      </c>
      <c r="M308" s="69">
        <v>64.838348400000001</v>
      </c>
      <c r="N308" s="69">
        <v>-139.6924305</v>
      </c>
      <c r="O308" s="70">
        <v>562030.99100000004</v>
      </c>
      <c r="P308" s="70">
        <v>7191079.04</v>
      </c>
      <c r="Q308" s="71">
        <v>1168.854</v>
      </c>
      <c r="R308" s="72">
        <v>11.184999999999899</v>
      </c>
      <c r="S308" s="72">
        <v>1180.039</v>
      </c>
      <c r="T308" s="73">
        <v>6.1340000000000003</v>
      </c>
      <c r="U308" s="74">
        <v>982277.75330293702</v>
      </c>
      <c r="V308" s="74">
        <v>-363.83400510155099</v>
      </c>
      <c r="W308" s="73">
        <v>0.77</v>
      </c>
      <c r="X308" s="74">
        <v>105.135288813084</v>
      </c>
      <c r="Y308" s="74">
        <v>110.082920406564</v>
      </c>
      <c r="Z308" s="74">
        <v>115.030552000044</v>
      </c>
      <c r="AA308" s="74">
        <v>119.97818359352399</v>
      </c>
      <c r="AB308" s="74">
        <v>133.33678889592099</v>
      </c>
      <c r="AC308" s="75">
        <v>-49.4780015054857</v>
      </c>
      <c r="AD308" s="75">
        <v>-54.118933099089197</v>
      </c>
      <c r="AE308" s="75">
        <v>-58.759864692576201</v>
      </c>
      <c r="AF308" s="75">
        <v>-63.400796285946903</v>
      </c>
      <c r="AG308" s="75">
        <v>-75.9313115883851</v>
      </c>
    </row>
    <row r="309" spans="1:33" x14ac:dyDescent="0.2">
      <c r="A309" s="63" t="s">
        <v>46</v>
      </c>
      <c r="B309" s="63">
        <v>1318</v>
      </c>
      <c r="C309" s="64" t="s">
        <v>53</v>
      </c>
      <c r="D309" s="65">
        <v>0.61333333333333295</v>
      </c>
      <c r="E309" s="65" t="s">
        <v>359</v>
      </c>
      <c r="F309" s="63">
        <v>371</v>
      </c>
      <c r="G309" s="66">
        <v>5300</v>
      </c>
      <c r="H309" s="67">
        <v>46.694200000000002</v>
      </c>
      <c r="I309" s="66">
        <v>0.06</v>
      </c>
      <c r="J309" s="67">
        <v>3.6999999999999998E-2</v>
      </c>
      <c r="K309" s="67">
        <v>5618.9603171932104</v>
      </c>
      <c r="L309" s="68">
        <v>981927.90589705401</v>
      </c>
      <c r="M309" s="69">
        <v>64.852608399999994</v>
      </c>
      <c r="N309" s="69">
        <v>-139.71345959999999</v>
      </c>
      <c r="O309" s="70">
        <v>561001.26699999999</v>
      </c>
      <c r="P309" s="70">
        <v>7192648.1430000002</v>
      </c>
      <c r="Q309" s="71">
        <v>1347.87</v>
      </c>
      <c r="R309" s="72">
        <v>11.1020000000001</v>
      </c>
      <c r="S309" s="72">
        <v>1358.972</v>
      </c>
      <c r="T309" s="73">
        <v>6.641</v>
      </c>
      <c r="U309" s="74">
        <v>982278.74930670601</v>
      </c>
      <c r="V309" s="74">
        <v>-418.98563913544302</v>
      </c>
      <c r="W309" s="73">
        <v>0.75</v>
      </c>
      <c r="X309" s="74">
        <v>120.99206071537201</v>
      </c>
      <c r="Y309" s="74">
        <v>126.68991714372299</v>
      </c>
      <c r="Z309" s="74">
        <v>132.387773572074</v>
      </c>
      <c r="AA309" s="74">
        <v>138.085630000425</v>
      </c>
      <c r="AB309" s="74">
        <v>153.469842356973</v>
      </c>
      <c r="AC309" s="75">
        <v>-45.126781231607303</v>
      </c>
      <c r="AD309" s="75">
        <v>-50.492587659973701</v>
      </c>
      <c r="AE309" s="75">
        <v>-55.8583940884564</v>
      </c>
      <c r="AF309" s="75">
        <v>-61.224200516706297</v>
      </c>
      <c r="AG309" s="75">
        <v>-75.711877873283797</v>
      </c>
    </row>
    <row r="310" spans="1:33" x14ac:dyDescent="0.2">
      <c r="A310" s="63" t="s">
        <v>46</v>
      </c>
      <c r="B310" s="63">
        <v>1319</v>
      </c>
      <c r="C310" s="64" t="s">
        <v>82</v>
      </c>
      <c r="D310" s="65">
        <v>0.40234953703703702</v>
      </c>
      <c r="E310" s="65" t="s">
        <v>360</v>
      </c>
      <c r="F310" s="63">
        <v>792</v>
      </c>
      <c r="G310" s="66">
        <v>5400</v>
      </c>
      <c r="H310" s="67">
        <v>-7.6871</v>
      </c>
      <c r="I310" s="66">
        <v>7.0000000000000007E-2</v>
      </c>
      <c r="J310" s="67">
        <v>-3.4000000000000002E-2</v>
      </c>
      <c r="K310" s="67">
        <v>5466.9902138506304</v>
      </c>
      <c r="L310" s="68">
        <v>981916.05421028705</v>
      </c>
      <c r="M310" s="69">
        <v>64.829488600000005</v>
      </c>
      <c r="N310" s="69">
        <v>-139.61429770000001</v>
      </c>
      <c r="O310" s="70">
        <v>565758.66700000002</v>
      </c>
      <c r="P310" s="70">
        <v>7190171.8430000003</v>
      </c>
      <c r="Q310" s="71">
        <v>1391.4259999999999</v>
      </c>
      <c r="R310" s="72">
        <v>11.202</v>
      </c>
      <c r="S310" s="72">
        <v>1402.6279999999999</v>
      </c>
      <c r="T310" s="73">
        <v>6.63</v>
      </c>
      <c r="U310" s="74">
        <v>982277.13427512196</v>
      </c>
      <c r="V310" s="74">
        <v>-432.44102714157401</v>
      </c>
      <c r="W310" s="73">
        <v>0.75</v>
      </c>
      <c r="X310" s="74">
        <v>124.857971817367</v>
      </c>
      <c r="Y310" s="74">
        <v>130.738867793433</v>
      </c>
      <c r="Z310" s="74">
        <v>136.61976376949801</v>
      </c>
      <c r="AA310" s="74">
        <v>142.50065974556301</v>
      </c>
      <c r="AB310" s="74">
        <v>158.37907888093901</v>
      </c>
      <c r="AC310" s="75">
        <v>-45.785509510547897</v>
      </c>
      <c r="AD310" s="75">
        <v>-51.334905486670301</v>
      </c>
      <c r="AE310" s="75">
        <v>-56.884301462560003</v>
      </c>
      <c r="AF310" s="75">
        <v>-62.433697438682401</v>
      </c>
      <c r="AG310" s="75">
        <v>-77.417066573980307</v>
      </c>
    </row>
    <row r="311" spans="1:33" x14ac:dyDescent="0.2">
      <c r="A311" s="63" t="s">
        <v>46</v>
      </c>
      <c r="B311" s="63">
        <v>1320</v>
      </c>
      <c r="C311" s="64" t="s">
        <v>47</v>
      </c>
      <c r="D311" s="65">
        <v>0.399479166666667</v>
      </c>
      <c r="E311" s="65" t="s">
        <v>361</v>
      </c>
      <c r="F311" s="63">
        <v>792</v>
      </c>
      <c r="G311" s="66">
        <v>5300</v>
      </c>
      <c r="H311" s="67">
        <v>-17.984300000000001</v>
      </c>
      <c r="I311" s="66">
        <v>7.0000000000000007E-2</v>
      </c>
      <c r="J311" s="67">
        <v>8.0000000000000002E-3</v>
      </c>
      <c r="K311" s="67">
        <v>5355.3035441544398</v>
      </c>
      <c r="L311" s="68">
        <v>981804.59127142595</v>
      </c>
      <c r="M311" s="69">
        <v>64.833498899999995</v>
      </c>
      <c r="N311" s="69">
        <v>-139.73534979999999</v>
      </c>
      <c r="O311" s="70">
        <v>560005.95799999998</v>
      </c>
      <c r="P311" s="70">
        <v>7190497.3020000001</v>
      </c>
      <c r="Q311" s="71">
        <v>1911.01</v>
      </c>
      <c r="R311" s="72">
        <v>11.199000000000099</v>
      </c>
      <c r="S311" s="72">
        <v>1922.2090000000001</v>
      </c>
      <c r="T311" s="73">
        <v>17.869</v>
      </c>
      <c r="U311" s="74">
        <v>982277.41449146695</v>
      </c>
      <c r="V311" s="74">
        <v>-592.55977549865702</v>
      </c>
      <c r="W311" s="73">
        <v>0.7</v>
      </c>
      <c r="X311" s="74">
        <v>170.75596567390099</v>
      </c>
      <c r="Y311" s="74">
        <v>178.815345048372</v>
      </c>
      <c r="Z311" s="74">
        <v>186.874724422844</v>
      </c>
      <c r="AA311" s="74">
        <v>194.934103797315</v>
      </c>
      <c r="AB311" s="74">
        <v>216.694428108388</v>
      </c>
      <c r="AC311" s="75">
        <v>-31.5569602159085</v>
      </c>
      <c r="AD311" s="75">
        <v>-38.722889590309897</v>
      </c>
      <c r="AE311" s="75">
        <v>-45.888818964827799</v>
      </c>
      <c r="AF311" s="75">
        <v>-53.0547483393457</v>
      </c>
      <c r="AG311" s="75">
        <v>-72.4027576503577</v>
      </c>
    </row>
    <row r="312" spans="1:33" x14ac:dyDescent="0.2">
      <c r="A312" s="63" t="s">
        <v>46</v>
      </c>
      <c r="B312" s="63">
        <v>1321</v>
      </c>
      <c r="C312" s="64" t="s">
        <v>53</v>
      </c>
      <c r="D312" s="65">
        <v>0.382349537037037</v>
      </c>
      <c r="E312" s="65" t="s">
        <v>362</v>
      </c>
      <c r="F312" s="63">
        <v>371</v>
      </c>
      <c r="G312" s="66">
        <v>5300</v>
      </c>
      <c r="H312" s="67">
        <v>-5.9009375000000004</v>
      </c>
      <c r="I312" s="66">
        <v>0.06</v>
      </c>
      <c r="J312" s="67">
        <v>0</v>
      </c>
      <c r="K312" s="67">
        <v>5566.4620656012703</v>
      </c>
      <c r="L312" s="68">
        <v>981875.35082509997</v>
      </c>
      <c r="M312" s="69">
        <v>64.843545000000006</v>
      </c>
      <c r="N312" s="69">
        <v>-139.72212200000001</v>
      </c>
      <c r="O312" s="70">
        <v>560610.98800000001</v>
      </c>
      <c r="P312" s="70">
        <v>7191629.9100000001</v>
      </c>
      <c r="Q312" s="71">
        <v>1604.9090000000001</v>
      </c>
      <c r="R312" s="72">
        <v>11.1529999999998</v>
      </c>
      <c r="S312" s="72">
        <v>1616.0619999999999</v>
      </c>
      <c r="T312" s="73">
        <v>8.9710000000000001</v>
      </c>
      <c r="U312" s="74">
        <v>982278.11631204595</v>
      </c>
      <c r="V312" s="74">
        <v>-498.21936318422502</v>
      </c>
      <c r="W312" s="73">
        <v>0.73</v>
      </c>
      <c r="X312" s="74">
        <v>143.73510522076199</v>
      </c>
      <c r="Y312" s="74">
        <v>150.510880774132</v>
      </c>
      <c r="Z312" s="74">
        <v>157.28665632750199</v>
      </c>
      <c r="AA312" s="74">
        <v>164.062431880871</v>
      </c>
      <c r="AB312" s="74">
        <v>182.357025874969</v>
      </c>
      <c r="AC312" s="75">
        <v>-38.131678982404999</v>
      </c>
      <c r="AD312" s="75">
        <v>-44.458904535742498</v>
      </c>
      <c r="AE312" s="75">
        <v>-50.786130089079997</v>
      </c>
      <c r="AF312" s="75">
        <v>-57.113355642417503</v>
      </c>
      <c r="AG312" s="75">
        <v>-74.196864636614904</v>
      </c>
    </row>
    <row r="313" spans="1:33" x14ac:dyDescent="0.2">
      <c r="A313" s="63" t="s">
        <v>46</v>
      </c>
      <c r="B313" s="63">
        <v>1322</v>
      </c>
      <c r="C313" s="64" t="s">
        <v>51</v>
      </c>
      <c r="D313" s="65">
        <v>0.57745370370370397</v>
      </c>
      <c r="E313" s="65" t="s">
        <v>363</v>
      </c>
      <c r="F313" s="63">
        <v>792</v>
      </c>
      <c r="G313" s="66">
        <v>5355</v>
      </c>
      <c r="H313" s="67">
        <v>15.0341</v>
      </c>
      <c r="I313" s="66">
        <v>7.0000000000000007E-2</v>
      </c>
      <c r="J313" s="67">
        <v>0.06</v>
      </c>
      <c r="K313" s="67">
        <v>5443.93088392341</v>
      </c>
      <c r="L313" s="68">
        <v>981893.12223240896</v>
      </c>
      <c r="M313" s="69">
        <v>64.831156800000002</v>
      </c>
      <c r="N313" s="69">
        <v>-139.6351233</v>
      </c>
      <c r="O313" s="70">
        <v>564766.52</v>
      </c>
      <c r="P313" s="70">
        <v>7190336.25</v>
      </c>
      <c r="Q313" s="71">
        <v>1515.5150000000001</v>
      </c>
      <c r="R313" s="72">
        <v>11.1809999999998</v>
      </c>
      <c r="S313" s="72">
        <v>1526.6959999999999</v>
      </c>
      <c r="T313" s="73">
        <v>6.7220000000000004</v>
      </c>
      <c r="U313" s="74">
        <v>982277.25084313098</v>
      </c>
      <c r="V313" s="74">
        <v>-470.67847157116603</v>
      </c>
      <c r="W313" s="73">
        <v>0.74</v>
      </c>
      <c r="X313" s="74">
        <v>135.83465221476499</v>
      </c>
      <c r="Y313" s="74">
        <v>142.23573672404001</v>
      </c>
      <c r="Z313" s="74">
        <v>148.63682123331401</v>
      </c>
      <c r="AA313" s="74">
        <v>155.037905742589</v>
      </c>
      <c r="AB313" s="74">
        <v>172.32083391763001</v>
      </c>
      <c r="AC313" s="75">
        <v>-41.486691365018501</v>
      </c>
      <c r="AD313" s="75">
        <v>-47.551675874274203</v>
      </c>
      <c r="AE313" s="75">
        <v>-53.616660383529997</v>
      </c>
      <c r="AF313" s="75">
        <v>-59.681644892785698</v>
      </c>
      <c r="AG313" s="75">
        <v>-76.057103067869306</v>
      </c>
    </row>
    <row r="314" spans="1:33" x14ac:dyDescent="0.2">
      <c r="A314" s="63" t="s">
        <v>46</v>
      </c>
      <c r="B314" s="63">
        <v>1323</v>
      </c>
      <c r="C314" s="64" t="s">
        <v>51</v>
      </c>
      <c r="D314" s="65">
        <v>0.59196759259259302</v>
      </c>
      <c r="E314" s="65" t="s">
        <v>364</v>
      </c>
      <c r="F314" s="63">
        <v>792</v>
      </c>
      <c r="G314" s="66">
        <v>5355</v>
      </c>
      <c r="H314" s="67">
        <v>21.677199999999999</v>
      </c>
      <c r="I314" s="66">
        <v>7.0000000000000007E-2</v>
      </c>
      <c r="J314" s="67">
        <v>6.0999999999999999E-2</v>
      </c>
      <c r="K314" s="67">
        <v>5450.5288593445803</v>
      </c>
      <c r="L314" s="68">
        <v>981899.71948420198</v>
      </c>
      <c r="M314" s="69">
        <v>64.831185899999994</v>
      </c>
      <c r="N314" s="69">
        <v>-139.63318580000001</v>
      </c>
      <c r="O314" s="70">
        <v>564858.37300000002</v>
      </c>
      <c r="P314" s="70">
        <v>7190341.4740000004</v>
      </c>
      <c r="Q314" s="71">
        <v>1481.6320000000001</v>
      </c>
      <c r="R314" s="72">
        <v>11.1869999999999</v>
      </c>
      <c r="S314" s="72">
        <v>1492.819</v>
      </c>
      <c r="T314" s="73">
        <v>6.6289999999999996</v>
      </c>
      <c r="U314" s="74">
        <v>982277.25287648698</v>
      </c>
      <c r="V314" s="74">
        <v>-460.23788202236301</v>
      </c>
      <c r="W314" s="73">
        <v>0.74</v>
      </c>
      <c r="X314" s="74">
        <v>132.838807515913</v>
      </c>
      <c r="Y314" s="74">
        <v>139.097853570957</v>
      </c>
      <c r="Z314" s="74">
        <v>145.356899626</v>
      </c>
      <c r="AA314" s="74">
        <v>151.615945681044</v>
      </c>
      <c r="AB314" s="74">
        <v>168.515370029661</v>
      </c>
      <c r="AC314" s="75">
        <v>-42.433867778978303</v>
      </c>
      <c r="AD314" s="75">
        <v>-48.361463834066001</v>
      </c>
      <c r="AE314" s="75">
        <v>-54.289059889037198</v>
      </c>
      <c r="AF314" s="75">
        <v>-60.216655944124803</v>
      </c>
      <c r="AG314" s="75">
        <v>-76.2211652926635</v>
      </c>
    </row>
    <row r="315" spans="1:33" x14ac:dyDescent="0.2">
      <c r="A315" s="63" t="s">
        <v>46</v>
      </c>
      <c r="B315" s="63">
        <v>1324</v>
      </c>
      <c r="C315" s="64" t="s">
        <v>126</v>
      </c>
      <c r="D315" s="65">
        <v>0.43100694444444398</v>
      </c>
      <c r="E315" s="65" t="s">
        <v>365</v>
      </c>
      <c r="F315" s="63">
        <v>371</v>
      </c>
      <c r="G315" s="66">
        <v>5300</v>
      </c>
      <c r="H315" s="67">
        <v>4.0243636363636401</v>
      </c>
      <c r="I315" s="66">
        <v>0.06</v>
      </c>
      <c r="J315" s="67">
        <v>3.3000000000000002E-2</v>
      </c>
      <c r="K315" s="67">
        <v>5576.3773694870497</v>
      </c>
      <c r="L315" s="68">
        <v>981885.350150301</v>
      </c>
      <c r="M315" s="69">
        <v>64.845731700000002</v>
      </c>
      <c r="N315" s="69">
        <v>-139.72158690000001</v>
      </c>
      <c r="O315" s="70">
        <v>560631.44299999997</v>
      </c>
      <c r="P315" s="70">
        <v>7191874.0789999999</v>
      </c>
      <c r="Q315" s="71">
        <v>1552.66</v>
      </c>
      <c r="R315" s="72">
        <v>11.140999999999901</v>
      </c>
      <c r="S315" s="72">
        <v>1563.8009999999999</v>
      </c>
      <c r="T315" s="73">
        <v>9.3460000000000001</v>
      </c>
      <c r="U315" s="74">
        <v>982278.26904796797</v>
      </c>
      <c r="V315" s="74">
        <v>-482.113577069229</v>
      </c>
      <c r="W315" s="73">
        <v>0.73</v>
      </c>
      <c r="X315" s="74">
        <v>139.11540806624399</v>
      </c>
      <c r="Y315" s="74">
        <v>145.67206528987401</v>
      </c>
      <c r="Z315" s="74">
        <v>152.22872251350501</v>
      </c>
      <c r="AA315" s="74">
        <v>158.785379737136</v>
      </c>
      <c r="AB315" s="74">
        <v>176.48835424093801</v>
      </c>
      <c r="AC315" s="75">
        <v>-39.377428663661703</v>
      </c>
      <c r="AD315" s="75">
        <v>-45.466785887372701</v>
      </c>
      <c r="AE315" s="75">
        <v>-51.556143111083699</v>
      </c>
      <c r="AF315" s="75">
        <v>-57.645500334678196</v>
      </c>
      <c r="AG315" s="75">
        <v>-74.086764838430099</v>
      </c>
    </row>
    <row r="316" spans="1:33" x14ac:dyDescent="0.2">
      <c r="A316" s="63" t="s">
        <v>46</v>
      </c>
      <c r="B316" s="63">
        <v>1325</v>
      </c>
      <c r="C316" s="64" t="s">
        <v>61</v>
      </c>
      <c r="D316" s="65">
        <v>0.61101851851851896</v>
      </c>
      <c r="E316" s="65" t="s">
        <v>366</v>
      </c>
      <c r="F316" s="63">
        <v>792</v>
      </c>
      <c r="G316" s="66">
        <v>5320</v>
      </c>
      <c r="H316" s="67">
        <v>33.704500000000003</v>
      </c>
      <c r="I316" s="66">
        <v>7.0000000000000007E-2</v>
      </c>
      <c r="J316" s="67">
        <v>5.6000000000000001E-2</v>
      </c>
      <c r="K316" s="67">
        <v>5426.9634322644797</v>
      </c>
      <c r="L316" s="68">
        <v>981876.30776921799</v>
      </c>
      <c r="M316" s="69">
        <v>64.832025000000002</v>
      </c>
      <c r="N316" s="69">
        <v>-139.63973110000001</v>
      </c>
      <c r="O316" s="70">
        <v>564545.81900000002</v>
      </c>
      <c r="P316" s="70">
        <v>7190428.2850000001</v>
      </c>
      <c r="Q316" s="71">
        <v>1595.3119999999999</v>
      </c>
      <c r="R316" s="72">
        <v>11.176000000000201</v>
      </c>
      <c r="S316" s="72">
        <v>1606.4880000000001</v>
      </c>
      <c r="T316" s="73">
        <v>7.9089999999999998</v>
      </c>
      <c r="U316" s="74">
        <v>982277.31150770595</v>
      </c>
      <c r="V316" s="74">
        <v>-495.26899199541998</v>
      </c>
      <c r="W316" s="73">
        <v>0.73</v>
      </c>
      <c r="X316" s="74">
        <v>142.889259930555</v>
      </c>
      <c r="Y316" s="74">
        <v>149.62489390819999</v>
      </c>
      <c r="Z316" s="74">
        <v>156.36052788584601</v>
      </c>
      <c r="AA316" s="74">
        <v>163.09616186349101</v>
      </c>
      <c r="AB316" s="74">
        <v>181.282373603134</v>
      </c>
      <c r="AC316" s="75">
        <v>-39.589556423597998</v>
      </c>
      <c r="AD316" s="75">
        <v>-45.9297404012177</v>
      </c>
      <c r="AE316" s="75">
        <v>-52.269924378953903</v>
      </c>
      <c r="AF316" s="75">
        <v>-58.610108356573598</v>
      </c>
      <c r="AG316" s="75">
        <v>-75.728605096112005</v>
      </c>
    </row>
    <row r="317" spans="1:33" x14ac:dyDescent="0.2">
      <c r="A317" s="63" t="s">
        <v>46</v>
      </c>
      <c r="B317" s="63">
        <v>1326</v>
      </c>
      <c r="C317" s="64" t="s">
        <v>126</v>
      </c>
      <c r="D317" s="65">
        <v>0.40241898148148098</v>
      </c>
      <c r="E317" s="65" t="s">
        <v>367</v>
      </c>
      <c r="F317" s="63">
        <v>371</v>
      </c>
      <c r="G317" s="66">
        <v>5300</v>
      </c>
      <c r="H317" s="67">
        <v>-18.076090909090901</v>
      </c>
      <c r="I317" s="66">
        <v>0.06</v>
      </c>
      <c r="J317" s="67">
        <v>2.1000000000000001E-2</v>
      </c>
      <c r="K317" s="67">
        <v>5554.2911759948101</v>
      </c>
      <c r="L317" s="68">
        <v>981863.27206473297</v>
      </c>
      <c r="M317" s="69">
        <v>64.843531200000001</v>
      </c>
      <c r="N317" s="69">
        <v>-139.7207286</v>
      </c>
      <c r="O317" s="70">
        <v>560677.09900000005</v>
      </c>
      <c r="P317" s="70">
        <v>7191629.7050000001</v>
      </c>
      <c r="Q317" s="71">
        <v>1657.8309999999999</v>
      </c>
      <c r="R317" s="72">
        <v>11.153</v>
      </c>
      <c r="S317" s="72">
        <v>1668.9839999999999</v>
      </c>
      <c r="T317" s="73">
        <v>10.590999999999999</v>
      </c>
      <c r="U317" s="74">
        <v>982278.11534811696</v>
      </c>
      <c r="V317" s="74">
        <v>-514.52843436579303</v>
      </c>
      <c r="W317" s="73">
        <v>0.72</v>
      </c>
      <c r="X317" s="74">
        <v>148.41066657948099</v>
      </c>
      <c r="Y317" s="74">
        <v>155.40833188326599</v>
      </c>
      <c r="Z317" s="74">
        <v>162.40599718704999</v>
      </c>
      <c r="AA317" s="74">
        <v>169.40366249083499</v>
      </c>
      <c r="AB317" s="74">
        <v>188.29735881105401</v>
      </c>
      <c r="AC317" s="75">
        <v>-36.884965597884701</v>
      </c>
      <c r="AD317" s="75">
        <v>-43.353080901666502</v>
      </c>
      <c r="AE317" s="75">
        <v>-49.821196205448402</v>
      </c>
      <c r="AF317" s="75">
        <v>-56.289311509230203</v>
      </c>
      <c r="AG317" s="75">
        <v>-73.753222829429404</v>
      </c>
    </row>
    <row r="318" spans="1:33" x14ac:dyDescent="0.2">
      <c r="A318" s="63" t="s">
        <v>46</v>
      </c>
      <c r="B318" s="63">
        <v>1328</v>
      </c>
      <c r="C318" s="64" t="s">
        <v>74</v>
      </c>
      <c r="D318" s="65">
        <v>0.40136574074074099</v>
      </c>
      <c r="E318" s="65" t="s">
        <v>368</v>
      </c>
      <c r="F318" s="63">
        <v>792</v>
      </c>
      <c r="G318" s="66">
        <v>5340</v>
      </c>
      <c r="H318" s="67">
        <v>-4.1311</v>
      </c>
      <c r="I318" s="66">
        <v>7.0000000000000007E-2</v>
      </c>
      <c r="J318" s="67">
        <v>0.02</v>
      </c>
      <c r="K318" s="67">
        <v>5409.6657811982604</v>
      </c>
      <c r="L318" s="68">
        <v>981859.01961807196</v>
      </c>
      <c r="M318" s="69">
        <v>64.848220400000002</v>
      </c>
      <c r="N318" s="69">
        <v>-139.70902989999999</v>
      </c>
      <c r="O318" s="70">
        <v>561221.179</v>
      </c>
      <c r="P318" s="70">
        <v>7192162.892</v>
      </c>
      <c r="Q318" s="71">
        <v>1654.954</v>
      </c>
      <c r="R318" s="72">
        <v>11.128000000000201</v>
      </c>
      <c r="S318" s="72">
        <v>1666.0820000000001</v>
      </c>
      <c r="T318" s="73">
        <v>13.429</v>
      </c>
      <c r="U318" s="74">
        <v>982278.44286616496</v>
      </c>
      <c r="V318" s="74">
        <v>-513.63408396156899</v>
      </c>
      <c r="W318" s="73">
        <v>0.72</v>
      </c>
      <c r="X318" s="74">
        <v>148.15428021723099</v>
      </c>
      <c r="Y318" s="74">
        <v>155.139778103765</v>
      </c>
      <c r="Z318" s="74">
        <v>162.1252759903</v>
      </c>
      <c r="AA318" s="74">
        <v>169.110773876835</v>
      </c>
      <c r="AB318" s="74">
        <v>187.97161817047899</v>
      </c>
      <c r="AC318" s="75">
        <v>-39.122994348988897</v>
      </c>
      <c r="AD318" s="75">
        <v>-45.437042235513204</v>
      </c>
      <c r="AE318" s="75">
        <v>-51.751090122153997</v>
      </c>
      <c r="AF318" s="75">
        <v>-58.065138008678304</v>
      </c>
      <c r="AG318" s="75">
        <v>-75.113067302270807</v>
      </c>
    </row>
    <row r="319" spans="1:33" x14ac:dyDescent="0.2">
      <c r="A319" s="63" t="s">
        <v>46</v>
      </c>
      <c r="B319" s="63">
        <v>1329</v>
      </c>
      <c r="C319" s="64" t="s">
        <v>74</v>
      </c>
      <c r="D319" s="65">
        <v>0.37156250000000002</v>
      </c>
      <c r="E319" s="65" t="s">
        <v>369</v>
      </c>
      <c r="F319" s="63">
        <v>371</v>
      </c>
      <c r="G319" s="66">
        <v>5300</v>
      </c>
      <c r="H319" s="67">
        <v>-26.542090909090899</v>
      </c>
      <c r="I319" s="66">
        <v>0.06</v>
      </c>
      <c r="J319" s="67">
        <v>1.0999999999999999E-2</v>
      </c>
      <c r="K319" s="67">
        <v>5545.8223066984301</v>
      </c>
      <c r="L319" s="68">
        <v>981854.70405753399</v>
      </c>
      <c r="M319" s="69">
        <v>64.845701099999999</v>
      </c>
      <c r="N319" s="69">
        <v>-139.71103629999999</v>
      </c>
      <c r="O319" s="70">
        <v>561131.76399999997</v>
      </c>
      <c r="P319" s="70">
        <v>7191880.2309999997</v>
      </c>
      <c r="Q319" s="71">
        <v>1684.3489999999999</v>
      </c>
      <c r="R319" s="72">
        <v>11.142000000000101</v>
      </c>
      <c r="S319" s="72">
        <v>1695.491</v>
      </c>
      <c r="T319" s="73">
        <v>13.026999999999999</v>
      </c>
      <c r="U319" s="74">
        <v>982278.26691069501</v>
      </c>
      <c r="V319" s="74">
        <v>-522.69697221197396</v>
      </c>
      <c r="W319" s="73">
        <v>0.72</v>
      </c>
      <c r="X319" s="74">
        <v>150.75251127423101</v>
      </c>
      <c r="Y319" s="74">
        <v>157.861314320622</v>
      </c>
      <c r="Z319" s="74">
        <v>164.97011736701401</v>
      </c>
      <c r="AA319" s="74">
        <v>172.078920413406</v>
      </c>
      <c r="AB319" s="74">
        <v>191.27268863866499</v>
      </c>
      <c r="AC319" s="75">
        <v>-37.220042223459998</v>
      </c>
      <c r="AD319" s="75">
        <v>-43.677495269803302</v>
      </c>
      <c r="AE319" s="75">
        <v>-50.134948316262999</v>
      </c>
      <c r="AF319" s="75">
        <v>-56.592401362606303</v>
      </c>
      <c r="AG319" s="75">
        <v>-74.027524587814696</v>
      </c>
    </row>
    <row r="320" spans="1:33" x14ac:dyDescent="0.2">
      <c r="A320" s="63" t="s">
        <v>46</v>
      </c>
      <c r="B320" s="63">
        <v>1330</v>
      </c>
      <c r="C320" s="64" t="s">
        <v>74</v>
      </c>
      <c r="D320" s="65">
        <v>0.38001157407407399</v>
      </c>
      <c r="E320" s="65" t="s">
        <v>370</v>
      </c>
      <c r="F320" s="63">
        <v>792</v>
      </c>
      <c r="G320" s="66">
        <v>5340</v>
      </c>
      <c r="H320" s="67">
        <v>3.0388000000000002</v>
      </c>
      <c r="I320" s="66">
        <v>7.0000000000000007E-2</v>
      </c>
      <c r="J320" s="67">
        <v>1.4E-2</v>
      </c>
      <c r="K320" s="67">
        <v>5416.7943745725997</v>
      </c>
      <c r="L320" s="68">
        <v>981866.14426232595</v>
      </c>
      <c r="M320" s="69">
        <v>64.845661199999995</v>
      </c>
      <c r="N320" s="69">
        <v>-139.70941189999999</v>
      </c>
      <c r="O320" s="70">
        <v>561208.88399999996</v>
      </c>
      <c r="P320" s="70">
        <v>7191877.3569999998</v>
      </c>
      <c r="Q320" s="71">
        <v>1635.683</v>
      </c>
      <c r="R320" s="72">
        <v>11.143000000000001</v>
      </c>
      <c r="S320" s="72">
        <v>1646.826</v>
      </c>
      <c r="T320" s="73">
        <v>11.58</v>
      </c>
      <c r="U320" s="74">
        <v>982278.26412385702</v>
      </c>
      <c r="V320" s="74">
        <v>-507.69999079150301</v>
      </c>
      <c r="W320" s="73">
        <v>0.73</v>
      </c>
      <c r="X320" s="74">
        <v>146.45304803546301</v>
      </c>
      <c r="Y320" s="74">
        <v>153.35780995143801</v>
      </c>
      <c r="Z320" s="74">
        <v>160.26257186741199</v>
      </c>
      <c r="AA320" s="74">
        <v>167.16733378338699</v>
      </c>
      <c r="AB320" s="74">
        <v>185.810190956518</v>
      </c>
      <c r="AC320" s="75">
        <v>-37.983918774989398</v>
      </c>
      <c r="AD320" s="75">
        <v>-44.309680690872497</v>
      </c>
      <c r="AE320" s="75">
        <v>-50.635442606871997</v>
      </c>
      <c r="AF320" s="75">
        <v>-56.961204522871398</v>
      </c>
      <c r="AG320" s="75">
        <v>-74.040761696058297</v>
      </c>
    </row>
    <row r="321" spans="1:33" x14ac:dyDescent="0.2">
      <c r="A321" s="63" t="s">
        <v>46</v>
      </c>
      <c r="B321" s="63">
        <v>1331</v>
      </c>
      <c r="C321" s="64" t="s">
        <v>74</v>
      </c>
      <c r="D321" s="65">
        <v>0.42731481481481498</v>
      </c>
      <c r="E321" s="65" t="s">
        <v>371</v>
      </c>
      <c r="F321" s="63">
        <v>792</v>
      </c>
      <c r="G321" s="66">
        <v>5340</v>
      </c>
      <c r="H321" s="67">
        <v>20.483599999999999</v>
      </c>
      <c r="I321" s="66">
        <v>7.0000000000000007E-2</v>
      </c>
      <c r="J321" s="67">
        <v>2.5000000000000001E-2</v>
      </c>
      <c r="K321" s="67">
        <v>5434.12646330801</v>
      </c>
      <c r="L321" s="68">
        <v>981883.48509905895</v>
      </c>
      <c r="M321" s="69">
        <v>64.845979600000007</v>
      </c>
      <c r="N321" s="69">
        <v>-139.7067706</v>
      </c>
      <c r="O321" s="70">
        <v>561333.41</v>
      </c>
      <c r="P321" s="70">
        <v>7191915.3899999997</v>
      </c>
      <c r="Q321" s="71">
        <v>1555.212</v>
      </c>
      <c r="R321" s="72">
        <v>11.141000000000099</v>
      </c>
      <c r="S321" s="72">
        <v>1566.3530000000001</v>
      </c>
      <c r="T321" s="73">
        <v>9.8439999999999994</v>
      </c>
      <c r="U321" s="74">
        <v>982278.286362599</v>
      </c>
      <c r="V321" s="74">
        <v>-482.900057833326</v>
      </c>
      <c r="W321" s="73">
        <v>0.73</v>
      </c>
      <c r="X321" s="74">
        <v>139.34105121226099</v>
      </c>
      <c r="Y321" s="74">
        <v>145.908408383797</v>
      </c>
      <c r="Z321" s="74">
        <v>152.475765555333</v>
      </c>
      <c r="AA321" s="74">
        <v>159.04312272687</v>
      </c>
      <c r="AB321" s="74">
        <v>176.77498709001699</v>
      </c>
      <c r="AC321" s="75">
        <v>-40.176056919502997</v>
      </c>
      <c r="AD321" s="75">
        <v>-46.251214091084002</v>
      </c>
      <c r="AE321" s="75">
        <v>-52.326371262548498</v>
      </c>
      <c r="AF321" s="75">
        <v>-58.401528434129403</v>
      </c>
      <c r="AG321" s="75">
        <v>-74.804452797281598</v>
      </c>
    </row>
    <row r="322" spans="1:33" x14ac:dyDescent="0.2">
      <c r="A322" s="63" t="s">
        <v>46</v>
      </c>
      <c r="B322" s="63">
        <v>1332</v>
      </c>
      <c r="C322" s="64" t="s">
        <v>74</v>
      </c>
      <c r="D322" s="65">
        <v>0.44265046296296301</v>
      </c>
      <c r="E322" s="65" t="s">
        <v>372</v>
      </c>
      <c r="F322" s="63">
        <v>792</v>
      </c>
      <c r="G322" s="66">
        <v>5340</v>
      </c>
      <c r="H322" s="67">
        <v>31.345400000000001</v>
      </c>
      <c r="I322" s="66">
        <v>7.0000000000000007E-2</v>
      </c>
      <c r="J322" s="67">
        <v>2.7E-2</v>
      </c>
      <c r="K322" s="67">
        <v>5444.9110616038897</v>
      </c>
      <c r="L322" s="68">
        <v>981894.27253344399</v>
      </c>
      <c r="M322" s="69">
        <v>64.845752899999994</v>
      </c>
      <c r="N322" s="69">
        <v>-139.70521529999999</v>
      </c>
      <c r="O322" s="70">
        <v>561407.68200000003</v>
      </c>
      <c r="P322" s="70">
        <v>7191891.6380000003</v>
      </c>
      <c r="Q322" s="71">
        <v>1504.5350000000001</v>
      </c>
      <c r="R322" s="72">
        <v>11.143000000000001</v>
      </c>
      <c r="S322" s="72">
        <v>1515.6780000000001</v>
      </c>
      <c r="T322" s="73">
        <v>9.0779999999999994</v>
      </c>
      <c r="U322" s="74">
        <v>982278.27052869205</v>
      </c>
      <c r="V322" s="74">
        <v>-467.28270970143097</v>
      </c>
      <c r="W322" s="73">
        <v>0.74</v>
      </c>
      <c r="X322" s="74">
        <v>134.86046092055699</v>
      </c>
      <c r="Y322" s="74">
        <v>141.215349494869</v>
      </c>
      <c r="Z322" s="74">
        <v>147.57023806918099</v>
      </c>
      <c r="AA322" s="74">
        <v>153.925126643494</v>
      </c>
      <c r="AB322" s="74">
        <v>171.08332579413701</v>
      </c>
      <c r="AC322" s="75">
        <v>-41.3038464667043</v>
      </c>
      <c r="AD322" s="75">
        <v>-47.204835040844003</v>
      </c>
      <c r="AE322" s="75">
        <v>-53.1058236152167</v>
      </c>
      <c r="AF322" s="75">
        <v>-59.006812189589297</v>
      </c>
      <c r="AG322" s="75">
        <v>-74.939481340115904</v>
      </c>
    </row>
    <row r="323" spans="1:33" x14ac:dyDescent="0.2">
      <c r="A323" s="63" t="s">
        <v>46</v>
      </c>
      <c r="B323" s="63">
        <v>1333</v>
      </c>
      <c r="C323" s="64" t="s">
        <v>74</v>
      </c>
      <c r="D323" s="65">
        <v>0.51550925925925895</v>
      </c>
      <c r="E323" s="65" t="s">
        <v>373</v>
      </c>
      <c r="F323" s="63">
        <v>792</v>
      </c>
      <c r="G323" s="66">
        <v>5400</v>
      </c>
      <c r="H323" s="67">
        <v>-10.662100000000001</v>
      </c>
      <c r="I323" s="66">
        <v>7.0000000000000007E-2</v>
      </c>
      <c r="J323" s="67">
        <v>2.1999999999999999E-2</v>
      </c>
      <c r="K323" s="67">
        <v>5464.0306234614</v>
      </c>
      <c r="L323" s="68">
        <v>981913.09719339805</v>
      </c>
      <c r="M323" s="69">
        <v>64.846190300000004</v>
      </c>
      <c r="N323" s="69">
        <v>-139.70140749999999</v>
      </c>
      <c r="O323" s="70">
        <v>561587.25</v>
      </c>
      <c r="P323" s="70">
        <v>7191944.0769999996</v>
      </c>
      <c r="Q323" s="71">
        <v>1414.3820000000001</v>
      </c>
      <c r="R323" s="72">
        <v>11.139999999999899</v>
      </c>
      <c r="S323" s="72">
        <v>1425.5219999999999</v>
      </c>
      <c r="T323" s="73">
        <v>7.9340000000000002</v>
      </c>
      <c r="U323" s="74">
        <v>982278.30107889196</v>
      </c>
      <c r="V323" s="74">
        <v>-439.49692933992202</v>
      </c>
      <c r="W323" s="73">
        <v>0.75</v>
      </c>
      <c r="X323" s="74">
        <v>126.88381976763399</v>
      </c>
      <c r="Y323" s="74">
        <v>132.860705009903</v>
      </c>
      <c r="Z323" s="74">
        <v>138.837590252171</v>
      </c>
      <c r="AA323" s="74">
        <v>144.81447549443899</v>
      </c>
      <c r="AB323" s="74">
        <v>160.952065648564</v>
      </c>
      <c r="AC323" s="75">
        <v>-43.510075921309202</v>
      </c>
      <c r="AD323" s="75">
        <v>-49.090261163655697</v>
      </c>
      <c r="AE323" s="75">
        <v>-54.670446405885698</v>
      </c>
      <c r="AF323" s="75">
        <v>-60.2506316481158</v>
      </c>
      <c r="AG323" s="75">
        <v>-75.317131802206902</v>
      </c>
    </row>
    <row r="324" spans="1:33" x14ac:dyDescent="0.2">
      <c r="A324" s="63" t="s">
        <v>46</v>
      </c>
      <c r="B324" s="63">
        <v>1334</v>
      </c>
      <c r="C324" s="64" t="s">
        <v>74</v>
      </c>
      <c r="D324" s="65">
        <v>0.4740625</v>
      </c>
      <c r="E324" s="65" t="s">
        <v>374</v>
      </c>
      <c r="F324" s="63">
        <v>371</v>
      </c>
      <c r="G324" s="66">
        <v>5300</v>
      </c>
      <c r="H324" s="67">
        <v>21.3393333333333</v>
      </c>
      <c r="I324" s="66">
        <v>0.06</v>
      </c>
      <c r="J324" s="67">
        <v>2.8000000000000001E-2</v>
      </c>
      <c r="K324" s="67">
        <v>5593.6636558624004</v>
      </c>
      <c r="L324" s="68">
        <v>981902.55276018404</v>
      </c>
      <c r="M324" s="69">
        <v>64.845550500000002</v>
      </c>
      <c r="N324" s="69">
        <v>-139.70167359999999</v>
      </c>
      <c r="O324" s="70">
        <v>561576.09400000004</v>
      </c>
      <c r="P324" s="70">
        <v>7191872.5300000003</v>
      </c>
      <c r="Q324" s="71">
        <v>1461.9559999999999</v>
      </c>
      <c r="R324" s="72">
        <v>11.144</v>
      </c>
      <c r="S324" s="72">
        <v>1473.1</v>
      </c>
      <c r="T324" s="73">
        <v>8.9529999999999994</v>
      </c>
      <c r="U324" s="74">
        <v>982278.256391934</v>
      </c>
      <c r="V324" s="74">
        <v>-454.160460843637</v>
      </c>
      <c r="W324" s="73">
        <v>0.74</v>
      </c>
      <c r="X324" s="74">
        <v>131.09390947575801</v>
      </c>
      <c r="Y324" s="74">
        <v>137.27027830793699</v>
      </c>
      <c r="Z324" s="74">
        <v>143.446647140116</v>
      </c>
      <c r="AA324" s="74">
        <v>149.62301597229501</v>
      </c>
      <c r="AB324" s="74">
        <v>166.299211819178</v>
      </c>
      <c r="AC324" s="75">
        <v>-42.496430382481797</v>
      </c>
      <c r="AD324" s="75">
        <v>-48.225149214733399</v>
      </c>
      <c r="AE324" s="75">
        <v>-53.953868046752198</v>
      </c>
      <c r="AF324" s="75">
        <v>-59.6825868790038</v>
      </c>
      <c r="AG324" s="75">
        <v>-75.150127725908504</v>
      </c>
    </row>
    <row r="325" spans="1:33" x14ac:dyDescent="0.2">
      <c r="A325" s="63" t="s">
        <v>46</v>
      </c>
      <c r="B325" s="63">
        <v>1335</v>
      </c>
      <c r="C325" s="64" t="s">
        <v>74</v>
      </c>
      <c r="D325" s="65">
        <v>0.5675</v>
      </c>
      <c r="E325" s="65" t="s">
        <v>375</v>
      </c>
      <c r="F325" s="63">
        <v>371</v>
      </c>
      <c r="G325" s="66">
        <v>5300</v>
      </c>
      <c r="H325" s="67">
        <v>41.375846153846197</v>
      </c>
      <c r="I325" s="66">
        <v>0.06</v>
      </c>
      <c r="J325" s="67">
        <v>6.0000000000000001E-3</v>
      </c>
      <c r="K325" s="67">
        <v>5613.6550936000003</v>
      </c>
      <c r="L325" s="68">
        <v>981922.55090125196</v>
      </c>
      <c r="M325" s="69">
        <v>64.845565100000002</v>
      </c>
      <c r="N325" s="69">
        <v>-139.69887869999999</v>
      </c>
      <c r="O325" s="70">
        <v>561708.598</v>
      </c>
      <c r="P325" s="70">
        <v>7191876.8729999997</v>
      </c>
      <c r="Q325" s="71">
        <v>1366.5409999999999</v>
      </c>
      <c r="R325" s="72">
        <v>11.148000000000099</v>
      </c>
      <c r="S325" s="72">
        <v>1377.6890000000001</v>
      </c>
      <c r="T325" s="73">
        <v>7.6379999999999999</v>
      </c>
      <c r="U325" s="74">
        <v>982278.25741168298</v>
      </c>
      <c r="V325" s="74">
        <v>-424.754488398695</v>
      </c>
      <c r="W325" s="73">
        <v>0.75</v>
      </c>
      <c r="X325" s="74">
        <v>122.649603808541</v>
      </c>
      <c r="Y325" s="74">
        <v>128.425936304662</v>
      </c>
      <c r="Z325" s="74">
        <v>134.202268800783</v>
      </c>
      <c r="AA325" s="74">
        <v>139.97860129690301</v>
      </c>
      <c r="AB325" s="74">
        <v>155.57469903642999</v>
      </c>
      <c r="AC325" s="75">
        <v>-44.831725841271698</v>
      </c>
      <c r="AD325" s="75">
        <v>-50.226158337318303</v>
      </c>
      <c r="AE325" s="75">
        <v>-55.620590833481401</v>
      </c>
      <c r="AF325" s="75">
        <v>-61.015023329644499</v>
      </c>
      <c r="AG325" s="75">
        <v>-75.579991069156705</v>
      </c>
    </row>
    <row r="326" spans="1:33" x14ac:dyDescent="0.2">
      <c r="A326" s="63" t="s">
        <v>46</v>
      </c>
      <c r="B326" s="63">
        <v>1336</v>
      </c>
      <c r="C326" s="64" t="s">
        <v>95</v>
      </c>
      <c r="D326" s="65">
        <v>0.40929398148148199</v>
      </c>
      <c r="E326" s="65" t="s">
        <v>376</v>
      </c>
      <c r="F326" s="63">
        <v>371</v>
      </c>
      <c r="G326" s="66">
        <v>5300</v>
      </c>
      <c r="H326" s="67">
        <v>-31.002363636363601</v>
      </c>
      <c r="I326" s="66">
        <v>0.06</v>
      </c>
      <c r="J326" s="67">
        <v>-5.6000000000000001E-2</v>
      </c>
      <c r="K326" s="67">
        <v>5541.3584680377398</v>
      </c>
      <c r="L326" s="68">
        <v>981850.18341744097</v>
      </c>
      <c r="M326" s="69">
        <v>64.841999299999998</v>
      </c>
      <c r="N326" s="69">
        <v>-139.713944</v>
      </c>
      <c r="O326" s="70">
        <v>561002.26</v>
      </c>
      <c r="P326" s="70">
        <v>7191464.9460000005</v>
      </c>
      <c r="Q326" s="71">
        <v>1708.615</v>
      </c>
      <c r="R326" s="72">
        <v>11.163</v>
      </c>
      <c r="S326" s="72">
        <v>1719.778</v>
      </c>
      <c r="T326" s="73">
        <v>12.901999999999999</v>
      </c>
      <c r="U326" s="74">
        <v>982278.008342674</v>
      </c>
      <c r="V326" s="74">
        <v>-530.18135129777204</v>
      </c>
      <c r="W326" s="73">
        <v>0.72</v>
      </c>
      <c r="X326" s="74">
        <v>152.89664081230401</v>
      </c>
      <c r="Y326" s="74">
        <v>160.10727365289</v>
      </c>
      <c r="Z326" s="74">
        <v>167.31790649347599</v>
      </c>
      <c r="AA326" s="74">
        <v>174.528539334062</v>
      </c>
      <c r="AB326" s="74">
        <v>193.99724800364299</v>
      </c>
      <c r="AC326" s="75">
        <v>-36.273114747600602</v>
      </c>
      <c r="AD326" s="75">
        <v>-42.838647588156199</v>
      </c>
      <c r="AE326" s="75">
        <v>-49.404180428711697</v>
      </c>
      <c r="AF326" s="75">
        <v>-55.969713269383597</v>
      </c>
      <c r="AG326" s="75">
        <v>-73.696651938953394</v>
      </c>
    </row>
    <row r="327" spans="1:33" x14ac:dyDescent="0.2">
      <c r="A327" s="63" t="s">
        <v>46</v>
      </c>
      <c r="B327" s="63">
        <v>1337</v>
      </c>
      <c r="C327" s="64" t="s">
        <v>88</v>
      </c>
      <c r="D327" s="65">
        <v>0.45245370370370402</v>
      </c>
      <c r="E327" s="65" t="s">
        <v>377</v>
      </c>
      <c r="F327" s="63">
        <v>792</v>
      </c>
      <c r="G327" s="66">
        <v>5340</v>
      </c>
      <c r="H327" s="67">
        <v>-22.650200000000002</v>
      </c>
      <c r="I327" s="66">
        <v>7.0000000000000007E-2</v>
      </c>
      <c r="J327" s="67">
        <v>-6.5000000000000002E-2</v>
      </c>
      <c r="K327" s="67">
        <v>5391.2366103190898</v>
      </c>
      <c r="L327" s="68">
        <v>981840.74619986303</v>
      </c>
      <c r="M327" s="69">
        <v>64.832273999999998</v>
      </c>
      <c r="N327" s="69">
        <v>-139.7305686</v>
      </c>
      <c r="O327" s="70">
        <v>560235.52899999998</v>
      </c>
      <c r="P327" s="70">
        <v>7190365.352</v>
      </c>
      <c r="Q327" s="71">
        <v>1766.6880000000001</v>
      </c>
      <c r="R327" s="72">
        <v>11.206999999999899</v>
      </c>
      <c r="S327" s="72">
        <v>1777.895</v>
      </c>
      <c r="T327" s="73">
        <v>11.965999999999999</v>
      </c>
      <c r="U327" s="74">
        <v>982277.32890604401</v>
      </c>
      <c r="V327" s="74">
        <v>-548.09058655323702</v>
      </c>
      <c r="W327" s="73">
        <v>0.71</v>
      </c>
      <c r="X327" s="74">
        <v>158.02652150567701</v>
      </c>
      <c r="Y327" s="74">
        <v>165.480825534519</v>
      </c>
      <c r="Z327" s="74">
        <v>172.93512956336099</v>
      </c>
      <c r="AA327" s="74">
        <v>180.38943359220301</v>
      </c>
      <c r="AB327" s="74">
        <v>200.516054470076</v>
      </c>
      <c r="AC327" s="75">
        <v>-33.244341133045999</v>
      </c>
      <c r="AD327" s="75">
        <v>-40.100345161859899</v>
      </c>
      <c r="AE327" s="75">
        <v>-46.956349190673798</v>
      </c>
      <c r="AF327" s="75">
        <v>-53.812353219604098</v>
      </c>
      <c r="AG327" s="75">
        <v>-72.3235640974017</v>
      </c>
    </row>
    <row r="328" spans="1:33" x14ac:dyDescent="0.2">
      <c r="A328" s="63" t="s">
        <v>46</v>
      </c>
      <c r="B328" s="63">
        <v>1338</v>
      </c>
      <c r="C328" s="64" t="s">
        <v>88</v>
      </c>
      <c r="D328" s="65">
        <v>0.46098379629629599</v>
      </c>
      <c r="E328" s="65" t="s">
        <v>378</v>
      </c>
      <c r="F328" s="63">
        <v>792</v>
      </c>
      <c r="G328" s="66">
        <v>5340</v>
      </c>
      <c r="H328" s="67">
        <v>-15.061</v>
      </c>
      <c r="I328" s="66">
        <v>7.0000000000000007E-2</v>
      </c>
      <c r="J328" s="67">
        <v>-6.4000000000000001E-2</v>
      </c>
      <c r="K328" s="67">
        <v>5398.79211617485</v>
      </c>
      <c r="L328" s="68">
        <v>981848.30038798205</v>
      </c>
      <c r="M328" s="69">
        <v>64.832166700000002</v>
      </c>
      <c r="N328" s="69">
        <v>-139.72858310000001</v>
      </c>
      <c r="O328" s="70">
        <v>560329.97400000005</v>
      </c>
      <c r="P328" s="70">
        <v>7190355.2920000004</v>
      </c>
      <c r="Q328" s="71">
        <v>1733.4749999999999</v>
      </c>
      <c r="R328" s="72">
        <v>11.2080000000001</v>
      </c>
      <c r="S328" s="72">
        <v>1744.683</v>
      </c>
      <c r="T328" s="73">
        <v>10.987</v>
      </c>
      <c r="U328" s="74">
        <v>982277.32140870299</v>
      </c>
      <c r="V328" s="74">
        <v>-537.856150704112</v>
      </c>
      <c r="W328" s="73">
        <v>0.72</v>
      </c>
      <c r="X328" s="74">
        <v>155.094959353668</v>
      </c>
      <c r="Y328" s="74">
        <v>162.410013120033</v>
      </c>
      <c r="Z328" s="74">
        <v>169.725066886398</v>
      </c>
      <c r="AA328" s="74">
        <v>177.04012065276399</v>
      </c>
      <c r="AB328" s="74">
        <v>196.79076582194901</v>
      </c>
      <c r="AC328" s="75">
        <v>-34.003479370847302</v>
      </c>
      <c r="AD328" s="75">
        <v>-40.769183137104797</v>
      </c>
      <c r="AE328" s="75">
        <v>-47.5348869034788</v>
      </c>
      <c r="AF328" s="75">
        <v>-54.300590669852703</v>
      </c>
      <c r="AG328" s="75">
        <v>-72.567990839015707</v>
      </c>
    </row>
    <row r="329" spans="1:33" x14ac:dyDescent="0.2">
      <c r="A329" s="63" t="s">
        <v>46</v>
      </c>
      <c r="B329" s="63">
        <v>1339</v>
      </c>
      <c r="C329" s="64" t="s">
        <v>88</v>
      </c>
      <c r="D329" s="65">
        <v>0.390358796296296</v>
      </c>
      <c r="E329" s="65" t="s">
        <v>379</v>
      </c>
      <c r="F329" s="63">
        <v>792</v>
      </c>
      <c r="G329" s="66">
        <v>5340</v>
      </c>
      <c r="H329" s="67">
        <v>-19.811399999999999</v>
      </c>
      <c r="I329" s="66">
        <v>7.0000000000000007E-2</v>
      </c>
      <c r="J329" s="67">
        <v>-7.1999999999999995E-2</v>
      </c>
      <c r="K329" s="67">
        <v>5394.0633536863597</v>
      </c>
      <c r="L329" s="68">
        <v>981843.582535711</v>
      </c>
      <c r="M329" s="69">
        <v>64.832674999999995</v>
      </c>
      <c r="N329" s="69">
        <v>-139.72653550000001</v>
      </c>
      <c r="O329" s="70">
        <v>560425.978</v>
      </c>
      <c r="P329" s="70">
        <v>7190413.8839999996</v>
      </c>
      <c r="Q329" s="71">
        <v>1749.116</v>
      </c>
      <c r="R329" s="72">
        <v>11.2059999999999</v>
      </c>
      <c r="S329" s="72">
        <v>1760.3219999999999</v>
      </c>
      <c r="T329" s="73">
        <v>11.81</v>
      </c>
      <c r="U329" s="74">
        <v>982277.35692478996</v>
      </c>
      <c r="V329" s="74">
        <v>-542.67539804264402</v>
      </c>
      <c r="W329" s="73">
        <v>0.72</v>
      </c>
      <c r="X329" s="74">
        <v>156.47538511830999</v>
      </c>
      <c r="Y329" s="74">
        <v>163.85600960775301</v>
      </c>
      <c r="Z329" s="74">
        <v>171.236634097196</v>
      </c>
      <c r="AA329" s="74">
        <v>178.61725858663999</v>
      </c>
      <c r="AB329" s="74">
        <v>198.544944708136</v>
      </c>
      <c r="AC329" s="75">
        <v>-34.4538761543809</v>
      </c>
      <c r="AD329" s="75">
        <v>-41.244000643840998</v>
      </c>
      <c r="AE329" s="75">
        <v>-48.034125133301103</v>
      </c>
      <c r="AF329" s="75">
        <v>-54.8242496227613</v>
      </c>
      <c r="AG329" s="75">
        <v>-73.157585744163995</v>
      </c>
    </row>
    <row r="330" spans="1:33" x14ac:dyDescent="0.2">
      <c r="A330" s="63" t="s">
        <v>46</v>
      </c>
      <c r="B330" s="63">
        <v>1340</v>
      </c>
      <c r="C330" s="64" t="s">
        <v>65</v>
      </c>
      <c r="D330" s="65">
        <v>0.56245370370370396</v>
      </c>
      <c r="E330" s="65" t="s">
        <v>380</v>
      </c>
      <c r="F330" s="63">
        <v>371</v>
      </c>
      <c r="G330" s="66">
        <v>5300</v>
      </c>
      <c r="H330" s="67">
        <v>5.1079999999999997</v>
      </c>
      <c r="I330" s="66">
        <v>0.06</v>
      </c>
      <c r="J330" s="67">
        <v>0.01</v>
      </c>
      <c r="K330" s="67">
        <v>5577.4595988855399</v>
      </c>
      <c r="L330" s="68">
        <v>981886.18768042501</v>
      </c>
      <c r="M330" s="69">
        <v>64.820581000000004</v>
      </c>
      <c r="N330" s="69">
        <v>-139.82603599999999</v>
      </c>
      <c r="O330" s="70">
        <v>556743.82999999996</v>
      </c>
      <c r="P330" s="70">
        <v>7188989.693</v>
      </c>
      <c r="Q330" s="71">
        <v>1549.3720000000001</v>
      </c>
      <c r="R330" s="72">
        <v>11.261999999999899</v>
      </c>
      <c r="S330" s="72">
        <v>1560.634</v>
      </c>
      <c r="T330" s="73">
        <v>8.4619999999999997</v>
      </c>
      <c r="U330" s="74">
        <v>982276.511748199</v>
      </c>
      <c r="V330" s="74">
        <v>-481.13779206121899</v>
      </c>
      <c r="W330" s="73">
        <v>0.73</v>
      </c>
      <c r="X330" s="74">
        <v>138.83538775141699</v>
      </c>
      <c r="Y330" s="74">
        <v>145.37876647386599</v>
      </c>
      <c r="Z330" s="74">
        <v>151.92214519631401</v>
      </c>
      <c r="AA330" s="74">
        <v>158.46552391876199</v>
      </c>
      <c r="AB330" s="74">
        <v>176.13264646937299</v>
      </c>
      <c r="AC330" s="75">
        <v>-38.406563464435699</v>
      </c>
      <c r="AD330" s="75">
        <v>-44.526842186809503</v>
      </c>
      <c r="AE330" s="75">
        <v>-50.647120909299701</v>
      </c>
      <c r="AF330" s="75">
        <v>-56.767399631673499</v>
      </c>
      <c r="AG330" s="75">
        <v>-73.292152182315505</v>
      </c>
    </row>
    <row r="331" spans="1:33" x14ac:dyDescent="0.2">
      <c r="A331" s="63" t="s">
        <v>46</v>
      </c>
      <c r="B331" s="63">
        <v>1341</v>
      </c>
      <c r="C331" s="64" t="s">
        <v>91</v>
      </c>
      <c r="D331" s="65">
        <v>0.50342592592592605</v>
      </c>
      <c r="E331" s="65" t="s">
        <v>381</v>
      </c>
      <c r="F331" s="63">
        <v>792</v>
      </c>
      <c r="G331" s="66">
        <v>5300</v>
      </c>
      <c r="H331" s="67">
        <v>-18.293299999999999</v>
      </c>
      <c r="I331" s="66">
        <v>7.0000000000000007E-2</v>
      </c>
      <c r="J331" s="67">
        <v>-2.1999999999999999E-2</v>
      </c>
      <c r="K331" s="67">
        <v>5354.9959345611896</v>
      </c>
      <c r="L331" s="68">
        <v>981804.27309837495</v>
      </c>
      <c r="M331" s="69">
        <v>64.836814799999999</v>
      </c>
      <c r="N331" s="69">
        <v>-139.63700900000001</v>
      </c>
      <c r="O331" s="70">
        <v>564663.473</v>
      </c>
      <c r="P331" s="70">
        <v>7190964.767</v>
      </c>
      <c r="Q331" s="71">
        <v>1888.7349999999999</v>
      </c>
      <c r="R331" s="72">
        <v>11.147000000000199</v>
      </c>
      <c r="S331" s="72">
        <v>1899.8820000000001</v>
      </c>
      <c r="T331" s="73">
        <v>18.715</v>
      </c>
      <c r="U331" s="74">
        <v>982277.64616272994</v>
      </c>
      <c r="V331" s="74">
        <v>-585.680048714789</v>
      </c>
      <c r="W331" s="73">
        <v>0.7</v>
      </c>
      <c r="X331" s="74">
        <v>168.78809670073099</v>
      </c>
      <c r="Y331" s="74">
        <v>176.753864109337</v>
      </c>
      <c r="Z331" s="74">
        <v>184.71963151794299</v>
      </c>
      <c r="AA331" s="74">
        <v>192.68539892654999</v>
      </c>
      <c r="AB331" s="74">
        <v>214.19297092978599</v>
      </c>
      <c r="AC331" s="75">
        <v>-36.130362341413303</v>
      </c>
      <c r="AD331" s="75">
        <v>-43.160379750072003</v>
      </c>
      <c r="AE331" s="75">
        <v>-50.190397158614402</v>
      </c>
      <c r="AF331" s="75">
        <v>-57.220414567273103</v>
      </c>
      <c r="AG331" s="75">
        <v>-76.201461570570203</v>
      </c>
    </row>
    <row r="332" spans="1:33" x14ac:dyDescent="0.2">
      <c r="A332" s="63" t="s">
        <v>46</v>
      </c>
      <c r="B332" s="63">
        <v>1342</v>
      </c>
      <c r="C332" s="64" t="s">
        <v>91</v>
      </c>
      <c r="D332" s="65">
        <v>0.424108796296296</v>
      </c>
      <c r="E332" s="65" t="s">
        <v>382</v>
      </c>
      <c r="F332" s="63">
        <v>792</v>
      </c>
      <c r="G332" s="66">
        <v>5300</v>
      </c>
      <c r="H332" s="67">
        <v>-8.4693000000000005</v>
      </c>
      <c r="I332" s="66">
        <v>7.0000000000000007E-2</v>
      </c>
      <c r="J332" s="67">
        <v>-1.0999999999999999E-2</v>
      </c>
      <c r="K332" s="67">
        <v>5364.772126676</v>
      </c>
      <c r="L332" s="68">
        <v>981814.06328749505</v>
      </c>
      <c r="M332" s="69">
        <v>64.837947700000001</v>
      </c>
      <c r="N332" s="69">
        <v>-139.63791789999999</v>
      </c>
      <c r="O332" s="70">
        <v>564617.64399999997</v>
      </c>
      <c r="P332" s="70">
        <v>7191090.0710000005</v>
      </c>
      <c r="Q332" s="71">
        <v>1861.75</v>
      </c>
      <c r="R332" s="72">
        <v>11.142000000000101</v>
      </c>
      <c r="S332" s="72">
        <v>1872.8920000000001</v>
      </c>
      <c r="T332" s="73">
        <v>17.006</v>
      </c>
      <c r="U332" s="74">
        <v>982277.72530973202</v>
      </c>
      <c r="V332" s="74">
        <v>-577.36342611140299</v>
      </c>
      <c r="W332" s="73">
        <v>0.71</v>
      </c>
      <c r="X332" s="74">
        <v>166.40735844438001</v>
      </c>
      <c r="Y332" s="74">
        <v>174.259963002684</v>
      </c>
      <c r="Z332" s="74">
        <v>182.112567560987</v>
      </c>
      <c r="AA332" s="74">
        <v>189.965172119291</v>
      </c>
      <c r="AB332" s="74">
        <v>211.167204426712</v>
      </c>
      <c r="AC332" s="75">
        <v>-34.1396545697935</v>
      </c>
      <c r="AD332" s="75">
        <v>-41.141959127969997</v>
      </c>
      <c r="AE332" s="75">
        <v>-48.144263686379396</v>
      </c>
      <c r="AF332" s="75">
        <v>-55.146568244672402</v>
      </c>
      <c r="AG332" s="75">
        <v>-74.052790552028497</v>
      </c>
    </row>
    <row r="333" spans="1:33" x14ac:dyDescent="0.2">
      <c r="A333" s="63" t="s">
        <v>46</v>
      </c>
      <c r="B333" s="63">
        <v>1343</v>
      </c>
      <c r="C333" s="64" t="s">
        <v>61</v>
      </c>
      <c r="D333" s="65">
        <v>0.37032407407407397</v>
      </c>
      <c r="E333" s="65" t="s">
        <v>383</v>
      </c>
      <c r="F333" s="63">
        <v>792</v>
      </c>
      <c r="G333" s="66">
        <v>5320</v>
      </c>
      <c r="H333" s="67">
        <v>-8.6071000000000009</v>
      </c>
      <c r="I333" s="66">
        <v>7.0000000000000007E-2</v>
      </c>
      <c r="J333" s="67">
        <v>-2.5000000000000001E-2</v>
      </c>
      <c r="K333" s="67">
        <v>5384.9244467444496</v>
      </c>
      <c r="L333" s="68">
        <v>981834.28279742296</v>
      </c>
      <c r="M333" s="69">
        <v>64.827561500000002</v>
      </c>
      <c r="N333" s="69">
        <v>-139.64330100000001</v>
      </c>
      <c r="O333" s="70">
        <v>564387.11</v>
      </c>
      <c r="P333" s="70">
        <v>7189927.2960000001</v>
      </c>
      <c r="Q333" s="71">
        <v>1771.337</v>
      </c>
      <c r="R333" s="72">
        <v>11.1980000000001</v>
      </c>
      <c r="S333" s="72">
        <v>1782.5350000000001</v>
      </c>
      <c r="T333" s="73">
        <v>13.388</v>
      </c>
      <c r="U333" s="74">
        <v>982276.99960910599</v>
      </c>
      <c r="V333" s="74">
        <v>-549.520461757367</v>
      </c>
      <c r="W333" s="73">
        <v>0.71</v>
      </c>
      <c r="X333" s="74">
        <v>158.43608577116399</v>
      </c>
      <c r="Y333" s="74">
        <v>165.90984425074299</v>
      </c>
      <c r="Z333" s="74">
        <v>173.383602730322</v>
      </c>
      <c r="AA333" s="74">
        <v>180.857361209901</v>
      </c>
      <c r="AB333" s="74">
        <v>201.036509104765</v>
      </c>
      <c r="AC333" s="75">
        <v>-36.865035697235697</v>
      </c>
      <c r="AD333" s="75">
        <v>-43.669394176918999</v>
      </c>
      <c r="AE333" s="75">
        <v>-50.4737526564859</v>
      </c>
      <c r="AF333" s="75">
        <v>-57.2781111360528</v>
      </c>
      <c r="AG333" s="75">
        <v>-75.649879030883298</v>
      </c>
    </row>
    <row r="334" spans="1:33" x14ac:dyDescent="0.2">
      <c r="A334" s="63" t="s">
        <v>46</v>
      </c>
      <c r="B334" s="63">
        <v>1344</v>
      </c>
      <c r="C334" s="64" t="s">
        <v>91</v>
      </c>
      <c r="D334" s="65">
        <v>0.371226851851852</v>
      </c>
      <c r="E334" s="65" t="s">
        <v>384</v>
      </c>
      <c r="F334" s="63">
        <v>371</v>
      </c>
      <c r="G334" s="66">
        <v>5300</v>
      </c>
      <c r="H334" s="67">
        <v>-72.1464</v>
      </c>
      <c r="I334" s="66">
        <v>0.06</v>
      </c>
      <c r="J334" s="67">
        <v>-1.2999999999999999E-2</v>
      </c>
      <c r="K334" s="67">
        <v>5500.1137294147902</v>
      </c>
      <c r="L334" s="68">
        <v>981808.96991113399</v>
      </c>
      <c r="M334" s="69">
        <v>64.838423700000007</v>
      </c>
      <c r="N334" s="69">
        <v>-139.6351708</v>
      </c>
      <c r="O334" s="70">
        <v>564746.80500000005</v>
      </c>
      <c r="P334" s="70">
        <v>7191145.9139999999</v>
      </c>
      <c r="Q334" s="71">
        <v>1878.221</v>
      </c>
      <c r="R334" s="72">
        <v>11.1389999999999</v>
      </c>
      <c r="S334" s="72">
        <v>1889.36</v>
      </c>
      <c r="T334" s="73">
        <v>17.367000000000001</v>
      </c>
      <c r="U334" s="74">
        <v>982277.75856341596</v>
      </c>
      <c r="V334" s="74">
        <v>-582.437828688237</v>
      </c>
      <c r="W334" s="73">
        <v>0.7</v>
      </c>
      <c r="X334" s="74">
        <v>167.85997043421301</v>
      </c>
      <c r="Y334" s="74">
        <v>175.78162152155599</v>
      </c>
      <c r="Z334" s="74">
        <v>183.70327260889999</v>
      </c>
      <c r="AA334" s="74">
        <v>191.624923696243</v>
      </c>
      <c r="AB334" s="74">
        <v>213.01338163207001</v>
      </c>
      <c r="AC334" s="75">
        <v>-35.275444027967801</v>
      </c>
      <c r="AD334" s="75">
        <v>-42.328745115315499</v>
      </c>
      <c r="AE334" s="75">
        <v>-49.382046202663297</v>
      </c>
      <c r="AF334" s="75">
        <v>-56.435347290011102</v>
      </c>
      <c r="AG334" s="75">
        <v>-75.479260225780294</v>
      </c>
    </row>
    <row r="335" spans="1:33" x14ac:dyDescent="0.2">
      <c r="A335" s="63" t="s">
        <v>46</v>
      </c>
      <c r="B335" s="63">
        <v>1345</v>
      </c>
      <c r="C335" s="64" t="s">
        <v>56</v>
      </c>
      <c r="D335" s="65">
        <v>0.383738425925926</v>
      </c>
      <c r="E335" s="65" t="s">
        <v>385</v>
      </c>
      <c r="F335" s="63">
        <v>792</v>
      </c>
      <c r="G335" s="66">
        <v>5370</v>
      </c>
      <c r="H335" s="67">
        <v>40.730699999999999</v>
      </c>
      <c r="I335" s="66">
        <v>7.0000000000000007E-2</v>
      </c>
      <c r="J335" s="67">
        <v>-1.4E-2</v>
      </c>
      <c r="K335" s="67">
        <v>5484.66054241853</v>
      </c>
      <c r="L335" s="68">
        <v>981934.13955951203</v>
      </c>
      <c r="M335" s="69">
        <v>64.851776999999998</v>
      </c>
      <c r="N335" s="69">
        <v>-139.69458460000001</v>
      </c>
      <c r="O335" s="70">
        <v>561898.01500000001</v>
      </c>
      <c r="P335" s="70">
        <v>7192573.8339999998</v>
      </c>
      <c r="Q335" s="71">
        <v>1308.1279999999999</v>
      </c>
      <c r="R335" s="72">
        <v>11.1120000000001</v>
      </c>
      <c r="S335" s="72">
        <v>1319.24</v>
      </c>
      <c r="T335" s="73">
        <v>6.8019999999999996</v>
      </c>
      <c r="U335" s="74">
        <v>982278.69124800304</v>
      </c>
      <c r="V335" s="74">
        <v>-406.739624503936</v>
      </c>
      <c r="W335" s="73">
        <v>0.75</v>
      </c>
      <c r="X335" s="74">
        <v>117.473467875826</v>
      </c>
      <c r="Y335" s="74">
        <v>123.004737184199</v>
      </c>
      <c r="Z335" s="74">
        <v>128.536006492571</v>
      </c>
      <c r="AA335" s="74">
        <v>134.067275800944</v>
      </c>
      <c r="AB335" s="74">
        <v>149.00170293355001</v>
      </c>
      <c r="AC335" s="75">
        <v>-47.3934318628162</v>
      </c>
      <c r="AD335" s="75">
        <v>-52.584601171198301</v>
      </c>
      <c r="AE335" s="75">
        <v>-57.775770479580402</v>
      </c>
      <c r="AF335" s="75">
        <v>-62.966939787962502</v>
      </c>
      <c r="AG335" s="75">
        <v>-76.9830969205359</v>
      </c>
    </row>
    <row r="336" spans="1:33" x14ac:dyDescent="0.2">
      <c r="A336" s="63" t="s">
        <v>46</v>
      </c>
      <c r="B336" s="63">
        <v>1345</v>
      </c>
      <c r="C336" s="64" t="s">
        <v>56</v>
      </c>
      <c r="D336" s="65">
        <v>0.38556712962963002</v>
      </c>
      <c r="E336" s="65" t="s">
        <v>386</v>
      </c>
      <c r="F336" s="63">
        <v>792</v>
      </c>
      <c r="G336" s="66">
        <v>5400</v>
      </c>
      <c r="H336" s="67">
        <v>10.292199999999999</v>
      </c>
      <c r="I336" s="66">
        <v>7.0000000000000007E-2</v>
      </c>
      <c r="J336" s="67">
        <v>-1.2999999999999999E-2</v>
      </c>
      <c r="K336" s="67">
        <v>5484.8640440868603</v>
      </c>
      <c r="L336" s="68">
        <v>981934.13955951203</v>
      </c>
      <c r="M336" s="69">
        <v>64.851776999999998</v>
      </c>
      <c r="N336" s="69">
        <v>-139.69458460000001</v>
      </c>
      <c r="O336" s="70">
        <v>561898.01500000001</v>
      </c>
      <c r="P336" s="70">
        <v>7192573.8339999998</v>
      </c>
      <c r="Q336" s="71">
        <v>1308.1279999999999</v>
      </c>
      <c r="R336" s="72">
        <v>11.1120000000001</v>
      </c>
      <c r="S336" s="72">
        <v>1319.24</v>
      </c>
      <c r="T336" s="73">
        <v>6.8019999999999996</v>
      </c>
      <c r="U336" s="74">
        <v>982278.69124800304</v>
      </c>
      <c r="V336" s="74">
        <v>-406.739624503936</v>
      </c>
      <c r="W336" s="73">
        <v>0.75</v>
      </c>
      <c r="X336" s="74">
        <v>117.473467875826</v>
      </c>
      <c r="Y336" s="74">
        <v>123.004737184199</v>
      </c>
      <c r="Z336" s="74">
        <v>128.536006492571</v>
      </c>
      <c r="AA336" s="74">
        <v>134.067275800944</v>
      </c>
      <c r="AB336" s="74">
        <v>149.00170293355001</v>
      </c>
      <c r="AC336" s="75">
        <v>-47.3934318628162</v>
      </c>
      <c r="AD336" s="75">
        <v>-52.584601171198301</v>
      </c>
      <c r="AE336" s="75">
        <v>-57.775770479580402</v>
      </c>
      <c r="AF336" s="75">
        <v>-62.966939787962502</v>
      </c>
      <c r="AG336" s="75">
        <v>-76.9830969205359</v>
      </c>
    </row>
    <row r="337" spans="1:33" x14ac:dyDescent="0.2">
      <c r="A337" s="63" t="s">
        <v>46</v>
      </c>
      <c r="B337" s="63">
        <v>1346</v>
      </c>
      <c r="C337" s="64" t="s">
        <v>91</v>
      </c>
      <c r="D337" s="65">
        <v>0.393321759259259</v>
      </c>
      <c r="E337" s="65" t="s">
        <v>387</v>
      </c>
      <c r="F337" s="63">
        <v>371</v>
      </c>
      <c r="G337" s="66">
        <v>5300</v>
      </c>
      <c r="H337" s="67">
        <v>-52.9958125</v>
      </c>
      <c r="I337" s="66">
        <v>0.06</v>
      </c>
      <c r="J337" s="67">
        <v>-1.0999999999999999E-2</v>
      </c>
      <c r="K337" s="67">
        <v>5519.3259616229398</v>
      </c>
      <c r="L337" s="68">
        <v>981828.18242519198</v>
      </c>
      <c r="M337" s="69">
        <v>64.838207699999998</v>
      </c>
      <c r="N337" s="69">
        <v>-139.63101019999999</v>
      </c>
      <c r="O337" s="70">
        <v>564944.674</v>
      </c>
      <c r="P337" s="70">
        <v>7191126.108</v>
      </c>
      <c r="Q337" s="71">
        <v>1797.845</v>
      </c>
      <c r="R337" s="72">
        <v>11.141000000000099</v>
      </c>
      <c r="S337" s="72">
        <v>1808.9860000000001</v>
      </c>
      <c r="T337" s="73">
        <v>14.803000000000001</v>
      </c>
      <c r="U337" s="74">
        <v>982277.74347356602</v>
      </c>
      <c r="V337" s="74">
        <v>-557.671219581728</v>
      </c>
      <c r="W337" s="73">
        <v>0.71</v>
      </c>
      <c r="X337" s="74">
        <v>160.77032772891599</v>
      </c>
      <c r="Y337" s="74">
        <v>168.35498915600701</v>
      </c>
      <c r="Z337" s="74">
        <v>175.939650583099</v>
      </c>
      <c r="AA337" s="74">
        <v>183.52431201018999</v>
      </c>
      <c r="AB337" s="74">
        <v>204.00289786333599</v>
      </c>
      <c r="AC337" s="75">
        <v>-36.407006520777898</v>
      </c>
      <c r="AD337" s="75">
        <v>-43.251517947879599</v>
      </c>
      <c r="AE337" s="75">
        <v>-50.096029374981299</v>
      </c>
      <c r="AF337" s="75">
        <v>-56.940540802083</v>
      </c>
      <c r="AG337" s="75">
        <v>-75.420721655245899</v>
      </c>
    </row>
    <row r="338" spans="1:33" x14ac:dyDescent="0.2">
      <c r="A338" s="63" t="s">
        <v>46</v>
      </c>
      <c r="B338" s="63">
        <v>1347</v>
      </c>
      <c r="C338" s="64" t="s">
        <v>88</v>
      </c>
      <c r="D338" s="65">
        <v>0.49618055555555501</v>
      </c>
      <c r="E338" s="65" t="s">
        <v>388</v>
      </c>
      <c r="F338" s="63">
        <v>792</v>
      </c>
      <c r="G338" s="66">
        <v>5340</v>
      </c>
      <c r="H338" s="67">
        <v>5.0682999999999998</v>
      </c>
      <c r="I338" s="66">
        <v>7.0000000000000007E-2</v>
      </c>
      <c r="J338" s="67">
        <v>-5.8000000000000003E-2</v>
      </c>
      <c r="K338" s="67">
        <v>5418.8116061487099</v>
      </c>
      <c r="L338" s="68">
        <v>981868.314440727</v>
      </c>
      <c r="M338" s="69">
        <v>64.831410599999998</v>
      </c>
      <c r="N338" s="69">
        <v>-139.72376410000001</v>
      </c>
      <c r="O338" s="70">
        <v>560560.30799999996</v>
      </c>
      <c r="P338" s="70">
        <v>7190275.6380000003</v>
      </c>
      <c r="Q338" s="71">
        <v>1642.019</v>
      </c>
      <c r="R338" s="72">
        <v>11.212999999999999</v>
      </c>
      <c r="S338" s="72">
        <v>1653.232</v>
      </c>
      <c r="T338" s="73">
        <v>9.1159999999999997</v>
      </c>
      <c r="U338" s="74">
        <v>982277.26857730001</v>
      </c>
      <c r="V338" s="74">
        <v>-509.67427187241799</v>
      </c>
      <c r="W338" s="73">
        <v>0.73</v>
      </c>
      <c r="X338" s="74">
        <v>147.01900635268399</v>
      </c>
      <c r="Y338" s="74">
        <v>153.95062715043099</v>
      </c>
      <c r="Z338" s="74">
        <v>160.88224794817799</v>
      </c>
      <c r="AA338" s="74">
        <v>167.81386874592499</v>
      </c>
      <c r="AB338" s="74">
        <v>186.52924489984099</v>
      </c>
      <c r="AC338" s="75">
        <v>-35.997071052901397</v>
      </c>
      <c r="AD338" s="75">
        <v>-42.472891850746201</v>
      </c>
      <c r="AE338" s="75">
        <v>-48.948712648474597</v>
      </c>
      <c r="AF338" s="75">
        <v>-55.424533446203</v>
      </c>
      <c r="AG338" s="75">
        <v>-72.909249600139404</v>
      </c>
    </row>
    <row r="339" spans="1:33" x14ac:dyDescent="0.2">
      <c r="A339" s="63" t="s">
        <v>46</v>
      </c>
      <c r="B339" s="63">
        <v>1349</v>
      </c>
      <c r="C339" s="64" t="s">
        <v>61</v>
      </c>
      <c r="D339" s="65">
        <v>0.58435185185185201</v>
      </c>
      <c r="E339" s="65" t="s">
        <v>389</v>
      </c>
      <c r="F339" s="63">
        <v>792</v>
      </c>
      <c r="G339" s="66">
        <v>5320</v>
      </c>
      <c r="H339" s="67">
        <v>10.8056</v>
      </c>
      <c r="I339" s="66">
        <v>7.0000000000000007E-2</v>
      </c>
      <c r="J339" s="67">
        <v>6.2E-2</v>
      </c>
      <c r="K339" s="67">
        <v>5404.2235534803804</v>
      </c>
      <c r="L339" s="68">
        <v>981853.56944302202</v>
      </c>
      <c r="M339" s="69">
        <v>64.833818399999998</v>
      </c>
      <c r="N339" s="69">
        <v>-139.63975170000001</v>
      </c>
      <c r="O339" s="70">
        <v>564540.54799999995</v>
      </c>
      <c r="P339" s="70">
        <v>7190628.0889999997</v>
      </c>
      <c r="Q339" s="71">
        <v>1697.999</v>
      </c>
      <c r="R339" s="72">
        <v>11.163</v>
      </c>
      <c r="S339" s="72">
        <v>1709.162</v>
      </c>
      <c r="T339" s="73">
        <v>10.641</v>
      </c>
      <c r="U339" s="74">
        <v>982277.43681486801</v>
      </c>
      <c r="V339" s="74">
        <v>-526.90999154066901</v>
      </c>
      <c r="W339" s="73">
        <v>0.72</v>
      </c>
      <c r="X339" s="74">
        <v>151.95958601868301</v>
      </c>
      <c r="Y339" s="74">
        <v>159.12570841766799</v>
      </c>
      <c r="Z339" s="74">
        <v>166.291830816653</v>
      </c>
      <c r="AA339" s="74">
        <v>173.45795321563801</v>
      </c>
      <c r="AB339" s="74">
        <v>192.80648369289699</v>
      </c>
      <c r="AC339" s="75">
        <v>-37.023916324018501</v>
      </c>
      <c r="AD339" s="75">
        <v>-43.657988722901798</v>
      </c>
      <c r="AE339" s="75">
        <v>-50.292061122017898</v>
      </c>
      <c r="AF339" s="75">
        <v>-56.926133521017597</v>
      </c>
      <c r="AG339" s="75">
        <v>-74.838128998293499</v>
      </c>
    </row>
    <row r="340" spans="1:33" x14ac:dyDescent="0.2">
      <c r="A340" s="63" t="s">
        <v>46</v>
      </c>
      <c r="B340" s="63">
        <v>1350</v>
      </c>
      <c r="C340" s="64" t="s">
        <v>61</v>
      </c>
      <c r="D340" s="65">
        <v>0.50626157407407402</v>
      </c>
      <c r="E340" s="65" t="s">
        <v>390</v>
      </c>
      <c r="F340" s="63">
        <v>371</v>
      </c>
      <c r="G340" s="66">
        <v>5220</v>
      </c>
      <c r="H340" s="67">
        <v>64.891374999999996</v>
      </c>
      <c r="I340" s="66">
        <v>0.06</v>
      </c>
      <c r="J340" s="67">
        <v>5.5E-2</v>
      </c>
      <c r="K340" s="67">
        <v>5553.0082863527095</v>
      </c>
      <c r="L340" s="68">
        <v>981861.78124093905</v>
      </c>
      <c r="M340" s="69">
        <v>64.838652199999999</v>
      </c>
      <c r="N340" s="69">
        <v>-139.6228361</v>
      </c>
      <c r="O340" s="70">
        <v>565331.31799999997</v>
      </c>
      <c r="P340" s="70">
        <v>7191184.0499999998</v>
      </c>
      <c r="Q340" s="71">
        <v>1645.768</v>
      </c>
      <c r="R340" s="72">
        <v>11.1389999999999</v>
      </c>
      <c r="S340" s="72">
        <v>1656.9069999999999</v>
      </c>
      <c r="T340" s="73">
        <v>11.430999999999999</v>
      </c>
      <c r="U340" s="74">
        <v>982277.774526419</v>
      </c>
      <c r="V340" s="74">
        <v>-510.806726172212</v>
      </c>
      <c r="W340" s="73">
        <v>0.72</v>
      </c>
      <c r="X340" s="74">
        <v>147.34368584312799</v>
      </c>
      <c r="Y340" s="74">
        <v>154.290715068992</v>
      </c>
      <c r="Z340" s="74">
        <v>161.23774429485499</v>
      </c>
      <c r="AA340" s="74">
        <v>168.18477352071801</v>
      </c>
      <c r="AB340" s="74">
        <v>186.941752430549</v>
      </c>
      <c r="AC340" s="75">
        <v>-39.807695151306703</v>
      </c>
      <c r="AD340" s="75">
        <v>-46.183174377190902</v>
      </c>
      <c r="AE340" s="75">
        <v>-52.558653602958699</v>
      </c>
      <c r="AF340" s="75">
        <v>-58.934132828842898</v>
      </c>
      <c r="AG340" s="75">
        <v>-76.147926738602095</v>
      </c>
    </row>
    <row r="341" spans="1:33" x14ac:dyDescent="0.2">
      <c r="A341" s="63" t="s">
        <v>46</v>
      </c>
      <c r="B341" s="63">
        <v>1350</v>
      </c>
      <c r="C341" s="64" t="s">
        <v>61</v>
      </c>
      <c r="D341" s="65">
        <v>0.51651620370370399</v>
      </c>
      <c r="E341" s="65" t="s">
        <v>391</v>
      </c>
      <c r="F341" s="63">
        <v>371</v>
      </c>
      <c r="G341" s="66">
        <v>5350</v>
      </c>
      <c r="H341" s="67">
        <v>-71.987454545454597</v>
      </c>
      <c r="I341" s="66">
        <v>0.06</v>
      </c>
      <c r="J341" s="67">
        <v>5.8000000000000003E-2</v>
      </c>
      <c r="K341" s="67">
        <v>5552.8347780328704</v>
      </c>
      <c r="L341" s="68">
        <v>981861.78124093905</v>
      </c>
      <c r="M341" s="69">
        <v>64.838652199999999</v>
      </c>
      <c r="N341" s="69">
        <v>-139.6228361</v>
      </c>
      <c r="O341" s="70">
        <v>565331.31799999997</v>
      </c>
      <c r="P341" s="70">
        <v>7191184.0499999998</v>
      </c>
      <c r="Q341" s="71">
        <v>1645.768</v>
      </c>
      <c r="R341" s="72">
        <v>11.1389999999999</v>
      </c>
      <c r="S341" s="72">
        <v>1656.9069999999999</v>
      </c>
      <c r="T341" s="73">
        <v>11.430999999999999</v>
      </c>
      <c r="U341" s="74">
        <v>982277.774526419</v>
      </c>
      <c r="V341" s="74">
        <v>-510.806726172212</v>
      </c>
      <c r="W341" s="73">
        <v>0.72</v>
      </c>
      <c r="X341" s="74">
        <v>147.34368584312799</v>
      </c>
      <c r="Y341" s="74">
        <v>154.290715068992</v>
      </c>
      <c r="Z341" s="74">
        <v>161.23774429485499</v>
      </c>
      <c r="AA341" s="74">
        <v>168.18477352071801</v>
      </c>
      <c r="AB341" s="74">
        <v>186.941752430549</v>
      </c>
      <c r="AC341" s="75">
        <v>-39.807695151306703</v>
      </c>
      <c r="AD341" s="75">
        <v>-46.183174377190902</v>
      </c>
      <c r="AE341" s="75">
        <v>-52.558653602958699</v>
      </c>
      <c r="AF341" s="75">
        <v>-58.934132828842898</v>
      </c>
      <c r="AG341" s="75">
        <v>-76.147926738602095</v>
      </c>
    </row>
    <row r="342" spans="1:33" x14ac:dyDescent="0.2">
      <c r="A342" s="63" t="s">
        <v>46</v>
      </c>
      <c r="B342" s="63">
        <v>1351</v>
      </c>
      <c r="C342" s="64" t="s">
        <v>91</v>
      </c>
      <c r="D342" s="65">
        <v>0.54447916666666696</v>
      </c>
      <c r="E342" s="65" t="s">
        <v>392</v>
      </c>
      <c r="F342" s="63">
        <v>371</v>
      </c>
      <c r="G342" s="66">
        <v>5300</v>
      </c>
      <c r="H342" s="67">
        <v>10.253454545454501</v>
      </c>
      <c r="I342" s="66">
        <v>0.06</v>
      </c>
      <c r="J342" s="67">
        <v>-3.2000000000000001E-2</v>
      </c>
      <c r="K342" s="67">
        <v>5582.59760629229</v>
      </c>
      <c r="L342" s="68">
        <v>981891.45599807298</v>
      </c>
      <c r="M342" s="69">
        <v>64.833980199999999</v>
      </c>
      <c r="N342" s="69">
        <v>-139.62689090000001</v>
      </c>
      <c r="O342" s="70">
        <v>565150.28599999996</v>
      </c>
      <c r="P342" s="70">
        <v>7190659.2929999996</v>
      </c>
      <c r="Q342" s="71">
        <v>1516.403</v>
      </c>
      <c r="R342" s="72">
        <v>11.164999999999999</v>
      </c>
      <c r="S342" s="72">
        <v>1527.568</v>
      </c>
      <c r="T342" s="73">
        <v>7.84</v>
      </c>
      <c r="U342" s="74">
        <v>982277.44811972301</v>
      </c>
      <c r="V342" s="74">
        <v>-470.94718652640199</v>
      </c>
      <c r="W342" s="73">
        <v>0.74</v>
      </c>
      <c r="X342" s="74">
        <v>135.91175285086501</v>
      </c>
      <c r="Y342" s="74">
        <v>142.31649345519199</v>
      </c>
      <c r="Z342" s="74">
        <v>148.72123405951899</v>
      </c>
      <c r="AA342" s="74">
        <v>155.12597466384599</v>
      </c>
      <c r="AB342" s="74">
        <v>172.41877429552801</v>
      </c>
      <c r="AC342" s="75">
        <v>-41.984687974676497</v>
      </c>
      <c r="AD342" s="75">
        <v>-47.997428579023101</v>
      </c>
      <c r="AE342" s="75">
        <v>-54.010169183369698</v>
      </c>
      <c r="AF342" s="75">
        <v>-60.0229097875999</v>
      </c>
      <c r="AG342" s="75">
        <v>-76.257309419219396</v>
      </c>
    </row>
    <row r="343" spans="1:33" x14ac:dyDescent="0.2">
      <c r="A343" s="63" t="s">
        <v>46</v>
      </c>
      <c r="B343" s="63">
        <v>1352</v>
      </c>
      <c r="C343" s="64" t="s">
        <v>61</v>
      </c>
      <c r="D343" s="65">
        <v>0.55465277777777799</v>
      </c>
      <c r="E343" s="65" t="s">
        <v>393</v>
      </c>
      <c r="F343" s="63">
        <v>371</v>
      </c>
      <c r="G343" s="66">
        <v>5350</v>
      </c>
      <c r="H343" s="67">
        <v>-46.8795454545455</v>
      </c>
      <c r="I343" s="66">
        <v>0.06</v>
      </c>
      <c r="J343" s="67">
        <v>6.4000000000000001E-2</v>
      </c>
      <c r="K343" s="67">
        <v>5578.0181725672501</v>
      </c>
      <c r="L343" s="68">
        <v>981886.95358862705</v>
      </c>
      <c r="M343" s="69">
        <v>64.838298699999996</v>
      </c>
      <c r="N343" s="69">
        <v>-139.61887369999999</v>
      </c>
      <c r="O343" s="70">
        <v>565520.12300000002</v>
      </c>
      <c r="P343" s="70">
        <v>7191148.7549999999</v>
      </c>
      <c r="Q343" s="71">
        <v>1528.377</v>
      </c>
      <c r="R343" s="72">
        <v>11.142000000000101</v>
      </c>
      <c r="S343" s="72">
        <v>1539.519</v>
      </c>
      <c r="T343" s="73">
        <v>9.4060000000000006</v>
      </c>
      <c r="U343" s="74">
        <v>982277.74983087496</v>
      </c>
      <c r="V343" s="74">
        <v>-474.63029766692699</v>
      </c>
      <c r="W343" s="73">
        <v>0.74</v>
      </c>
      <c r="X343" s="74">
        <v>136.968438288974</v>
      </c>
      <c r="Y343" s="74">
        <v>143.42328668225801</v>
      </c>
      <c r="Z343" s="74">
        <v>149.87813507554301</v>
      </c>
      <c r="AA343" s="74">
        <v>156.332983468827</v>
      </c>
      <c r="AB343" s="74">
        <v>173.76107413069499</v>
      </c>
      <c r="AC343" s="75">
        <v>-42.518082870170502</v>
      </c>
      <c r="AD343" s="75">
        <v>-48.502631263341797</v>
      </c>
      <c r="AE343" s="75">
        <v>-54.487179656745901</v>
      </c>
      <c r="AF343" s="75">
        <v>-60.471728049917203</v>
      </c>
      <c r="AG343" s="75">
        <v>-76.630008711828907</v>
      </c>
    </row>
    <row r="344" spans="1:33" x14ac:dyDescent="0.2">
      <c r="A344" s="63" t="s">
        <v>46</v>
      </c>
      <c r="B344" s="63">
        <v>1353</v>
      </c>
      <c r="C344" s="64" t="s">
        <v>61</v>
      </c>
      <c r="D344" s="65">
        <v>0.60861111111111099</v>
      </c>
      <c r="E344" s="65" t="s">
        <v>394</v>
      </c>
      <c r="F344" s="63">
        <v>371</v>
      </c>
      <c r="G344" s="66">
        <v>5350</v>
      </c>
      <c r="H344" s="67">
        <v>-35.048499999999997</v>
      </c>
      <c r="I344" s="66">
        <v>0.06</v>
      </c>
      <c r="J344" s="67">
        <v>5.6000000000000001E-2</v>
      </c>
      <c r="K344" s="67">
        <v>5589.8693359771096</v>
      </c>
      <c r="L344" s="68">
        <v>981898.78912217298</v>
      </c>
      <c r="M344" s="69">
        <v>64.838273900000004</v>
      </c>
      <c r="N344" s="69">
        <v>-139.61642900000001</v>
      </c>
      <c r="O344" s="70">
        <v>565636.14300000004</v>
      </c>
      <c r="P344" s="70">
        <v>7191148.5259999996</v>
      </c>
      <c r="Q344" s="71">
        <v>1471.998</v>
      </c>
      <c r="R344" s="72">
        <v>11.142000000000101</v>
      </c>
      <c r="S344" s="72">
        <v>1483.14</v>
      </c>
      <c r="T344" s="73">
        <v>8.4359999999999999</v>
      </c>
      <c r="U344" s="74">
        <v>982277.748098335</v>
      </c>
      <c r="V344" s="74">
        <v>-457.254808023664</v>
      </c>
      <c r="W344" s="73">
        <v>0.74</v>
      </c>
      <c r="X344" s="74">
        <v>131.98233060883601</v>
      </c>
      <c r="Y344" s="74">
        <v>138.200794847352</v>
      </c>
      <c r="Z344" s="74">
        <v>144.41925908586799</v>
      </c>
      <c r="AA344" s="74">
        <v>150.63772332438401</v>
      </c>
      <c r="AB344" s="74">
        <v>167.42757676837701</v>
      </c>
      <c r="AC344" s="75">
        <v>-44.088698747567797</v>
      </c>
      <c r="AD344" s="75">
        <v>-49.885362986009604</v>
      </c>
      <c r="AE344" s="75">
        <v>-55.682027224567697</v>
      </c>
      <c r="AF344" s="75">
        <v>-61.478691463009497</v>
      </c>
      <c r="AG344" s="75">
        <v>-77.129684907034999</v>
      </c>
    </row>
    <row r="345" spans="1:33" x14ac:dyDescent="0.2">
      <c r="A345" s="63" t="s">
        <v>46</v>
      </c>
      <c r="B345" s="63">
        <v>1354</v>
      </c>
      <c r="C345" s="64" t="s">
        <v>61</v>
      </c>
      <c r="D345" s="65">
        <v>0.61767361111111097</v>
      </c>
      <c r="E345" s="65" t="s">
        <v>395</v>
      </c>
      <c r="F345" s="63">
        <v>371</v>
      </c>
      <c r="G345" s="66">
        <v>5350</v>
      </c>
      <c r="H345" s="67">
        <v>-29.264928571428602</v>
      </c>
      <c r="I345" s="66">
        <v>0.06</v>
      </c>
      <c r="J345" s="67">
        <v>5.2999999999999999E-2</v>
      </c>
      <c r="K345" s="67">
        <v>5595.6589641988503</v>
      </c>
      <c r="L345" s="68">
        <v>981904.576125302</v>
      </c>
      <c r="M345" s="69">
        <v>64.838328599999997</v>
      </c>
      <c r="N345" s="69">
        <v>-139.6143606</v>
      </c>
      <c r="O345" s="70">
        <v>565734.12</v>
      </c>
      <c r="P345" s="70">
        <v>7191156.7699999996</v>
      </c>
      <c r="Q345" s="71">
        <v>1443.1759999999999</v>
      </c>
      <c r="R345" s="72">
        <v>11.142000000000101</v>
      </c>
      <c r="S345" s="72">
        <v>1454.318</v>
      </c>
      <c r="T345" s="73">
        <v>8.3670000000000009</v>
      </c>
      <c r="U345" s="74">
        <v>982277.75191970204</v>
      </c>
      <c r="V345" s="74">
        <v>-448.37195481466898</v>
      </c>
      <c r="W345" s="73">
        <v>0.74</v>
      </c>
      <c r="X345" s="74">
        <v>129.431924842146</v>
      </c>
      <c r="Y345" s="74">
        <v>135.52954507653399</v>
      </c>
      <c r="Z345" s="74">
        <v>141.62716531092201</v>
      </c>
      <c r="AA345" s="74">
        <v>147.72478554531</v>
      </c>
      <c r="AB345" s="74">
        <v>164.18836017815801</v>
      </c>
      <c r="AC345" s="75">
        <v>-44.7104144272162</v>
      </c>
      <c r="AD345" s="75">
        <v>-50.3896846616408</v>
      </c>
      <c r="AE345" s="75">
        <v>-56.068954895948998</v>
      </c>
      <c r="AF345" s="75">
        <v>-61.748225130257197</v>
      </c>
      <c r="AG345" s="75">
        <v>-77.082254763226999</v>
      </c>
    </row>
    <row r="346" spans="1:33" x14ac:dyDescent="0.2">
      <c r="A346" s="63" t="s">
        <v>46</v>
      </c>
      <c r="B346" s="63">
        <v>1355</v>
      </c>
      <c r="C346" s="64" t="s">
        <v>61</v>
      </c>
      <c r="D346" s="65">
        <v>0.66039351851851802</v>
      </c>
      <c r="E346" s="65" t="s">
        <v>396</v>
      </c>
      <c r="F346" s="63">
        <v>371</v>
      </c>
      <c r="G346" s="66">
        <v>5350</v>
      </c>
      <c r="H346" s="67">
        <v>-16.343909090909101</v>
      </c>
      <c r="I346" s="66">
        <v>0.06</v>
      </c>
      <c r="J346" s="67">
        <v>3.3000000000000002E-2</v>
      </c>
      <c r="K346" s="67">
        <v>5608.5848360411901</v>
      </c>
      <c r="L346" s="68">
        <v>981917.48962266499</v>
      </c>
      <c r="M346" s="69">
        <v>64.838267299999998</v>
      </c>
      <c r="N346" s="69">
        <v>-139.61207020000001</v>
      </c>
      <c r="O346" s="70">
        <v>565842.90700000001</v>
      </c>
      <c r="P346" s="70">
        <v>7191152.3200000003</v>
      </c>
      <c r="Q346" s="71">
        <v>1378.124</v>
      </c>
      <c r="R346" s="72">
        <v>11.143000000000001</v>
      </c>
      <c r="S346" s="72">
        <v>1389.2670000000001</v>
      </c>
      <c r="T346" s="73">
        <v>7.6420000000000003</v>
      </c>
      <c r="U346" s="74">
        <v>982277.74763725605</v>
      </c>
      <c r="V346" s="74">
        <v>-428.32299455400897</v>
      </c>
      <c r="W346" s="73">
        <v>0.75</v>
      </c>
      <c r="X346" s="74">
        <v>123.67493019272101</v>
      </c>
      <c r="Y346" s="74">
        <v>129.49980657475501</v>
      </c>
      <c r="Z346" s="74">
        <v>135.32468295679001</v>
      </c>
      <c r="AA346" s="74">
        <v>141.14955933882399</v>
      </c>
      <c r="AB346" s="74">
        <v>156.87672557031701</v>
      </c>
      <c r="AC346" s="75">
        <v>-46.835850229603203</v>
      </c>
      <c r="AD346" s="75">
        <v>-52.278626611689099</v>
      </c>
      <c r="AE346" s="75">
        <v>-57.7214029936586</v>
      </c>
      <c r="AF346" s="75">
        <v>-63.164179375744403</v>
      </c>
      <c r="AG346" s="75">
        <v>-77.859675607178403</v>
      </c>
    </row>
    <row r="347" spans="1:33" x14ac:dyDescent="0.2">
      <c r="A347" s="63" t="s">
        <v>46</v>
      </c>
      <c r="B347" s="63">
        <v>1356</v>
      </c>
      <c r="C347" s="64" t="s">
        <v>51</v>
      </c>
      <c r="D347" s="65">
        <v>0.49527777777777798</v>
      </c>
      <c r="E347" s="65" t="s">
        <v>397</v>
      </c>
      <c r="F347" s="63">
        <v>371</v>
      </c>
      <c r="G347" s="66">
        <v>5300</v>
      </c>
      <c r="H347" s="67">
        <v>44.959181818181797</v>
      </c>
      <c r="I347" s="66">
        <v>0.06</v>
      </c>
      <c r="J347" s="67">
        <v>3.4000000000000002E-2</v>
      </c>
      <c r="K347" s="67">
        <v>5617.2296126349402</v>
      </c>
      <c r="L347" s="68">
        <v>981926.06824715005</v>
      </c>
      <c r="M347" s="69">
        <v>64.838298800000004</v>
      </c>
      <c r="N347" s="69">
        <v>-139.61004890000001</v>
      </c>
      <c r="O347" s="70">
        <v>565938.70499999996</v>
      </c>
      <c r="P347" s="70">
        <v>7191157.9309999999</v>
      </c>
      <c r="Q347" s="71">
        <v>1337.819</v>
      </c>
      <c r="R347" s="72">
        <v>11.144</v>
      </c>
      <c r="S347" s="72">
        <v>1348.963</v>
      </c>
      <c r="T347" s="73">
        <v>7.0359999999999996</v>
      </c>
      <c r="U347" s="74">
        <v>982277.74983786105</v>
      </c>
      <c r="V347" s="74">
        <v>-415.90084494188102</v>
      </c>
      <c r="W347" s="73">
        <v>0.75</v>
      </c>
      <c r="X347" s="74">
        <v>120.10568208527501</v>
      </c>
      <c r="Y347" s="74">
        <v>125.761573083145</v>
      </c>
      <c r="Z347" s="74">
        <v>131.417464081015</v>
      </c>
      <c r="AA347" s="74">
        <v>137.07335507888601</v>
      </c>
      <c r="AB347" s="74">
        <v>152.34426077313501</v>
      </c>
      <c r="AC347" s="75">
        <v>-47.748627854511099</v>
      </c>
      <c r="AD347" s="75">
        <v>-53.052718852413797</v>
      </c>
      <c r="AE347" s="75">
        <v>-58.356809850200101</v>
      </c>
      <c r="AF347" s="75">
        <v>-63.6609008482192</v>
      </c>
      <c r="AG347" s="75">
        <v>-77.981946542393402</v>
      </c>
    </row>
    <row r="348" spans="1:33" x14ac:dyDescent="0.2">
      <c r="A348" s="63" t="s">
        <v>46</v>
      </c>
      <c r="B348" s="63">
        <v>1356</v>
      </c>
      <c r="C348" s="64" t="s">
        <v>61</v>
      </c>
      <c r="D348" s="65">
        <v>-0.33008101851851901</v>
      </c>
      <c r="E348" s="65" t="s">
        <v>398</v>
      </c>
      <c r="F348" s="63">
        <v>371</v>
      </c>
      <c r="G348" s="66">
        <v>5350</v>
      </c>
      <c r="H348" s="67">
        <v>-7.7532352941176503</v>
      </c>
      <c r="I348" s="66">
        <v>0.06</v>
      </c>
      <c r="J348" s="67">
        <v>6.0000000000000001E-3</v>
      </c>
      <c r="K348" s="67">
        <v>5617.1725150947595</v>
      </c>
      <c r="L348" s="68">
        <v>981926.07454252103</v>
      </c>
      <c r="M348" s="69">
        <v>64.838298800000004</v>
      </c>
      <c r="N348" s="69">
        <v>-139.61004890000001</v>
      </c>
      <c r="O348" s="70">
        <v>565938.70499999996</v>
      </c>
      <c r="P348" s="70">
        <v>7191157.9309999999</v>
      </c>
      <c r="Q348" s="71">
        <v>1337.819</v>
      </c>
      <c r="R348" s="72">
        <v>11.144</v>
      </c>
      <c r="S348" s="72">
        <v>1348.963</v>
      </c>
      <c r="T348" s="73">
        <v>7.0359999999999996</v>
      </c>
      <c r="U348" s="74">
        <v>982277.74983786105</v>
      </c>
      <c r="V348" s="74">
        <v>-415.90084494188102</v>
      </c>
      <c r="W348" s="73">
        <v>0.75</v>
      </c>
      <c r="X348" s="74">
        <v>120.10568208527501</v>
      </c>
      <c r="Y348" s="74">
        <v>125.761573083145</v>
      </c>
      <c r="Z348" s="74">
        <v>131.417464081015</v>
      </c>
      <c r="AA348" s="74">
        <v>137.07335507888601</v>
      </c>
      <c r="AB348" s="74">
        <v>152.34426077313501</v>
      </c>
      <c r="AC348" s="75">
        <v>-47.742332483525402</v>
      </c>
      <c r="AD348" s="75">
        <v>-53.0464234814281</v>
      </c>
      <c r="AE348" s="75">
        <v>-58.350514479214297</v>
      </c>
      <c r="AF348" s="75">
        <v>-63.654605477233403</v>
      </c>
      <c r="AG348" s="75">
        <v>-77.975651171407705</v>
      </c>
    </row>
    <row r="349" spans="1:33" x14ac:dyDescent="0.2">
      <c r="A349" s="63" t="s">
        <v>46</v>
      </c>
      <c r="B349" s="63">
        <v>1357</v>
      </c>
      <c r="C349" s="64" t="s">
        <v>51</v>
      </c>
      <c r="D349" s="65">
        <v>0.48749999999999999</v>
      </c>
      <c r="E349" s="65" t="s">
        <v>399</v>
      </c>
      <c r="F349" s="63">
        <v>371</v>
      </c>
      <c r="G349" s="66">
        <v>5300</v>
      </c>
      <c r="H349" s="67">
        <v>51.528428571428599</v>
      </c>
      <c r="I349" s="66">
        <v>0.06</v>
      </c>
      <c r="J349" s="67">
        <v>2.9000000000000001E-2</v>
      </c>
      <c r="K349" s="67">
        <v>5623.7824208055299</v>
      </c>
      <c r="L349" s="68">
        <v>981932.62274373299</v>
      </c>
      <c r="M349" s="69">
        <v>64.838314400000002</v>
      </c>
      <c r="N349" s="69">
        <v>-139.6078096</v>
      </c>
      <c r="O349" s="70">
        <v>566044.88600000006</v>
      </c>
      <c r="P349" s="70">
        <v>7191162.0099999998</v>
      </c>
      <c r="Q349" s="71">
        <v>1307.9480000000001</v>
      </c>
      <c r="R349" s="72">
        <v>11.145</v>
      </c>
      <c r="S349" s="72">
        <v>1319.0930000000001</v>
      </c>
      <c r="T349" s="73">
        <v>6.3440000000000003</v>
      </c>
      <c r="U349" s="74">
        <v>982277.75092768401</v>
      </c>
      <c r="V349" s="74">
        <v>-406.69442127903898</v>
      </c>
      <c r="W349" s="73">
        <v>0.75</v>
      </c>
      <c r="X349" s="74">
        <v>117.46044982620801</v>
      </c>
      <c r="Y349" s="74">
        <v>122.99110279745599</v>
      </c>
      <c r="Z349" s="74">
        <v>128.521755768704</v>
      </c>
      <c r="AA349" s="74">
        <v>134.052408739952</v>
      </c>
      <c r="AB349" s="74">
        <v>148.98517176232201</v>
      </c>
      <c r="AC349" s="75">
        <v>-48.483012498240001</v>
      </c>
      <c r="AD349" s="75">
        <v>-53.696465469431097</v>
      </c>
      <c r="AE349" s="75">
        <v>-58.9099184407387</v>
      </c>
      <c r="AF349" s="75">
        <v>-64.123371411929796</v>
      </c>
      <c r="AG349" s="75">
        <v>-78.199694434297299</v>
      </c>
    </row>
    <row r="350" spans="1:33" x14ac:dyDescent="0.2">
      <c r="A350" s="63" t="s">
        <v>46</v>
      </c>
      <c r="B350" s="63">
        <v>1357</v>
      </c>
      <c r="C350" s="64" t="s">
        <v>61</v>
      </c>
      <c r="D350" s="65">
        <v>-0.323854166666667</v>
      </c>
      <c r="E350" s="65" t="s">
        <v>400</v>
      </c>
      <c r="F350" s="63">
        <v>371</v>
      </c>
      <c r="G350" s="66">
        <v>5350</v>
      </c>
      <c r="H350" s="67">
        <v>-1.19333333333333</v>
      </c>
      <c r="I350" s="66">
        <v>0.06</v>
      </c>
      <c r="J350" s="67">
        <v>2E-3</v>
      </c>
      <c r="K350" s="67">
        <v>5623.7271010460099</v>
      </c>
      <c r="L350" s="68">
        <v>981932.62732476904</v>
      </c>
      <c r="M350" s="69">
        <v>64.838314400000002</v>
      </c>
      <c r="N350" s="69">
        <v>-139.6078096</v>
      </c>
      <c r="O350" s="70">
        <v>566044.88600000006</v>
      </c>
      <c r="P350" s="70">
        <v>7191162.0099999998</v>
      </c>
      <c r="Q350" s="71">
        <v>1307.9480000000001</v>
      </c>
      <c r="R350" s="72">
        <v>11.145</v>
      </c>
      <c r="S350" s="72">
        <v>1319.0930000000001</v>
      </c>
      <c r="T350" s="73">
        <v>6.3440000000000003</v>
      </c>
      <c r="U350" s="74">
        <v>982277.75092768401</v>
      </c>
      <c r="V350" s="74">
        <v>-406.69442127903898</v>
      </c>
      <c r="W350" s="73">
        <v>0.75</v>
      </c>
      <c r="X350" s="74">
        <v>117.46044982620801</v>
      </c>
      <c r="Y350" s="74">
        <v>122.99110279745599</v>
      </c>
      <c r="Z350" s="74">
        <v>128.521755768704</v>
      </c>
      <c r="AA350" s="74">
        <v>134.052408739952</v>
      </c>
      <c r="AB350" s="74">
        <v>148.98517176232201</v>
      </c>
      <c r="AC350" s="75">
        <v>-48.478431462193797</v>
      </c>
      <c r="AD350" s="75">
        <v>-53.691884433384999</v>
      </c>
      <c r="AE350" s="75">
        <v>-58.905337404692503</v>
      </c>
      <c r="AF350" s="75">
        <v>-64.118790375883705</v>
      </c>
      <c r="AG350" s="75">
        <v>-78.195113398251095</v>
      </c>
    </row>
    <row r="351" spans="1:33" x14ac:dyDescent="0.2">
      <c r="A351" s="63" t="s">
        <v>46</v>
      </c>
      <c r="B351" s="63">
        <v>1358</v>
      </c>
      <c r="C351" s="64" t="s">
        <v>51</v>
      </c>
      <c r="D351" s="65">
        <v>0.60239583333333302</v>
      </c>
      <c r="E351" s="65" t="s">
        <v>401</v>
      </c>
      <c r="F351" s="63">
        <v>371</v>
      </c>
      <c r="G351" s="66">
        <v>5300</v>
      </c>
      <c r="H351" s="67">
        <v>57.610363636363601</v>
      </c>
      <c r="I351" s="66">
        <v>0.06</v>
      </c>
      <c r="J351" s="67">
        <v>0.06</v>
      </c>
      <c r="K351" s="67">
        <v>5629.8489962210297</v>
      </c>
      <c r="L351" s="68">
        <v>981938.66437737201</v>
      </c>
      <c r="M351" s="69">
        <v>64.838217700000001</v>
      </c>
      <c r="N351" s="69">
        <v>-139.6060094</v>
      </c>
      <c r="O351" s="70">
        <v>566130.51</v>
      </c>
      <c r="P351" s="70">
        <v>7191153.1129999999</v>
      </c>
      <c r="Q351" s="71">
        <v>1277.4280000000001</v>
      </c>
      <c r="R351" s="72">
        <v>11.146000000000001</v>
      </c>
      <c r="S351" s="72">
        <v>1288.5740000000001</v>
      </c>
      <c r="T351" s="73">
        <v>6.0570000000000004</v>
      </c>
      <c r="U351" s="74">
        <v>982277.74417217204</v>
      </c>
      <c r="V351" s="74">
        <v>-397.28783311260997</v>
      </c>
      <c r="W351" s="73">
        <v>0.76</v>
      </c>
      <c r="X351" s="74">
        <v>114.75682924087</v>
      </c>
      <c r="Y351" s="74">
        <v>120.15952307805399</v>
      </c>
      <c r="Z351" s="74">
        <v>125.56221691523901</v>
      </c>
      <c r="AA351" s="74">
        <v>130.96491075242301</v>
      </c>
      <c r="AB351" s="74">
        <v>145.55218411282101</v>
      </c>
      <c r="AC351" s="75">
        <v>-49.428940927726202</v>
      </c>
      <c r="AD351" s="75">
        <v>-54.528784764930599</v>
      </c>
      <c r="AE351" s="75">
        <v>-59.628628602135002</v>
      </c>
      <c r="AF351" s="75">
        <v>-64.728472439339399</v>
      </c>
      <c r="AG351" s="75">
        <v>-78.498050799709702</v>
      </c>
    </row>
    <row r="352" spans="1:33" x14ac:dyDescent="0.2">
      <c r="A352" s="63" t="s">
        <v>46</v>
      </c>
      <c r="B352" s="63">
        <v>1359</v>
      </c>
      <c r="C352" s="64" t="s">
        <v>47</v>
      </c>
      <c r="D352" s="65">
        <v>0.42956018518518502</v>
      </c>
      <c r="E352" s="65" t="s">
        <v>402</v>
      </c>
      <c r="F352" s="63">
        <v>792</v>
      </c>
      <c r="G352" s="66">
        <v>5300</v>
      </c>
      <c r="H352" s="67">
        <v>-11.1975</v>
      </c>
      <c r="I352" s="66">
        <v>7.0000000000000007E-2</v>
      </c>
      <c r="J352" s="67">
        <v>0.01</v>
      </c>
      <c r="K352" s="67">
        <v>5362.0579287350702</v>
      </c>
      <c r="L352" s="68">
        <v>981811.35110060603</v>
      </c>
      <c r="M352" s="69">
        <v>64.831196000000006</v>
      </c>
      <c r="N352" s="69">
        <v>-139.74291819999999</v>
      </c>
      <c r="O352" s="70">
        <v>559651.99300000002</v>
      </c>
      <c r="P352" s="70">
        <v>7190233.5449999999</v>
      </c>
      <c r="Q352" s="71">
        <v>1896.164</v>
      </c>
      <c r="R352" s="72">
        <v>11.204000000000001</v>
      </c>
      <c r="S352" s="72">
        <v>1907.3679999999999</v>
      </c>
      <c r="T352" s="73">
        <v>15.420999999999999</v>
      </c>
      <c r="U352" s="74">
        <v>982277.25358222297</v>
      </c>
      <c r="V352" s="74">
        <v>-587.98680490438005</v>
      </c>
      <c r="W352" s="73">
        <v>0.7</v>
      </c>
      <c r="X352" s="74">
        <v>169.44790723147</v>
      </c>
      <c r="Y352" s="74">
        <v>177.445061712968</v>
      </c>
      <c r="Z352" s="74">
        <v>185.44221619446699</v>
      </c>
      <c r="AA352" s="74">
        <v>193.43937067596599</v>
      </c>
      <c r="AB352" s="74">
        <v>215.03168777601201</v>
      </c>
      <c r="AC352" s="75">
        <v>-30.4715339437826</v>
      </c>
      <c r="AD352" s="75">
        <v>-37.697638425161102</v>
      </c>
      <c r="AE352" s="75">
        <v>-44.923742906656102</v>
      </c>
      <c r="AF352" s="75">
        <v>-52.149847388151102</v>
      </c>
      <c r="AG352" s="75">
        <v>-71.660329488222501</v>
      </c>
    </row>
    <row r="353" spans="1:33" x14ac:dyDescent="0.2">
      <c r="A353" s="63" t="s">
        <v>46</v>
      </c>
      <c r="B353" s="63">
        <v>1360</v>
      </c>
      <c r="C353" s="64" t="s">
        <v>51</v>
      </c>
      <c r="D353" s="65">
        <v>0.56472222222222201</v>
      </c>
      <c r="E353" s="65" t="s">
        <v>403</v>
      </c>
      <c r="F353" s="63">
        <v>371</v>
      </c>
      <c r="G353" s="66">
        <v>5300</v>
      </c>
      <c r="H353" s="67">
        <v>64.239999999999995</v>
      </c>
      <c r="I353" s="66">
        <v>0.06</v>
      </c>
      <c r="J353" s="67">
        <v>5.8999999999999997E-2</v>
      </c>
      <c r="K353" s="67">
        <v>5636.4619413580303</v>
      </c>
      <c r="L353" s="68">
        <v>981945.28550075903</v>
      </c>
      <c r="M353" s="69">
        <v>64.832992000000004</v>
      </c>
      <c r="N353" s="69">
        <v>-139.60791209999999</v>
      </c>
      <c r="O353" s="70">
        <v>566053.06700000004</v>
      </c>
      <c r="P353" s="70">
        <v>7190568.8550000004</v>
      </c>
      <c r="Q353" s="71">
        <v>1247.259</v>
      </c>
      <c r="R353" s="72">
        <v>11.183999999999999</v>
      </c>
      <c r="S353" s="72">
        <v>1258.443</v>
      </c>
      <c r="T353" s="73">
        <v>5.2439999999999998</v>
      </c>
      <c r="U353" s="74">
        <v>982277.37907404301</v>
      </c>
      <c r="V353" s="74">
        <v>-388.00074088925498</v>
      </c>
      <c r="W353" s="73">
        <v>0.76</v>
      </c>
      <c r="X353" s="74">
        <v>112.08607282187</v>
      </c>
      <c r="Y353" s="74">
        <v>117.362434319578</v>
      </c>
      <c r="Z353" s="74">
        <v>122.638795817286</v>
      </c>
      <c r="AA353" s="74">
        <v>127.915157314994</v>
      </c>
      <c r="AB353" s="74">
        <v>142.16133335880599</v>
      </c>
      <c r="AC353" s="75">
        <v>-49.912705216905998</v>
      </c>
      <c r="AD353" s="75">
        <v>-54.926866714609801</v>
      </c>
      <c r="AE353" s="75">
        <v>-59.941028212197097</v>
      </c>
      <c r="AF353" s="75">
        <v>-64.955189709900907</v>
      </c>
      <c r="AG353" s="75">
        <v>-78.493425753782503</v>
      </c>
    </row>
    <row r="354" spans="1:33" x14ac:dyDescent="0.2">
      <c r="A354" s="63" t="s">
        <v>46</v>
      </c>
      <c r="B354" s="63">
        <v>1361</v>
      </c>
      <c r="C354" s="64" t="s">
        <v>61</v>
      </c>
      <c r="D354" s="65">
        <v>0.61712962962963003</v>
      </c>
      <c r="E354" s="65" t="s">
        <v>404</v>
      </c>
      <c r="F354" s="63">
        <v>792</v>
      </c>
      <c r="G354" s="66">
        <v>5320</v>
      </c>
      <c r="H354" s="67">
        <v>26.202300000000001</v>
      </c>
      <c r="I354" s="66">
        <v>7.0000000000000007E-2</v>
      </c>
      <c r="J354" s="67">
        <v>5.2999999999999999E-2</v>
      </c>
      <c r="K354" s="67">
        <v>5419.51568136065</v>
      </c>
      <c r="L354" s="68">
        <v>981868.85966251302</v>
      </c>
      <c r="M354" s="69">
        <v>64.832892200000003</v>
      </c>
      <c r="N354" s="69">
        <v>-139.6393228</v>
      </c>
      <c r="O354" s="70">
        <v>564563.11600000004</v>
      </c>
      <c r="P354" s="70">
        <v>7190525.3289999999</v>
      </c>
      <c r="Q354" s="71">
        <v>1629.36</v>
      </c>
      <c r="R354" s="72">
        <v>11.170999999999999</v>
      </c>
      <c r="S354" s="72">
        <v>1640.5309999999999</v>
      </c>
      <c r="T354" s="73">
        <v>8.8439999999999994</v>
      </c>
      <c r="U354" s="74">
        <v>982277.37210089294</v>
      </c>
      <c r="V354" s="74">
        <v>-505.76017382300398</v>
      </c>
      <c r="W354" s="73">
        <v>0.73</v>
      </c>
      <c r="X354" s="74">
        <v>145.89689636407701</v>
      </c>
      <c r="Y354" s="74">
        <v>152.775264795699</v>
      </c>
      <c r="Z354" s="74">
        <v>159.65363322732199</v>
      </c>
      <c r="AA354" s="74">
        <v>166.53200165894501</v>
      </c>
      <c r="AB354" s="74">
        <v>185.10359642432601</v>
      </c>
      <c r="AC354" s="75">
        <v>-38.632960921153398</v>
      </c>
      <c r="AD354" s="75">
        <v>-45.069129352807103</v>
      </c>
      <c r="AE354" s="75">
        <v>-51.505297784460701</v>
      </c>
      <c r="AF354" s="75">
        <v>-57.941466215997899</v>
      </c>
      <c r="AG354" s="75">
        <v>-75.319120981381303</v>
      </c>
    </row>
    <row r="355" spans="1:33" x14ac:dyDescent="0.2">
      <c r="A355" s="63" t="s">
        <v>46</v>
      </c>
      <c r="B355" s="63">
        <v>1362</v>
      </c>
      <c r="C355" s="64" t="s">
        <v>126</v>
      </c>
      <c r="D355" s="65">
        <v>0.44267361111111098</v>
      </c>
      <c r="E355" s="65" t="s">
        <v>405</v>
      </c>
      <c r="F355" s="63">
        <v>371</v>
      </c>
      <c r="G355" s="66">
        <v>5300</v>
      </c>
      <c r="H355" s="67">
        <v>16.7667</v>
      </c>
      <c r="I355" s="66">
        <v>0.06</v>
      </c>
      <c r="J355" s="67">
        <v>3.6999999999999998E-2</v>
      </c>
      <c r="K355" s="67">
        <v>5589.0997690615804</v>
      </c>
      <c r="L355" s="68">
        <v>981898.06924105401</v>
      </c>
      <c r="M355" s="69">
        <v>64.845604899999998</v>
      </c>
      <c r="N355" s="69">
        <v>-139.72401400000001</v>
      </c>
      <c r="O355" s="70">
        <v>560516.63</v>
      </c>
      <c r="P355" s="70">
        <v>7191857.6320000002</v>
      </c>
      <c r="Q355" s="71">
        <v>1497.422</v>
      </c>
      <c r="R355" s="72">
        <v>11.141000000000099</v>
      </c>
      <c r="S355" s="72">
        <v>1508.5630000000001</v>
      </c>
      <c r="T355" s="73">
        <v>8.0210000000000008</v>
      </c>
      <c r="U355" s="74">
        <v>982278.26019154501</v>
      </c>
      <c r="V355" s="74">
        <v>-465.08993450890603</v>
      </c>
      <c r="W355" s="73">
        <v>0.74</v>
      </c>
      <c r="X355" s="74">
        <v>134.231365707425</v>
      </c>
      <c r="Y355" s="74">
        <v>140.55642272635001</v>
      </c>
      <c r="Z355" s="74">
        <v>146.88147974527499</v>
      </c>
      <c r="AA355" s="74">
        <v>153.2065367642</v>
      </c>
      <c r="AB355" s="74">
        <v>170.284190715297</v>
      </c>
      <c r="AC355" s="75">
        <v>-40.170331689645501</v>
      </c>
      <c r="AD355" s="75">
        <v>-46.094338708557203</v>
      </c>
      <c r="AE355" s="75">
        <v>-52.018345727468798</v>
      </c>
      <c r="AF355" s="75">
        <v>-57.9423527463805</v>
      </c>
      <c r="AG355" s="75">
        <v>-73.937171697500204</v>
      </c>
    </row>
    <row r="356" spans="1:33" x14ac:dyDescent="0.2">
      <c r="A356" s="63" t="s">
        <v>46</v>
      </c>
      <c r="B356" s="63">
        <v>1363</v>
      </c>
      <c r="C356" s="64" t="s">
        <v>74</v>
      </c>
      <c r="D356" s="65">
        <v>0.42111111111111099</v>
      </c>
      <c r="E356" s="65" t="s">
        <v>406</v>
      </c>
      <c r="F356" s="63">
        <v>792</v>
      </c>
      <c r="G356" s="66">
        <v>5340</v>
      </c>
      <c r="H356" s="67">
        <v>18.865300000000001</v>
      </c>
      <c r="I356" s="66">
        <v>7.0000000000000007E-2</v>
      </c>
      <c r="J356" s="67">
        <v>2.4E-2</v>
      </c>
      <c r="K356" s="67">
        <v>5432.5192546192102</v>
      </c>
      <c r="L356" s="68">
        <v>981881.87674309197</v>
      </c>
      <c r="M356" s="69">
        <v>64.846623600000001</v>
      </c>
      <c r="N356" s="69">
        <v>-139.70707010000001</v>
      </c>
      <c r="O356" s="70">
        <v>561317.745</v>
      </c>
      <c r="P356" s="70">
        <v>7191986.8640000001</v>
      </c>
      <c r="Q356" s="71">
        <v>1563.377</v>
      </c>
      <c r="R356" s="72">
        <v>11.138000000000099</v>
      </c>
      <c r="S356" s="72">
        <v>1574.5150000000001</v>
      </c>
      <c r="T356" s="73">
        <v>9.9890000000000008</v>
      </c>
      <c r="U356" s="74">
        <v>982278.33134234697</v>
      </c>
      <c r="V356" s="74">
        <v>-485.41543530409302</v>
      </c>
      <c r="W356" s="73">
        <v>0.73</v>
      </c>
      <c r="X356" s="74">
        <v>140.06272023960901</v>
      </c>
      <c r="Y356" s="74">
        <v>146.66429879625801</v>
      </c>
      <c r="Z356" s="74">
        <v>153.26587735290599</v>
      </c>
      <c r="AA356" s="74">
        <v>159.867455909554</v>
      </c>
      <c r="AB356" s="74">
        <v>177.691718012503</v>
      </c>
      <c r="AC356" s="75">
        <v>-39.883434190764099</v>
      </c>
      <c r="AD356" s="75">
        <v>-45.985562747344403</v>
      </c>
      <c r="AE356" s="75">
        <v>-52.087691304041101</v>
      </c>
      <c r="AF356" s="75">
        <v>-58.189819860737799</v>
      </c>
      <c r="AG356" s="75">
        <v>-74.665566963609294</v>
      </c>
    </row>
    <row r="357" spans="1:33" x14ac:dyDescent="0.2">
      <c r="A357" s="63" t="s">
        <v>46</v>
      </c>
      <c r="B357" s="63">
        <v>1364</v>
      </c>
      <c r="C357" s="64" t="s">
        <v>74</v>
      </c>
      <c r="D357" s="65">
        <v>0.45063657407407398</v>
      </c>
      <c r="E357" s="65" t="s">
        <v>407</v>
      </c>
      <c r="F357" s="63">
        <v>792</v>
      </c>
      <c r="G357" s="66">
        <v>5340</v>
      </c>
      <c r="H357" s="67">
        <v>30.663499999999999</v>
      </c>
      <c r="I357" s="66">
        <v>7.0000000000000007E-2</v>
      </c>
      <c r="J357" s="67">
        <v>2.8000000000000001E-2</v>
      </c>
      <c r="K357" s="67">
        <v>5444.2341366458704</v>
      </c>
      <c r="L357" s="68">
        <v>981893.59708539303</v>
      </c>
      <c r="M357" s="69">
        <v>64.846653399999994</v>
      </c>
      <c r="N357" s="69">
        <v>-139.70551610000001</v>
      </c>
      <c r="O357" s="70">
        <v>561391.36399999994</v>
      </c>
      <c r="P357" s="70">
        <v>7191991.6849999996</v>
      </c>
      <c r="Q357" s="71">
        <v>1508.1030000000001</v>
      </c>
      <c r="R357" s="72">
        <v>11.136999999999899</v>
      </c>
      <c r="S357" s="72">
        <v>1519.24</v>
      </c>
      <c r="T357" s="73">
        <v>9.0670000000000002</v>
      </c>
      <c r="U357" s="74">
        <v>982278.33342368796</v>
      </c>
      <c r="V357" s="74">
        <v>-468.38047399186701</v>
      </c>
      <c r="W357" s="73">
        <v>0.74</v>
      </c>
      <c r="X357" s="74">
        <v>135.17540640884599</v>
      </c>
      <c r="Y357" s="74">
        <v>141.54522962831501</v>
      </c>
      <c r="Z357" s="74">
        <v>147.91505284778401</v>
      </c>
      <c r="AA357" s="74">
        <v>154.28487606725301</v>
      </c>
      <c r="AB357" s="74">
        <v>171.48339875981901</v>
      </c>
      <c r="AC357" s="75">
        <v>-41.270920711802297</v>
      </c>
      <c r="AD357" s="75">
        <v>-47.187393931322703</v>
      </c>
      <c r="AE357" s="75">
        <v>-53.1038671507267</v>
      </c>
      <c r="AF357" s="75">
        <v>-59.020340370247098</v>
      </c>
      <c r="AG357" s="75">
        <v>-74.994818062870806</v>
      </c>
    </row>
    <row r="358" spans="1:33" x14ac:dyDescent="0.2">
      <c r="A358" s="63" t="s">
        <v>46</v>
      </c>
      <c r="B358" s="63">
        <v>1365</v>
      </c>
      <c r="C358" s="64" t="s">
        <v>74</v>
      </c>
      <c r="D358" s="65">
        <v>0.51182870370370404</v>
      </c>
      <c r="E358" s="65" t="s">
        <v>408</v>
      </c>
      <c r="F358" s="63">
        <v>792</v>
      </c>
      <c r="G358" s="66">
        <v>5400</v>
      </c>
      <c r="H358" s="67">
        <v>-9.3078000000000003</v>
      </c>
      <c r="I358" s="66">
        <v>7.0000000000000007E-2</v>
      </c>
      <c r="J358" s="67">
        <v>2.3E-2</v>
      </c>
      <c r="K358" s="67">
        <v>5465.3779872793903</v>
      </c>
      <c r="L358" s="68">
        <v>981914.44387655496</v>
      </c>
      <c r="M358" s="69">
        <v>64.846569599999995</v>
      </c>
      <c r="N358" s="69">
        <v>-139.7023738</v>
      </c>
      <c r="O358" s="70">
        <v>561540.56000000006</v>
      </c>
      <c r="P358" s="70">
        <v>7191985.4009999996</v>
      </c>
      <c r="Q358" s="71">
        <v>1407.4380000000001</v>
      </c>
      <c r="R358" s="72">
        <v>11.1379999999999</v>
      </c>
      <c r="S358" s="72">
        <v>1418.576</v>
      </c>
      <c r="T358" s="73">
        <v>7.84</v>
      </c>
      <c r="U358" s="74">
        <v>982278.327570786</v>
      </c>
      <c r="V358" s="74">
        <v>-437.35614364117703</v>
      </c>
      <c r="W358" s="73">
        <v>0.75</v>
      </c>
      <c r="X358" s="74">
        <v>126.269181003654</v>
      </c>
      <c r="Y358" s="74">
        <v>132.21694326859</v>
      </c>
      <c r="Z358" s="74">
        <v>138.16470553352599</v>
      </c>
      <c r="AA358" s="74">
        <v>144.11246779846201</v>
      </c>
      <c r="AB358" s="74">
        <v>160.17142591378899</v>
      </c>
      <c r="AC358" s="75">
        <v>-43.814731593127398</v>
      </c>
      <c r="AD358" s="75">
        <v>-49.370493858004899</v>
      </c>
      <c r="AE358" s="75">
        <v>-54.9262561229989</v>
      </c>
      <c r="AF358" s="75">
        <v>-60.48201838776</v>
      </c>
      <c r="AG358" s="75">
        <v>-75.482576503185598</v>
      </c>
    </row>
    <row r="359" spans="1:33" x14ac:dyDescent="0.2">
      <c r="A359" s="63" t="s">
        <v>46</v>
      </c>
      <c r="B359" s="63">
        <v>1366</v>
      </c>
      <c r="C359" s="64" t="s">
        <v>74</v>
      </c>
      <c r="D359" s="65">
        <v>0.52334490740740702</v>
      </c>
      <c r="E359" s="65" t="s">
        <v>409</v>
      </c>
      <c r="F359" s="63">
        <v>792</v>
      </c>
      <c r="G359" s="66">
        <v>5400</v>
      </c>
      <c r="H359" s="67">
        <v>-3.5871</v>
      </c>
      <c r="I359" s="66">
        <v>7.0000000000000007E-2</v>
      </c>
      <c r="J359" s="67">
        <v>0.02</v>
      </c>
      <c r="K359" s="67">
        <v>5471.0679633177297</v>
      </c>
      <c r="L359" s="68">
        <v>981920.13598233601</v>
      </c>
      <c r="M359" s="69">
        <v>64.846564400000005</v>
      </c>
      <c r="N359" s="69">
        <v>-139.70079279999999</v>
      </c>
      <c r="O359" s="70">
        <v>561615.54299999995</v>
      </c>
      <c r="P359" s="70">
        <v>7191986.3590000002</v>
      </c>
      <c r="Q359" s="71">
        <v>1379.4010000000001</v>
      </c>
      <c r="R359" s="72">
        <v>11.1379999999999</v>
      </c>
      <c r="S359" s="72">
        <v>1390.539</v>
      </c>
      <c r="T359" s="73">
        <v>7.5810000000000004</v>
      </c>
      <c r="U359" s="74">
        <v>982278.32720759802</v>
      </c>
      <c r="V359" s="74">
        <v>-428.71496739928898</v>
      </c>
      <c r="W359" s="73">
        <v>0.75</v>
      </c>
      <c r="X359" s="74">
        <v>123.787576173087</v>
      </c>
      <c r="Y359" s="74">
        <v>129.61778575799599</v>
      </c>
      <c r="Z359" s="74">
        <v>135.44799534290499</v>
      </c>
      <c r="AA359" s="74">
        <v>141.27820492781399</v>
      </c>
      <c r="AB359" s="74">
        <v>157.019770807068</v>
      </c>
      <c r="AC359" s="75">
        <v>-44.553784035611898</v>
      </c>
      <c r="AD359" s="75">
        <v>-50.00494362053</v>
      </c>
      <c r="AE359" s="75">
        <v>-55.456103205448002</v>
      </c>
      <c r="AF359" s="75">
        <v>-60.907262790366097</v>
      </c>
      <c r="AG359" s="75">
        <v>-75.6253936695866</v>
      </c>
    </row>
    <row r="360" spans="1:33" x14ac:dyDescent="0.2">
      <c r="A360" s="63" t="s">
        <v>46</v>
      </c>
      <c r="B360" s="63">
        <v>1367</v>
      </c>
      <c r="C360" s="64" t="s">
        <v>47</v>
      </c>
      <c r="D360" s="65">
        <v>0.40487268518518499</v>
      </c>
      <c r="E360" s="65" t="s">
        <v>410</v>
      </c>
      <c r="F360" s="63">
        <v>792</v>
      </c>
      <c r="G360" s="66">
        <v>5300</v>
      </c>
      <c r="H360" s="67">
        <v>-20.824999999999999</v>
      </c>
      <c r="I360" s="66">
        <v>7.0000000000000007E-2</v>
      </c>
      <c r="J360" s="67">
        <v>8.0000000000000002E-3</v>
      </c>
      <c r="K360" s="67">
        <v>5352.4753352463304</v>
      </c>
      <c r="L360" s="68">
        <v>981801.76403873297</v>
      </c>
      <c r="M360" s="69">
        <v>64.833493599999997</v>
      </c>
      <c r="N360" s="69">
        <v>-139.73717809999999</v>
      </c>
      <c r="O360" s="70">
        <v>559919.23</v>
      </c>
      <c r="P360" s="70">
        <v>7190494.9840000002</v>
      </c>
      <c r="Q360" s="71">
        <v>1924.1869999999999</v>
      </c>
      <c r="R360" s="72">
        <v>11.1980000000001</v>
      </c>
      <c r="S360" s="72">
        <v>1935.385</v>
      </c>
      <c r="T360" s="73">
        <v>18.12</v>
      </c>
      <c r="U360" s="74">
        <v>982277.41412115504</v>
      </c>
      <c r="V360" s="74">
        <v>-596.619704631736</v>
      </c>
      <c r="W360" s="73">
        <v>0.7</v>
      </c>
      <c r="X360" s="74">
        <v>171.91727407882399</v>
      </c>
      <c r="Y360" s="74">
        <v>180.031897384958</v>
      </c>
      <c r="Z360" s="74">
        <v>188.146520691093</v>
      </c>
      <c r="AA360" s="74">
        <v>196.26114399722701</v>
      </c>
      <c r="AB360" s="74">
        <v>218.17062692379</v>
      </c>
      <c r="AC360" s="75">
        <v>-31.221651869127498</v>
      </c>
      <c r="AD360" s="75">
        <v>-38.430275175138398</v>
      </c>
      <c r="AE360" s="75">
        <v>-45.6388984813821</v>
      </c>
      <c r="AF360" s="75">
        <v>-52.847521787509301</v>
      </c>
      <c r="AG360" s="75">
        <v>-72.310804714099504</v>
      </c>
    </row>
    <row r="361" spans="1:33" x14ac:dyDescent="0.2">
      <c r="A361" s="63" t="s">
        <v>46</v>
      </c>
      <c r="B361" s="63">
        <v>1367</v>
      </c>
      <c r="C361" s="64" t="s">
        <v>61</v>
      </c>
      <c r="D361" s="65">
        <v>0.37493055555555599</v>
      </c>
      <c r="E361" s="65" t="s">
        <v>411</v>
      </c>
      <c r="F361" s="63">
        <v>792</v>
      </c>
      <c r="G361" s="66">
        <v>5320</v>
      </c>
      <c r="H361" s="67">
        <v>-10.8744</v>
      </c>
      <c r="I361" s="66">
        <v>7.0000000000000007E-2</v>
      </c>
      <c r="J361" s="67">
        <v>-2.1999999999999999E-2</v>
      </c>
      <c r="K361" s="67">
        <v>5382.66879868661</v>
      </c>
      <c r="L361" s="68">
        <v>981832.02688116604</v>
      </c>
      <c r="M361" s="69">
        <v>64.826680199999998</v>
      </c>
      <c r="N361" s="69">
        <v>-139.64224960000001</v>
      </c>
      <c r="O361" s="70">
        <v>564439.10800000001</v>
      </c>
      <c r="P361" s="70">
        <v>7189830.1710000001</v>
      </c>
      <c r="Q361" s="71">
        <v>1780.51</v>
      </c>
      <c r="R361" s="72">
        <v>11.202</v>
      </c>
      <c r="S361" s="72">
        <v>1791.712</v>
      </c>
      <c r="T361" s="73">
        <v>13.611000000000001</v>
      </c>
      <c r="U361" s="74">
        <v>982276.93802124797</v>
      </c>
      <c r="V361" s="74">
        <v>-552.34837367187697</v>
      </c>
      <c r="W361" s="73">
        <v>0.71</v>
      </c>
      <c r="X361" s="74">
        <v>159.246122681587</v>
      </c>
      <c r="Y361" s="74">
        <v>166.758358207377</v>
      </c>
      <c r="Z361" s="74">
        <v>174.270593733167</v>
      </c>
      <c r="AA361" s="74">
        <v>181.78282925895701</v>
      </c>
      <c r="AB361" s="74">
        <v>202.06586517858901</v>
      </c>
      <c r="AC361" s="75">
        <v>-36.807339091901703</v>
      </c>
      <c r="AD361" s="75">
        <v>-43.639024617732503</v>
      </c>
      <c r="AE361" s="75">
        <v>-50.470710143563302</v>
      </c>
      <c r="AF361" s="75">
        <v>-57.3023956692778</v>
      </c>
      <c r="AG361" s="75">
        <v>-75.747946588904597</v>
      </c>
    </row>
    <row r="362" spans="1:33" x14ac:dyDescent="0.2">
      <c r="A362" s="63" t="s">
        <v>46</v>
      </c>
      <c r="B362" s="63">
        <v>1368</v>
      </c>
      <c r="C362" s="64" t="s">
        <v>88</v>
      </c>
      <c r="D362" s="65">
        <v>0.60717592592592595</v>
      </c>
      <c r="E362" s="65" t="s">
        <v>412</v>
      </c>
      <c r="F362" s="63">
        <v>792</v>
      </c>
      <c r="G362" s="66">
        <v>5340</v>
      </c>
      <c r="H362" s="67">
        <v>33.217300000000002</v>
      </c>
      <c r="I362" s="66">
        <v>7.0000000000000007E-2</v>
      </c>
      <c r="J362" s="67">
        <v>-3.2000000000000001E-2</v>
      </c>
      <c r="K362" s="67">
        <v>5446.76922570442</v>
      </c>
      <c r="L362" s="68">
        <v>981896.25491361099</v>
      </c>
      <c r="M362" s="69">
        <v>64.834008800000007</v>
      </c>
      <c r="N362" s="69">
        <v>-139.70941780000001</v>
      </c>
      <c r="O362" s="70">
        <v>561235.07700000005</v>
      </c>
      <c r="P362" s="70">
        <v>7190578.9460000005</v>
      </c>
      <c r="Q362" s="71">
        <v>1504.8030000000001</v>
      </c>
      <c r="R362" s="72">
        <v>11.204000000000001</v>
      </c>
      <c r="S362" s="72">
        <v>1516.0070000000001</v>
      </c>
      <c r="T362" s="73">
        <v>7.5780000000000003</v>
      </c>
      <c r="U362" s="74">
        <v>982277.45011798001</v>
      </c>
      <c r="V362" s="74">
        <v>-467.38420942380498</v>
      </c>
      <c r="W362" s="73">
        <v>0.74</v>
      </c>
      <c r="X362" s="74">
        <v>134.88955049541599</v>
      </c>
      <c r="Y362" s="74">
        <v>141.245818490912</v>
      </c>
      <c r="Z362" s="74">
        <v>147.60208648640801</v>
      </c>
      <c r="AA362" s="74">
        <v>153.958354481904</v>
      </c>
      <c r="AB362" s="74">
        <v>171.12027806974299</v>
      </c>
      <c r="AC362" s="75">
        <v>-40.003645440796397</v>
      </c>
      <c r="AD362" s="75">
        <v>-45.981013436219698</v>
      </c>
      <c r="AE362" s="75">
        <v>-51.9583814317593</v>
      </c>
      <c r="AF362" s="75">
        <v>-57.935749427299001</v>
      </c>
      <c r="AG362" s="75">
        <v>-74.074643015163005</v>
      </c>
    </row>
    <row r="363" spans="1:33" x14ac:dyDescent="0.2">
      <c r="A363" s="63" t="s">
        <v>46</v>
      </c>
      <c r="B363" s="63">
        <v>1369</v>
      </c>
      <c r="C363" s="64" t="s">
        <v>53</v>
      </c>
      <c r="D363" s="65">
        <v>0.46583333333333299</v>
      </c>
      <c r="E363" s="65" t="s">
        <v>413</v>
      </c>
      <c r="F363" s="63">
        <v>792</v>
      </c>
      <c r="G363" s="66">
        <v>5350</v>
      </c>
      <c r="H363" s="67">
        <v>30.9221</v>
      </c>
      <c r="I363" s="66">
        <v>7.0000000000000007E-2</v>
      </c>
      <c r="J363" s="67">
        <v>0.04</v>
      </c>
      <c r="K363" s="67">
        <v>5454.6355517821903</v>
      </c>
      <c r="L363" s="68">
        <v>981904.23905536905</v>
      </c>
      <c r="M363" s="69">
        <v>64.841341</v>
      </c>
      <c r="N363" s="69">
        <v>-139.73326030000001</v>
      </c>
      <c r="O363" s="70">
        <v>560087.66899999999</v>
      </c>
      <c r="P363" s="70">
        <v>7191373.7039999999</v>
      </c>
      <c r="Q363" s="71">
        <v>1460.8109999999999</v>
      </c>
      <c r="R363" s="72">
        <v>11.163</v>
      </c>
      <c r="S363" s="72">
        <v>1471.9739999999999</v>
      </c>
      <c r="T363" s="73">
        <v>8.42</v>
      </c>
      <c r="U363" s="74">
        <v>982277.96235800895</v>
      </c>
      <c r="V363" s="74">
        <v>-453.81346833439602</v>
      </c>
      <c r="W363" s="73">
        <v>0.74</v>
      </c>
      <c r="X363" s="74">
        <v>130.99427180684901</v>
      </c>
      <c r="Y363" s="74">
        <v>137.16591958050901</v>
      </c>
      <c r="Z363" s="74">
        <v>143.33756735416799</v>
      </c>
      <c r="AA363" s="74">
        <v>149.50921512782801</v>
      </c>
      <c r="AB363" s="74">
        <v>166.172664116709</v>
      </c>
      <c r="AC363" s="75">
        <v>-41.3231061125407</v>
      </c>
      <c r="AD363" s="75">
        <v>-47.073753886157597</v>
      </c>
      <c r="AE363" s="75">
        <v>-52.824401659891002</v>
      </c>
      <c r="AF363" s="75">
        <v>-58.575049433391499</v>
      </c>
      <c r="AG363" s="75">
        <v>-74.101798422401799</v>
      </c>
    </row>
    <row r="364" spans="1:33" x14ac:dyDescent="0.2">
      <c r="A364" s="63" t="s">
        <v>46</v>
      </c>
      <c r="B364" s="63">
        <v>1370</v>
      </c>
      <c r="C364" s="64" t="s">
        <v>126</v>
      </c>
      <c r="D364" s="65">
        <v>0.58872685185185203</v>
      </c>
      <c r="E364" s="65" t="s">
        <v>414</v>
      </c>
      <c r="F364" s="63">
        <v>792</v>
      </c>
      <c r="G364" s="66">
        <v>5370</v>
      </c>
      <c r="H364" s="67">
        <v>13.904999999999999</v>
      </c>
      <c r="I364" s="66">
        <v>7.0000000000000007E-2</v>
      </c>
      <c r="J364" s="67">
        <v>3.5000000000000003E-2</v>
      </c>
      <c r="K364" s="67">
        <v>5458.0262972177397</v>
      </c>
      <c r="L364" s="68">
        <v>981907.40656437899</v>
      </c>
      <c r="M364" s="69">
        <v>64.841124500000006</v>
      </c>
      <c r="N364" s="69">
        <v>-139.73059789999999</v>
      </c>
      <c r="O364" s="70">
        <v>560214.43000000005</v>
      </c>
      <c r="P364" s="70">
        <v>7191352.1050000004</v>
      </c>
      <c r="Q364" s="71">
        <v>1444.3030000000001</v>
      </c>
      <c r="R364" s="72">
        <v>11.164</v>
      </c>
      <c r="S364" s="72">
        <v>1455.4670000000001</v>
      </c>
      <c r="T364" s="73">
        <v>8.4540000000000006</v>
      </c>
      <c r="U364" s="74">
        <v>982277.94723450101</v>
      </c>
      <c r="V364" s="74">
        <v>-448.72605137425802</v>
      </c>
      <c r="W364" s="73">
        <v>0.74</v>
      </c>
      <c r="X364" s="74">
        <v>129.53359773875101</v>
      </c>
      <c r="Y364" s="74">
        <v>135.63603546535799</v>
      </c>
      <c r="Z364" s="74">
        <v>141.738473191965</v>
      </c>
      <c r="AA364" s="74">
        <v>147.84091091857201</v>
      </c>
      <c r="AB364" s="74">
        <v>164.31749278041201</v>
      </c>
      <c r="AC364" s="75">
        <v>-41.731516486150198</v>
      </c>
      <c r="AD364" s="75">
        <v>-47.411254212842302</v>
      </c>
      <c r="AE364" s="75">
        <v>-53.090991939417997</v>
      </c>
      <c r="AF364" s="75">
        <v>-58.770729665993699</v>
      </c>
      <c r="AG364" s="75">
        <v>-74.106021527899401</v>
      </c>
    </row>
    <row r="365" spans="1:33" x14ac:dyDescent="0.2">
      <c r="A365" s="63" t="s">
        <v>46</v>
      </c>
      <c r="B365" s="63">
        <v>1371</v>
      </c>
      <c r="C365" s="64" t="s">
        <v>126</v>
      </c>
      <c r="D365" s="65">
        <v>0.57575231481481504</v>
      </c>
      <c r="E365" s="65" t="s">
        <v>415</v>
      </c>
      <c r="F365" s="63">
        <v>371</v>
      </c>
      <c r="G365" s="66">
        <v>5300</v>
      </c>
      <c r="H365" s="67">
        <v>19.482333333333301</v>
      </c>
      <c r="I365" s="66">
        <v>0.06</v>
      </c>
      <c r="J365" s="67">
        <v>3.9E-2</v>
      </c>
      <c r="K365" s="67">
        <v>5591.81029601302</v>
      </c>
      <c r="L365" s="68">
        <v>981900.742025126</v>
      </c>
      <c r="M365" s="69">
        <v>64.841228599999994</v>
      </c>
      <c r="N365" s="69">
        <v>-139.7277761</v>
      </c>
      <c r="O365" s="70">
        <v>560348.03200000001</v>
      </c>
      <c r="P365" s="70">
        <v>7191366.3940000003</v>
      </c>
      <c r="Q365" s="71">
        <v>1482.614</v>
      </c>
      <c r="R365" s="72">
        <v>11.164</v>
      </c>
      <c r="S365" s="72">
        <v>1493.778</v>
      </c>
      <c r="T365" s="73">
        <v>7.82</v>
      </c>
      <c r="U365" s="74">
        <v>982277.95450637001</v>
      </c>
      <c r="V365" s="74">
        <v>-460.533350919508</v>
      </c>
      <c r="W365" s="73">
        <v>0.74</v>
      </c>
      <c r="X365" s="74">
        <v>132.923667661991</v>
      </c>
      <c r="Y365" s="74">
        <v>139.186734583039</v>
      </c>
      <c r="Z365" s="74">
        <v>145.449801504086</v>
      </c>
      <c r="AA365" s="74">
        <v>151.712868425133</v>
      </c>
      <c r="AB365" s="74">
        <v>168.62314911196</v>
      </c>
      <c r="AC365" s="75">
        <v>-40.651797986822203</v>
      </c>
      <c r="AD365" s="75">
        <v>-46.523864907910998</v>
      </c>
      <c r="AE365" s="75">
        <v>-52.395931828883498</v>
      </c>
      <c r="AF365" s="75">
        <v>-58.267998750088701</v>
      </c>
      <c r="AG365" s="75">
        <v>-74.122579436865607</v>
      </c>
    </row>
    <row r="366" spans="1:33" x14ac:dyDescent="0.2">
      <c r="A366" s="63" t="s">
        <v>46</v>
      </c>
      <c r="B366" s="63">
        <v>1372</v>
      </c>
      <c r="C366" s="64" t="s">
        <v>126</v>
      </c>
      <c r="D366" s="65">
        <v>0.55881944444444398</v>
      </c>
      <c r="E366" s="65" t="s">
        <v>416</v>
      </c>
      <c r="F366" s="63">
        <v>371</v>
      </c>
      <c r="G366" s="66">
        <v>5300</v>
      </c>
      <c r="H366" s="67">
        <v>11.669600000000001</v>
      </c>
      <c r="I366" s="66">
        <v>0.06</v>
      </c>
      <c r="J366" s="67">
        <v>4.3999999999999997E-2</v>
      </c>
      <c r="K366" s="67">
        <v>5584.01149156272</v>
      </c>
      <c r="L366" s="68">
        <v>981892.94802306197</v>
      </c>
      <c r="M366" s="69">
        <v>64.841151600000003</v>
      </c>
      <c r="N366" s="69">
        <v>-139.72636199999999</v>
      </c>
      <c r="O366" s="70">
        <v>560415.27300000004</v>
      </c>
      <c r="P366" s="70">
        <v>7191359.1629999997</v>
      </c>
      <c r="Q366" s="71">
        <v>1522.8579999999999</v>
      </c>
      <c r="R366" s="72">
        <v>11.164999999999999</v>
      </c>
      <c r="S366" s="72">
        <v>1534.0229999999999</v>
      </c>
      <c r="T366" s="73">
        <v>7.8719999999999999</v>
      </c>
      <c r="U366" s="74">
        <v>982277.94912756397</v>
      </c>
      <c r="V366" s="74">
        <v>-472.93647527460899</v>
      </c>
      <c r="W366" s="73">
        <v>0.74</v>
      </c>
      <c r="X366" s="74">
        <v>136.482492077958</v>
      </c>
      <c r="Y366" s="74">
        <v>142.91429700976599</v>
      </c>
      <c r="Z366" s="74">
        <v>149.34610194157301</v>
      </c>
      <c r="AA366" s="74">
        <v>155.777906873381</v>
      </c>
      <c r="AB366" s="74">
        <v>173.14378018926101</v>
      </c>
      <c r="AC366" s="75">
        <v>-39.541521305218303</v>
      </c>
      <c r="AD366" s="75">
        <v>-45.579726237105199</v>
      </c>
      <c r="AE366" s="75">
        <v>-51.6179311688757</v>
      </c>
      <c r="AF366" s="75">
        <v>-57.656136100646101</v>
      </c>
      <c r="AG366" s="75">
        <v>-73.959289416554398</v>
      </c>
    </row>
    <row r="367" spans="1:33" x14ac:dyDescent="0.2">
      <c r="A367" s="63" t="s">
        <v>46</v>
      </c>
      <c r="B367" s="63">
        <v>1373</v>
      </c>
      <c r="C367" s="64" t="s">
        <v>126</v>
      </c>
      <c r="D367" s="65">
        <v>0.54832175925925897</v>
      </c>
      <c r="E367" s="65" t="s">
        <v>417</v>
      </c>
      <c r="F367" s="63">
        <v>371</v>
      </c>
      <c r="G367" s="66">
        <v>5300</v>
      </c>
      <c r="H367" s="67">
        <v>5.9560952380952399</v>
      </c>
      <c r="I367" s="66">
        <v>0.06</v>
      </c>
      <c r="J367" s="67">
        <v>4.5999999999999999E-2</v>
      </c>
      <c r="K367" s="67">
        <v>5578.3065526652099</v>
      </c>
      <c r="L367" s="68">
        <v>981887.24606144603</v>
      </c>
      <c r="M367" s="69">
        <v>64.841295799999997</v>
      </c>
      <c r="N367" s="69">
        <v>-139.7252489</v>
      </c>
      <c r="O367" s="70">
        <v>560467.74199999997</v>
      </c>
      <c r="P367" s="70">
        <v>7191376.2929999996</v>
      </c>
      <c r="Q367" s="71">
        <v>1552.915</v>
      </c>
      <c r="R367" s="72">
        <v>11.164999999999999</v>
      </c>
      <c r="S367" s="72">
        <v>1564.08</v>
      </c>
      <c r="T367" s="73">
        <v>7.8529999999999998</v>
      </c>
      <c r="U367" s="74">
        <v>982277.95920059201</v>
      </c>
      <c r="V367" s="74">
        <v>-482.199601157291</v>
      </c>
      <c r="W367" s="73">
        <v>0.73</v>
      </c>
      <c r="X367" s="74">
        <v>139.14007673306901</v>
      </c>
      <c r="Y367" s="74">
        <v>145.697903739406</v>
      </c>
      <c r="Z367" s="74">
        <v>152.255730745742</v>
      </c>
      <c r="AA367" s="74">
        <v>158.81355775207899</v>
      </c>
      <c r="AB367" s="74">
        <v>176.51969066918801</v>
      </c>
      <c r="AC367" s="75">
        <v>-38.677964721224299</v>
      </c>
      <c r="AD367" s="75">
        <v>-44.843141727615198</v>
      </c>
      <c r="AE367" s="75">
        <v>-51.008318733889602</v>
      </c>
      <c r="AF367" s="75">
        <v>-57.173495740280501</v>
      </c>
      <c r="AG367" s="75">
        <v>-73.819473657291397</v>
      </c>
    </row>
    <row r="368" spans="1:33" x14ac:dyDescent="0.2">
      <c r="A368" s="63" t="s">
        <v>46</v>
      </c>
      <c r="B368" s="63">
        <v>1374</v>
      </c>
      <c r="C368" s="64" t="s">
        <v>126</v>
      </c>
      <c r="D368" s="65">
        <v>0.50839120370370405</v>
      </c>
      <c r="E368" s="65" t="s">
        <v>418</v>
      </c>
      <c r="F368" s="63">
        <v>371</v>
      </c>
      <c r="G368" s="66">
        <v>5300</v>
      </c>
      <c r="H368" s="67">
        <v>-22.5505</v>
      </c>
      <c r="I368" s="66">
        <v>0.06</v>
      </c>
      <c r="J368" s="67">
        <v>0.05</v>
      </c>
      <c r="K368" s="67">
        <v>5549.8158757691799</v>
      </c>
      <c r="L368" s="68">
        <v>981858.76670938404</v>
      </c>
      <c r="M368" s="69">
        <v>64.841386799999995</v>
      </c>
      <c r="N368" s="69">
        <v>-139.7214141</v>
      </c>
      <c r="O368" s="70">
        <v>560649.41500000004</v>
      </c>
      <c r="P368" s="70">
        <v>7191390.1009999998</v>
      </c>
      <c r="Q368" s="71">
        <v>1683.002</v>
      </c>
      <c r="R368" s="72">
        <v>11.164999999999999</v>
      </c>
      <c r="S368" s="72">
        <v>1694.1669999999999</v>
      </c>
      <c r="T368" s="73">
        <v>10.432</v>
      </c>
      <c r="U368" s="74">
        <v>982277.96555733494</v>
      </c>
      <c r="V368" s="74">
        <v>-522.28900585158306</v>
      </c>
      <c r="W368" s="73">
        <v>0.72</v>
      </c>
      <c r="X368" s="74">
        <v>150.63553830951</v>
      </c>
      <c r="Y368" s="74">
        <v>157.73879012901</v>
      </c>
      <c r="Z368" s="74">
        <v>164.842041948511</v>
      </c>
      <c r="AA368" s="74">
        <v>171.945293768011</v>
      </c>
      <c r="AB368" s="74">
        <v>191.124073680663</v>
      </c>
      <c r="AC368" s="75">
        <v>-35.871780408779202</v>
      </c>
      <c r="AD368" s="75">
        <v>-42.453432228299803</v>
      </c>
      <c r="AE368" s="75">
        <v>-49.035084047820398</v>
      </c>
      <c r="AF368" s="75">
        <v>-55.616735867341099</v>
      </c>
      <c r="AG368" s="75">
        <v>-73.387195779942004</v>
      </c>
    </row>
    <row r="369" spans="1:33" x14ac:dyDescent="0.2">
      <c r="A369" s="63" t="s">
        <v>46</v>
      </c>
      <c r="B369" s="63">
        <v>1375</v>
      </c>
      <c r="C369" s="64" t="s">
        <v>126</v>
      </c>
      <c r="D369" s="65">
        <v>0.49527777777777798</v>
      </c>
      <c r="E369" s="65" t="s">
        <v>397</v>
      </c>
      <c r="F369" s="63">
        <v>371</v>
      </c>
      <c r="G369" s="66">
        <v>5300</v>
      </c>
      <c r="H369" s="67">
        <v>-35.5931</v>
      </c>
      <c r="I369" s="66">
        <v>0.06</v>
      </c>
      <c r="J369" s="67">
        <v>4.9000000000000002E-2</v>
      </c>
      <c r="K369" s="67">
        <v>5536.7625384068097</v>
      </c>
      <c r="L369" s="68">
        <v>981845.71709116199</v>
      </c>
      <c r="M369" s="69">
        <v>64.841205299999999</v>
      </c>
      <c r="N369" s="69">
        <v>-139.71990400000001</v>
      </c>
      <c r="O369" s="70">
        <v>560721.44799999997</v>
      </c>
      <c r="P369" s="70">
        <v>7191371.3219999997</v>
      </c>
      <c r="Q369" s="71">
        <v>1733.778</v>
      </c>
      <c r="R369" s="72">
        <v>11.165999999999899</v>
      </c>
      <c r="S369" s="72">
        <v>1744.944</v>
      </c>
      <c r="T369" s="73">
        <v>12.962</v>
      </c>
      <c r="U369" s="74">
        <v>982277.95287875901</v>
      </c>
      <c r="V369" s="74">
        <v>-537.93648654843503</v>
      </c>
      <c r="W369" s="73">
        <v>0.72</v>
      </c>
      <c r="X369" s="74">
        <v>155.11799734360201</v>
      </c>
      <c r="Y369" s="74">
        <v>162.43414542282099</v>
      </c>
      <c r="Z369" s="74">
        <v>169.75029350203999</v>
      </c>
      <c r="AA369" s="74">
        <v>177.066441581259</v>
      </c>
      <c r="AB369" s="74">
        <v>196.82004139515101</v>
      </c>
      <c r="AC369" s="75">
        <v>-35.087198391906</v>
      </c>
      <c r="AD369" s="75">
        <v>-41.755246471031597</v>
      </c>
      <c r="AE369" s="75">
        <v>-48.423294550273603</v>
      </c>
      <c r="AF369" s="75">
        <v>-55.091342629515601</v>
      </c>
      <c r="AG369" s="75">
        <v>-73.095072443480603</v>
      </c>
    </row>
    <row r="370" spans="1:33" x14ac:dyDescent="0.2">
      <c r="A370" s="63" t="s">
        <v>46</v>
      </c>
      <c r="B370" s="63">
        <v>1376</v>
      </c>
      <c r="C370" s="64" t="s">
        <v>88</v>
      </c>
      <c r="D370" s="65">
        <v>0.41303240740740699</v>
      </c>
      <c r="E370" s="65" t="s">
        <v>419</v>
      </c>
      <c r="F370" s="63">
        <v>371</v>
      </c>
      <c r="G370" s="66">
        <v>5300</v>
      </c>
      <c r="H370" s="67">
        <v>-48.640714285714303</v>
      </c>
      <c r="I370" s="66">
        <v>0.06</v>
      </c>
      <c r="J370" s="67">
        <v>-7.0000000000000007E-2</v>
      </c>
      <c r="K370" s="67">
        <v>5523.6916231148098</v>
      </c>
      <c r="L370" s="68">
        <v>981832.48542738205</v>
      </c>
      <c r="M370" s="69">
        <v>64.841271800000001</v>
      </c>
      <c r="N370" s="69">
        <v>-139.7185959</v>
      </c>
      <c r="O370" s="70">
        <v>560783.27399999998</v>
      </c>
      <c r="P370" s="70">
        <v>7191379.4029999999</v>
      </c>
      <c r="Q370" s="71">
        <v>1777.2729999999999</v>
      </c>
      <c r="R370" s="72">
        <v>11.166000000000199</v>
      </c>
      <c r="S370" s="72">
        <v>1788.4390000000001</v>
      </c>
      <c r="T370" s="73">
        <v>15.962</v>
      </c>
      <c r="U370" s="74">
        <v>982277.95752408495</v>
      </c>
      <c r="V370" s="74">
        <v>-551.33964233712595</v>
      </c>
      <c r="W370" s="73">
        <v>0.71</v>
      </c>
      <c r="X370" s="74">
        <v>158.95722099173</v>
      </c>
      <c r="Y370" s="74">
        <v>166.45573358276499</v>
      </c>
      <c r="Z370" s="74">
        <v>173.95424617379999</v>
      </c>
      <c r="AA370" s="74">
        <v>181.45275876483501</v>
      </c>
      <c r="AB370" s="74">
        <v>201.69874276062799</v>
      </c>
      <c r="AC370" s="75">
        <v>-35.619575357530302</v>
      </c>
      <c r="AD370" s="75">
        <v>-42.319987948518197</v>
      </c>
      <c r="AE370" s="75">
        <v>-49.020400539622599</v>
      </c>
      <c r="AF370" s="75">
        <v>-55.720813130610601</v>
      </c>
      <c r="AG370" s="75">
        <v>-73.811927126371302</v>
      </c>
    </row>
    <row r="371" spans="1:33" x14ac:dyDescent="0.2">
      <c r="A371" s="63" t="s">
        <v>46</v>
      </c>
      <c r="B371" s="63">
        <v>1377</v>
      </c>
      <c r="C371" s="64" t="s">
        <v>95</v>
      </c>
      <c r="D371" s="65">
        <v>0.42184027777777799</v>
      </c>
      <c r="E371" s="65" t="s">
        <v>420</v>
      </c>
      <c r="F371" s="63">
        <v>371</v>
      </c>
      <c r="G371" s="66">
        <v>5300</v>
      </c>
      <c r="H371" s="67">
        <v>-21.728999999999999</v>
      </c>
      <c r="I371" s="66">
        <v>0.06</v>
      </c>
      <c r="J371" s="67">
        <v>-5.6000000000000001E-2</v>
      </c>
      <c r="K371" s="67">
        <v>5550.6376432540301</v>
      </c>
      <c r="L371" s="68">
        <v>981859.46213277301</v>
      </c>
      <c r="M371" s="69">
        <v>64.840928199999993</v>
      </c>
      <c r="N371" s="69">
        <v>-139.71585730000001</v>
      </c>
      <c r="O371" s="70">
        <v>560913.93900000001</v>
      </c>
      <c r="P371" s="70">
        <v>7191343.7549999999</v>
      </c>
      <c r="Q371" s="71">
        <v>1673.1769999999999</v>
      </c>
      <c r="R371" s="72">
        <v>11.168000000000101</v>
      </c>
      <c r="S371" s="72">
        <v>1684.345</v>
      </c>
      <c r="T371" s="73">
        <v>11.048</v>
      </c>
      <c r="U371" s="74">
        <v>982277.93352197204</v>
      </c>
      <c r="V371" s="74">
        <v>-519.26221251687798</v>
      </c>
      <c r="W371" s="73">
        <v>0.72</v>
      </c>
      <c r="X371" s="74">
        <v>149.767782675457</v>
      </c>
      <c r="Y371" s="74">
        <v>156.829853112384</v>
      </c>
      <c r="Z371" s="74">
        <v>163.89192354931001</v>
      </c>
      <c r="AA371" s="74">
        <v>170.95399398623701</v>
      </c>
      <c r="AB371" s="74">
        <v>190.021584165939</v>
      </c>
      <c r="AC371" s="75">
        <v>-36.656559358118102</v>
      </c>
      <c r="AD371" s="75">
        <v>-43.1662297949661</v>
      </c>
      <c r="AE371" s="75">
        <v>-49.6759002320468</v>
      </c>
      <c r="AF371" s="75">
        <v>-56.185570668894798</v>
      </c>
      <c r="AG371" s="75">
        <v>-73.761680848663701</v>
      </c>
    </row>
    <row r="372" spans="1:33" x14ac:dyDescent="0.2">
      <c r="A372" s="63" t="s">
        <v>46</v>
      </c>
      <c r="B372" s="63">
        <v>1378</v>
      </c>
      <c r="C372" s="64" t="s">
        <v>95</v>
      </c>
      <c r="D372" s="65">
        <v>0.44416666666666699</v>
      </c>
      <c r="E372" s="65" t="s">
        <v>421</v>
      </c>
      <c r="F372" s="63">
        <v>371</v>
      </c>
      <c r="G372" s="66">
        <v>5300</v>
      </c>
      <c r="H372" s="67">
        <v>-13.7938181818182</v>
      </c>
      <c r="I372" s="66">
        <v>0.06</v>
      </c>
      <c r="J372" s="67">
        <v>-5.6000000000000001E-2</v>
      </c>
      <c r="K372" s="67">
        <v>5558.5730319571203</v>
      </c>
      <c r="L372" s="68">
        <v>981867.39670310204</v>
      </c>
      <c r="M372" s="69">
        <v>64.841123800000005</v>
      </c>
      <c r="N372" s="69">
        <v>-139.7136581</v>
      </c>
      <c r="O372" s="70">
        <v>561017.80099999998</v>
      </c>
      <c r="P372" s="70">
        <v>7191367.6670000004</v>
      </c>
      <c r="Q372" s="71">
        <v>1636.7090000000001</v>
      </c>
      <c r="R372" s="72">
        <v>11.1669999999999</v>
      </c>
      <c r="S372" s="72">
        <v>1647.876</v>
      </c>
      <c r="T372" s="73">
        <v>10.371</v>
      </c>
      <c r="U372" s="74">
        <v>982277.94718560204</v>
      </c>
      <c r="V372" s="74">
        <v>-508.02361466198801</v>
      </c>
      <c r="W372" s="73">
        <v>0.73</v>
      </c>
      <c r="X372" s="74">
        <v>146.54581360416199</v>
      </c>
      <c r="Y372" s="74">
        <v>153.45497792817</v>
      </c>
      <c r="Z372" s="74">
        <v>160.364142252177</v>
      </c>
      <c r="AA372" s="74">
        <v>167.27330657618501</v>
      </c>
      <c r="AB372" s="74">
        <v>185.928050251006</v>
      </c>
      <c r="AC372" s="75">
        <v>-37.453131442423903</v>
      </c>
      <c r="AD372" s="75">
        <v>-43.843745766440399</v>
      </c>
      <c r="AE372" s="75">
        <v>-50.234360090340502</v>
      </c>
      <c r="AF372" s="75">
        <v>-56.6249744144734</v>
      </c>
      <c r="AG372" s="75">
        <v>-73.879633089178199</v>
      </c>
    </row>
    <row r="373" spans="1:33" x14ac:dyDescent="0.2">
      <c r="A373" s="63" t="s">
        <v>46</v>
      </c>
      <c r="B373" s="63">
        <v>1379</v>
      </c>
      <c r="C373" s="64" t="s">
        <v>95</v>
      </c>
      <c r="D373" s="65">
        <v>0.46953703703703698</v>
      </c>
      <c r="E373" s="65" t="s">
        <v>422</v>
      </c>
      <c r="F373" s="63">
        <v>371</v>
      </c>
      <c r="G373" s="66">
        <v>5300</v>
      </c>
      <c r="H373" s="67">
        <v>-15.1619090909091</v>
      </c>
      <c r="I373" s="66">
        <v>0.06</v>
      </c>
      <c r="J373" s="67">
        <v>-5.6000000000000001E-2</v>
      </c>
      <c r="K373" s="67">
        <v>5557.2052061978702</v>
      </c>
      <c r="L373" s="68">
        <v>981866.02794739197</v>
      </c>
      <c r="M373" s="69">
        <v>64.841067899999999</v>
      </c>
      <c r="N373" s="69">
        <v>-139.7117361</v>
      </c>
      <c r="O373" s="70">
        <v>561109.08700000006</v>
      </c>
      <c r="P373" s="70">
        <v>7191363.2929999996</v>
      </c>
      <c r="Q373" s="71">
        <v>1639.229</v>
      </c>
      <c r="R373" s="72">
        <v>11.1679999999999</v>
      </c>
      <c r="S373" s="72">
        <v>1650.3969999999999</v>
      </c>
      <c r="T373" s="73">
        <v>11.15</v>
      </c>
      <c r="U373" s="74">
        <v>982277.94328071806</v>
      </c>
      <c r="V373" s="74">
        <v>-508.80051409087201</v>
      </c>
      <c r="W373" s="73">
        <v>0.73</v>
      </c>
      <c r="X373" s="74">
        <v>146.76853931719899</v>
      </c>
      <c r="Y373" s="74">
        <v>153.688273613256</v>
      </c>
      <c r="Z373" s="74">
        <v>160.60800790931299</v>
      </c>
      <c r="AA373" s="74">
        <v>167.52774220537</v>
      </c>
      <c r="AB373" s="74">
        <v>186.21102480472399</v>
      </c>
      <c r="AC373" s="75">
        <v>-37.445858552353499</v>
      </c>
      <c r="AD373" s="75">
        <v>-43.808092848397798</v>
      </c>
      <c r="AE373" s="75">
        <v>-50.170327144442098</v>
      </c>
      <c r="AF373" s="75">
        <v>-56.532561440602898</v>
      </c>
      <c r="AG373" s="75">
        <v>-73.710594039876</v>
      </c>
    </row>
    <row r="374" spans="1:33" x14ac:dyDescent="0.2">
      <c r="A374" s="63" t="s">
        <v>46</v>
      </c>
      <c r="B374" s="63">
        <v>1381</v>
      </c>
      <c r="C374" s="64" t="s">
        <v>47</v>
      </c>
      <c r="D374" s="65">
        <v>0.59087962962963003</v>
      </c>
      <c r="E374" s="65" t="s">
        <v>423</v>
      </c>
      <c r="F374" s="63">
        <v>371</v>
      </c>
      <c r="G374" s="66">
        <v>5300</v>
      </c>
      <c r="H374" s="67">
        <v>9.0873000000000008</v>
      </c>
      <c r="I374" s="66">
        <v>0.06</v>
      </c>
      <c r="J374" s="67">
        <v>-2.5000000000000001E-2</v>
      </c>
      <c r="K374" s="67">
        <v>5581.4332466863198</v>
      </c>
      <c r="L374" s="68">
        <v>981890.31284314697</v>
      </c>
      <c r="M374" s="69">
        <v>64.841347200000001</v>
      </c>
      <c r="N374" s="69">
        <v>-139.7069334</v>
      </c>
      <c r="O374" s="70">
        <v>561336.23499999999</v>
      </c>
      <c r="P374" s="70">
        <v>7191399.0559999999</v>
      </c>
      <c r="Q374" s="71">
        <v>1527.4110000000001</v>
      </c>
      <c r="R374" s="72">
        <v>11.1669999999999</v>
      </c>
      <c r="S374" s="72">
        <v>1538.578</v>
      </c>
      <c r="T374" s="73">
        <v>9.0190000000000001</v>
      </c>
      <c r="U374" s="74">
        <v>982277.96279110597</v>
      </c>
      <c r="V374" s="74">
        <v>-474.340266167077</v>
      </c>
      <c r="W374" s="73">
        <v>0.74</v>
      </c>
      <c r="X374" s="74">
        <v>136.885236799788</v>
      </c>
      <c r="Y374" s="74">
        <v>143.33613979692001</v>
      </c>
      <c r="Z374" s="74">
        <v>149.78704279405301</v>
      </c>
      <c r="AA374" s="74">
        <v>156.23794579118601</v>
      </c>
      <c r="AB374" s="74">
        <v>173.65538388344399</v>
      </c>
      <c r="AC374" s="75">
        <v>-39.984968591597898</v>
      </c>
      <c r="AD374" s="75">
        <v>-45.984921588678802</v>
      </c>
      <c r="AE374" s="75">
        <v>-51.984874585876199</v>
      </c>
      <c r="AF374" s="75">
        <v>-57.984827583073603</v>
      </c>
      <c r="AG374" s="75">
        <v>-74.184700675192303</v>
      </c>
    </row>
    <row r="375" spans="1:33" x14ac:dyDescent="0.2">
      <c r="A375" s="63" t="s">
        <v>46</v>
      </c>
      <c r="B375" s="63">
        <v>1382</v>
      </c>
      <c r="C375" s="64" t="s">
        <v>47</v>
      </c>
      <c r="D375" s="65">
        <v>0.61237268518518495</v>
      </c>
      <c r="E375" s="65" t="s">
        <v>424</v>
      </c>
      <c r="F375" s="63">
        <v>371</v>
      </c>
      <c r="G375" s="66">
        <v>5300</v>
      </c>
      <c r="H375" s="67">
        <v>22.0202142857143</v>
      </c>
      <c r="I375" s="66">
        <v>0.06</v>
      </c>
      <c r="J375" s="67">
        <v>-3.3000000000000002E-2</v>
      </c>
      <c r="K375" s="67">
        <v>5594.3431735220802</v>
      </c>
      <c r="L375" s="68">
        <v>981903.22077359003</v>
      </c>
      <c r="M375" s="69">
        <v>64.841119899999995</v>
      </c>
      <c r="N375" s="69">
        <v>-139.7049394</v>
      </c>
      <c r="O375" s="70">
        <v>561431.32799999998</v>
      </c>
      <c r="P375" s="70">
        <v>7191375.6600000001</v>
      </c>
      <c r="Q375" s="71">
        <v>1465.3689999999999</v>
      </c>
      <c r="R375" s="72">
        <v>11.168000000000101</v>
      </c>
      <c r="S375" s="72">
        <v>1476.537</v>
      </c>
      <c r="T375" s="73">
        <v>8.2089999999999996</v>
      </c>
      <c r="U375" s="74">
        <v>982277.946913169</v>
      </c>
      <c r="V375" s="74">
        <v>-455.21976926433899</v>
      </c>
      <c r="W375" s="73">
        <v>0.74</v>
      </c>
      <c r="X375" s="74">
        <v>131.398043283964</v>
      </c>
      <c r="Y375" s="74">
        <v>137.588822665105</v>
      </c>
      <c r="Z375" s="74">
        <v>143.77960204624699</v>
      </c>
      <c r="AA375" s="74">
        <v>149.97038142738799</v>
      </c>
      <c r="AB375" s="74">
        <v>166.68548575646901</v>
      </c>
      <c r="AC375" s="75">
        <v>-41.544963598134899</v>
      </c>
      <c r="AD375" s="75">
        <v>-47.325292979367099</v>
      </c>
      <c r="AE375" s="75">
        <v>-53.105622360366397</v>
      </c>
      <c r="AF375" s="75">
        <v>-58.885951741598603</v>
      </c>
      <c r="AG375" s="75">
        <v>-74.492841070634299</v>
      </c>
    </row>
    <row r="376" spans="1:33" x14ac:dyDescent="0.2">
      <c r="A376" s="63" t="s">
        <v>46</v>
      </c>
      <c r="B376" s="63">
        <v>1383</v>
      </c>
      <c r="C376" s="64" t="s">
        <v>47</v>
      </c>
      <c r="D376" s="65">
        <v>0.63775462962963003</v>
      </c>
      <c r="E376" s="65" t="s">
        <v>425</v>
      </c>
      <c r="F376" s="63">
        <v>371</v>
      </c>
      <c r="G376" s="66">
        <v>5300</v>
      </c>
      <c r="H376" s="67">
        <v>32.936250000000001</v>
      </c>
      <c r="I376" s="66">
        <v>0.06</v>
      </c>
      <c r="J376" s="67">
        <v>-4.2999999999999997E-2</v>
      </c>
      <c r="K376" s="67">
        <v>5605.2355519954099</v>
      </c>
      <c r="L376" s="68">
        <v>981914.11079445004</v>
      </c>
      <c r="M376" s="69">
        <v>64.841157600000003</v>
      </c>
      <c r="N376" s="69">
        <v>-139.70327879999999</v>
      </c>
      <c r="O376" s="70">
        <v>561510.00199999998</v>
      </c>
      <c r="P376" s="70">
        <v>7191381.4730000002</v>
      </c>
      <c r="Q376" s="71">
        <v>1410.614</v>
      </c>
      <c r="R376" s="72">
        <v>11.1679999999999</v>
      </c>
      <c r="S376" s="72">
        <v>1421.7819999999999</v>
      </c>
      <c r="T376" s="73">
        <v>7.8120000000000003</v>
      </c>
      <c r="U376" s="74">
        <v>982277.94954669196</v>
      </c>
      <c r="V376" s="74">
        <v>-438.34429083509099</v>
      </c>
      <c r="W376" s="73">
        <v>0.75</v>
      </c>
      <c r="X376" s="74">
        <v>126.55287404674699</v>
      </c>
      <c r="Y376" s="74">
        <v>132.51407833087799</v>
      </c>
      <c r="Z376" s="74">
        <v>138.47528261500801</v>
      </c>
      <c r="AA376" s="74">
        <v>144.436486899139</v>
      </c>
      <c r="AB376" s="74">
        <v>160.53173846629201</v>
      </c>
      <c r="AC376" s="75">
        <v>-43.094735453953</v>
      </c>
      <c r="AD376" s="75">
        <v>-48.665339738014197</v>
      </c>
      <c r="AE376" s="75">
        <v>-54.235944022191703</v>
      </c>
      <c r="AF376" s="75">
        <v>-59.806548306369201</v>
      </c>
      <c r="AG376" s="75">
        <v>-74.847179873497197</v>
      </c>
    </row>
    <row r="377" spans="1:33" x14ac:dyDescent="0.2">
      <c r="A377" s="63" t="s">
        <v>46</v>
      </c>
      <c r="B377" s="63">
        <v>1384</v>
      </c>
      <c r="C377" s="64" t="s">
        <v>47</v>
      </c>
      <c r="D377" s="65">
        <v>0.64471064814814805</v>
      </c>
      <c r="E377" s="65" t="s">
        <v>426</v>
      </c>
      <c r="F377" s="63">
        <v>371</v>
      </c>
      <c r="G377" s="66">
        <v>5300</v>
      </c>
      <c r="H377" s="67">
        <v>41.904272727272698</v>
      </c>
      <c r="I377" s="66">
        <v>0.06</v>
      </c>
      <c r="J377" s="67">
        <v>-4.4999999999999998E-2</v>
      </c>
      <c r="K377" s="67">
        <v>5614.1822290076097</v>
      </c>
      <c r="L377" s="68">
        <v>981923.05682534899</v>
      </c>
      <c r="M377" s="69">
        <v>64.841242800000003</v>
      </c>
      <c r="N377" s="69">
        <v>-139.70122839999999</v>
      </c>
      <c r="O377" s="70">
        <v>561607.05700000003</v>
      </c>
      <c r="P377" s="70">
        <v>7191392.9630000005</v>
      </c>
      <c r="Q377" s="71">
        <v>1364.442</v>
      </c>
      <c r="R377" s="72">
        <v>11.1679999999999</v>
      </c>
      <c r="S377" s="72">
        <v>1375.61</v>
      </c>
      <c r="T377" s="73">
        <v>7.5220000000000002</v>
      </c>
      <c r="U377" s="74">
        <v>982277.95549830503</v>
      </c>
      <c r="V377" s="74">
        <v>-424.11375451684199</v>
      </c>
      <c r="W377" s="73">
        <v>0.75</v>
      </c>
      <c r="X377" s="74">
        <v>122.465491392518</v>
      </c>
      <c r="Y377" s="74">
        <v>128.233107120733</v>
      </c>
      <c r="Z377" s="74">
        <v>134.00072284894799</v>
      </c>
      <c r="AA377" s="74">
        <v>139.76833857716301</v>
      </c>
      <c r="AB377" s="74">
        <v>155.34090104334399</v>
      </c>
      <c r="AC377" s="75">
        <v>-44.602309831301703</v>
      </c>
      <c r="AD377" s="75">
        <v>-49.993825559504302</v>
      </c>
      <c r="AE377" s="75">
        <v>-55.385341287707</v>
      </c>
      <c r="AF377" s="75">
        <v>-60.776857015909599</v>
      </c>
      <c r="AG377" s="75">
        <v>-75.333949482184806</v>
      </c>
    </row>
    <row r="378" spans="1:33" x14ac:dyDescent="0.2">
      <c r="A378" s="63" t="s">
        <v>46</v>
      </c>
      <c r="B378" s="63">
        <v>1385</v>
      </c>
      <c r="C378" s="64" t="s">
        <v>49</v>
      </c>
      <c r="D378" s="65">
        <v>0.57940972222222198</v>
      </c>
      <c r="E378" s="65" t="s">
        <v>427</v>
      </c>
      <c r="F378" s="63">
        <v>792</v>
      </c>
      <c r="G378" s="66">
        <v>5400</v>
      </c>
      <c r="H378" s="67">
        <v>10.317</v>
      </c>
      <c r="I378" s="66">
        <v>7.0000000000000007E-2</v>
      </c>
      <c r="J378" s="67">
        <v>2.1999999999999999E-2</v>
      </c>
      <c r="K378" s="67">
        <v>5484.8886854543298</v>
      </c>
      <c r="L378" s="68">
        <v>981934.08534055902</v>
      </c>
      <c r="M378" s="69">
        <v>64.8411665</v>
      </c>
      <c r="N378" s="69">
        <v>-139.6988039</v>
      </c>
      <c r="O378" s="70">
        <v>561722.22199999995</v>
      </c>
      <c r="P378" s="70">
        <v>7191386.8269999996</v>
      </c>
      <c r="Q378" s="71">
        <v>1309.348</v>
      </c>
      <c r="R378" s="72">
        <v>11.172000000000001</v>
      </c>
      <c r="S378" s="72">
        <v>1320.52</v>
      </c>
      <c r="T378" s="73">
        <v>7.1120000000000001</v>
      </c>
      <c r="U378" s="74">
        <v>982277.95016839902</v>
      </c>
      <c r="V378" s="74">
        <v>-407.13422674523002</v>
      </c>
      <c r="W378" s="73">
        <v>0.75</v>
      </c>
      <c r="X378" s="74">
        <v>117.586822321477</v>
      </c>
      <c r="Y378" s="74">
        <v>123.123458374881</v>
      </c>
      <c r="Z378" s="74">
        <v>128.66009442828499</v>
      </c>
      <c r="AA378" s="74">
        <v>134.196730481689</v>
      </c>
      <c r="AB378" s="74">
        <v>149.145647825878</v>
      </c>
      <c r="AC378" s="75">
        <v>-46.099823416210697</v>
      </c>
      <c r="AD378" s="75">
        <v>-51.280859469552503</v>
      </c>
      <c r="AE378" s="75">
        <v>-56.461895523010803</v>
      </c>
      <c r="AF378" s="75">
        <v>-61.642931576352602</v>
      </c>
      <c r="AG378" s="75">
        <v>-75.631728920619906</v>
      </c>
    </row>
    <row r="379" spans="1:33" x14ac:dyDescent="0.2">
      <c r="A379" s="63" t="s">
        <v>46</v>
      </c>
      <c r="B379" s="63">
        <v>1386</v>
      </c>
      <c r="C379" s="64" t="s">
        <v>49</v>
      </c>
      <c r="D379" s="65">
        <v>0.589976851851852</v>
      </c>
      <c r="E379" s="65" t="s">
        <v>428</v>
      </c>
      <c r="F379" s="63">
        <v>792</v>
      </c>
      <c r="G379" s="66">
        <v>5400</v>
      </c>
      <c r="H379" s="67">
        <v>19.077000000000002</v>
      </c>
      <c r="I379" s="66">
        <v>7.0000000000000007E-2</v>
      </c>
      <c r="J379" s="67">
        <v>1.7999999999999999E-2</v>
      </c>
      <c r="K379" s="67">
        <v>5493.5907103302097</v>
      </c>
      <c r="L379" s="68">
        <v>981942.79244360805</v>
      </c>
      <c r="M379" s="69">
        <v>64.8411598</v>
      </c>
      <c r="N379" s="69">
        <v>-139.69674689999999</v>
      </c>
      <c r="O379" s="70">
        <v>561819.79700000002</v>
      </c>
      <c r="P379" s="70">
        <v>7191388.0880000005</v>
      </c>
      <c r="Q379" s="71">
        <v>1266.277</v>
      </c>
      <c r="R379" s="72">
        <v>11.172000000000001</v>
      </c>
      <c r="S379" s="72">
        <v>1277.4490000000001</v>
      </c>
      <c r="T379" s="73">
        <v>6.7750000000000004</v>
      </c>
      <c r="U379" s="74">
        <v>982277.94970037194</v>
      </c>
      <c r="V379" s="74">
        <v>-393.85882170660898</v>
      </c>
      <c r="W379" s="73">
        <v>0.76</v>
      </c>
      <c r="X379" s="74">
        <v>113.77072970347101</v>
      </c>
      <c r="Y379" s="74">
        <v>119.126778979351</v>
      </c>
      <c r="Z379" s="74">
        <v>124.48282825523</v>
      </c>
      <c r="AA379" s="74">
        <v>129.83887753111</v>
      </c>
      <c r="AB379" s="74">
        <v>144.30021057598501</v>
      </c>
      <c r="AC379" s="75">
        <v>-47.195414761197803</v>
      </c>
      <c r="AD379" s="75">
        <v>-52.212714037043</v>
      </c>
      <c r="AE379" s="75">
        <v>-57.230013313004797</v>
      </c>
      <c r="AF379" s="75">
        <v>-62.247312588850001</v>
      </c>
      <c r="AG379" s="75">
        <v>-75.794020633795299</v>
      </c>
    </row>
    <row r="380" spans="1:33" x14ac:dyDescent="0.2">
      <c r="A380" s="63" t="s">
        <v>46</v>
      </c>
      <c r="B380" s="63">
        <v>1387</v>
      </c>
      <c r="C380" s="64" t="s">
        <v>49</v>
      </c>
      <c r="D380" s="65">
        <v>0.60672453703703699</v>
      </c>
      <c r="E380" s="65" t="s">
        <v>429</v>
      </c>
      <c r="F380" s="63">
        <v>792</v>
      </c>
      <c r="G380" s="66">
        <v>5400</v>
      </c>
      <c r="H380" s="67">
        <v>29.952000000000002</v>
      </c>
      <c r="I380" s="66">
        <v>7.0000000000000007E-2</v>
      </c>
      <c r="J380" s="67">
        <v>0.01</v>
      </c>
      <c r="K380" s="67">
        <v>5504.3890107942998</v>
      </c>
      <c r="L380" s="68">
        <v>981953.59879239299</v>
      </c>
      <c r="M380" s="69">
        <v>64.840825100000004</v>
      </c>
      <c r="N380" s="69">
        <v>-139.69417200000001</v>
      </c>
      <c r="O380" s="70">
        <v>561942.69099999999</v>
      </c>
      <c r="P380" s="70">
        <v>7191353.3049999997</v>
      </c>
      <c r="Q380" s="71">
        <v>1211.433</v>
      </c>
      <c r="R380" s="72">
        <v>11.173</v>
      </c>
      <c r="S380" s="72">
        <v>1222.606</v>
      </c>
      <c r="T380" s="73">
        <v>6.57</v>
      </c>
      <c r="U380" s="74">
        <v>982277.92631989496</v>
      </c>
      <c r="V380" s="74">
        <v>-376.95464908710102</v>
      </c>
      <c r="W380" s="73">
        <v>0.76</v>
      </c>
      <c r="X380" s="74">
        <v>108.909547058115</v>
      </c>
      <c r="Y380" s="74">
        <v>114.035652273263</v>
      </c>
      <c r="Z380" s="74">
        <v>119.16175748841199</v>
      </c>
      <c r="AA380" s="74">
        <v>124.28786270355999</v>
      </c>
      <c r="AB380" s="74">
        <v>138.12834678446001</v>
      </c>
      <c r="AC380" s="75">
        <v>-48.623925472842501</v>
      </c>
      <c r="AD380" s="75">
        <v>-53.421530687948703</v>
      </c>
      <c r="AE380" s="75">
        <v>-58.219135903054898</v>
      </c>
      <c r="AF380" s="75">
        <v>-63.016741118277402</v>
      </c>
      <c r="AG380" s="75">
        <v>-75.9702751991572</v>
      </c>
    </row>
    <row r="381" spans="1:33" x14ac:dyDescent="0.2">
      <c r="A381" s="63" t="s">
        <v>46</v>
      </c>
      <c r="B381" s="63">
        <v>1388</v>
      </c>
      <c r="C381" s="64" t="s">
        <v>53</v>
      </c>
      <c r="D381" s="65">
        <v>0.55488425925925899</v>
      </c>
      <c r="E381" s="65" t="s">
        <v>430</v>
      </c>
      <c r="F381" s="63">
        <v>371</v>
      </c>
      <c r="G381" s="66">
        <v>5300</v>
      </c>
      <c r="H381" s="67">
        <v>29.934416666666699</v>
      </c>
      <c r="I381" s="66">
        <v>0.06</v>
      </c>
      <c r="J381" s="67">
        <v>5.1999999999999998E-2</v>
      </c>
      <c r="K381" s="67">
        <v>5602.2405268913399</v>
      </c>
      <c r="L381" s="68">
        <v>981911.17172869795</v>
      </c>
      <c r="M381" s="69">
        <v>64.849313800000004</v>
      </c>
      <c r="N381" s="69">
        <v>-139.71741739999999</v>
      </c>
      <c r="O381" s="70">
        <v>560821.07400000002</v>
      </c>
      <c r="P381" s="70">
        <v>7192277.2230000002</v>
      </c>
      <c r="Q381" s="71">
        <v>1429.567</v>
      </c>
      <c r="R381" s="72">
        <v>11.1210000000001</v>
      </c>
      <c r="S381" s="72">
        <v>1440.6880000000001</v>
      </c>
      <c r="T381" s="73">
        <v>7.4029999999999996</v>
      </c>
      <c r="U381" s="74">
        <v>982278.51922852104</v>
      </c>
      <c r="V381" s="74">
        <v>-444.17109506213302</v>
      </c>
      <c r="W381" s="73">
        <v>0.74</v>
      </c>
      <c r="X381" s="74">
        <v>128.22583121228101</v>
      </c>
      <c r="Y381" s="74">
        <v>134.266303997628</v>
      </c>
      <c r="Z381" s="74">
        <v>140.30677678297499</v>
      </c>
      <c r="AA381" s="74">
        <v>146.34724956832099</v>
      </c>
      <c r="AB381" s="74">
        <v>162.656526088757</v>
      </c>
      <c r="AC381" s="75">
        <v>-42.889085973263697</v>
      </c>
      <c r="AD381" s="75">
        <v>-48.559408758650498</v>
      </c>
      <c r="AE381" s="75">
        <v>-54.229731544037399</v>
      </c>
      <c r="AF381" s="75">
        <v>-59.900054329424201</v>
      </c>
      <c r="AG381" s="75">
        <v>-75.2099258498056</v>
      </c>
    </row>
    <row r="382" spans="1:33" x14ac:dyDescent="0.2">
      <c r="A382" s="63" t="s">
        <v>46</v>
      </c>
      <c r="B382" s="63">
        <v>1389</v>
      </c>
      <c r="C382" s="64" t="s">
        <v>91</v>
      </c>
      <c r="D382" s="65">
        <v>0.63122685185185201</v>
      </c>
      <c r="E382" s="65" t="s">
        <v>431</v>
      </c>
      <c r="F382" s="63">
        <v>792</v>
      </c>
      <c r="G382" s="66">
        <v>5380</v>
      </c>
      <c r="H382" s="67">
        <v>16.5961</v>
      </c>
      <c r="I382" s="66">
        <v>7.0000000000000007E-2</v>
      </c>
      <c r="J382" s="67">
        <v>-5.2999999999999999E-2</v>
      </c>
      <c r="K382" s="67">
        <v>5470.8442069778803</v>
      </c>
      <c r="L382" s="68">
        <v>981920.04618550499</v>
      </c>
      <c r="M382" s="69">
        <v>64.832908599999996</v>
      </c>
      <c r="N382" s="69">
        <v>-139.62053979999999</v>
      </c>
      <c r="O382" s="70">
        <v>565454.18700000003</v>
      </c>
      <c r="P382" s="70">
        <v>7190546.4460000005</v>
      </c>
      <c r="Q382" s="71">
        <v>1376.59</v>
      </c>
      <c r="R382" s="72">
        <v>11.180999999999999</v>
      </c>
      <c r="S382" s="72">
        <v>1387.771</v>
      </c>
      <c r="T382" s="73">
        <v>6.36</v>
      </c>
      <c r="U382" s="74">
        <v>982277.37324678304</v>
      </c>
      <c r="V382" s="74">
        <v>-427.86195853036901</v>
      </c>
      <c r="W382" s="73">
        <v>0.75</v>
      </c>
      <c r="X382" s="74">
        <v>123.542447184366</v>
      </c>
      <c r="Y382" s="74">
        <v>129.36105118314501</v>
      </c>
      <c r="Z382" s="74">
        <v>135.179655181925</v>
      </c>
      <c r="AA382" s="74">
        <v>140.998259180704</v>
      </c>
      <c r="AB382" s="74">
        <v>156.70848997740799</v>
      </c>
      <c r="AC382" s="75">
        <v>-45.5795499318046</v>
      </c>
      <c r="AD382" s="75">
        <v>-51.080153930583002</v>
      </c>
      <c r="AE382" s="75">
        <v>-56.580757929361397</v>
      </c>
      <c r="AF382" s="75">
        <v>-62.081361928139799</v>
      </c>
      <c r="AG382" s="75">
        <v>-76.932992724818206</v>
      </c>
    </row>
    <row r="383" spans="1:33" x14ac:dyDescent="0.2">
      <c r="A383" s="63" t="s">
        <v>46</v>
      </c>
      <c r="B383" s="63">
        <v>1389</v>
      </c>
      <c r="C383" s="64" t="s">
        <v>91</v>
      </c>
      <c r="D383" s="65">
        <v>0.62695601851851901</v>
      </c>
      <c r="E383" s="65" t="s">
        <v>432</v>
      </c>
      <c r="F383" s="63">
        <v>371</v>
      </c>
      <c r="G383" s="66">
        <v>5300</v>
      </c>
      <c r="H383" s="67">
        <v>38.9848</v>
      </c>
      <c r="I383" s="66">
        <v>0.06</v>
      </c>
      <c r="J383" s="67">
        <v>-5.1999999999999998E-2</v>
      </c>
      <c r="K383" s="67">
        <v>5611.2698442996598</v>
      </c>
      <c r="L383" s="68">
        <v>981920.12928818201</v>
      </c>
      <c r="M383" s="69">
        <v>64.832908599999996</v>
      </c>
      <c r="N383" s="69">
        <v>-139.62053979999999</v>
      </c>
      <c r="O383" s="70">
        <v>565454.18700000003</v>
      </c>
      <c r="P383" s="70">
        <v>7190546.4460000005</v>
      </c>
      <c r="Q383" s="71">
        <v>1376.59</v>
      </c>
      <c r="R383" s="72">
        <v>11.180999999999999</v>
      </c>
      <c r="S383" s="72">
        <v>1387.771</v>
      </c>
      <c r="T383" s="73">
        <v>6.36</v>
      </c>
      <c r="U383" s="74">
        <v>982277.37324678304</v>
      </c>
      <c r="V383" s="74">
        <v>-427.86195853036901</v>
      </c>
      <c r="W383" s="73">
        <v>0.75</v>
      </c>
      <c r="X383" s="74">
        <v>123.542447184366</v>
      </c>
      <c r="Y383" s="74">
        <v>129.36105118314501</v>
      </c>
      <c r="Z383" s="74">
        <v>135.179655181925</v>
      </c>
      <c r="AA383" s="74">
        <v>140.998259180704</v>
      </c>
      <c r="AB383" s="74">
        <v>156.70848997740799</v>
      </c>
      <c r="AC383" s="75">
        <v>-45.496447254787199</v>
      </c>
      <c r="AD383" s="75">
        <v>-50.997051253565601</v>
      </c>
      <c r="AE383" s="75">
        <v>-56.497655252344003</v>
      </c>
      <c r="AF383" s="75">
        <v>-61.998259251122398</v>
      </c>
      <c r="AG383" s="75">
        <v>-76.849890047800699</v>
      </c>
    </row>
    <row r="384" spans="1:33" x14ac:dyDescent="0.2">
      <c r="A384" s="63" t="s">
        <v>46</v>
      </c>
      <c r="B384" s="63">
        <v>1390</v>
      </c>
      <c r="C384" s="64" t="s">
        <v>61</v>
      </c>
      <c r="D384" s="65">
        <v>0.62847222222222199</v>
      </c>
      <c r="E384" s="65" t="s">
        <v>433</v>
      </c>
      <c r="F384" s="63">
        <v>792</v>
      </c>
      <c r="G384" s="66">
        <v>5320</v>
      </c>
      <c r="H384" s="67">
        <v>35.650100000000002</v>
      </c>
      <c r="I384" s="66">
        <v>7.0000000000000007E-2</v>
      </c>
      <c r="J384" s="67">
        <v>4.9000000000000002E-2</v>
      </c>
      <c r="K384" s="67">
        <v>5428.8946095721803</v>
      </c>
      <c r="L384" s="68">
        <v>981878.23793033604</v>
      </c>
      <c r="M384" s="69">
        <v>64.832123499999994</v>
      </c>
      <c r="N384" s="69">
        <v>-139.63771539999999</v>
      </c>
      <c r="O384" s="70">
        <v>564641.21499999997</v>
      </c>
      <c r="P384" s="70">
        <v>7190441.3130000001</v>
      </c>
      <c r="Q384" s="71">
        <v>1586.3630000000001</v>
      </c>
      <c r="R384" s="72">
        <v>11.175000000000001</v>
      </c>
      <c r="S384" s="72">
        <v>1597.538</v>
      </c>
      <c r="T384" s="73">
        <v>7.5519999999999996</v>
      </c>
      <c r="U384" s="74">
        <v>982277.31839019596</v>
      </c>
      <c r="V384" s="74">
        <v>-492.51080003138202</v>
      </c>
      <c r="W384" s="73">
        <v>0.73</v>
      </c>
      <c r="X384" s="74">
        <v>142.098371552602</v>
      </c>
      <c r="Y384" s="74">
        <v>148.79648024272601</v>
      </c>
      <c r="Z384" s="74">
        <v>155.49458893285001</v>
      </c>
      <c r="AA384" s="74">
        <v>162.19269762297401</v>
      </c>
      <c r="AB384" s="74">
        <v>180.27759108630801</v>
      </c>
      <c r="AC384" s="75">
        <v>-40.008431381313102</v>
      </c>
      <c r="AD384" s="75">
        <v>-46.328940071398399</v>
      </c>
      <c r="AE384" s="75">
        <v>-52.649448761483697</v>
      </c>
      <c r="AF384" s="75">
        <v>-58.969957451568902</v>
      </c>
      <c r="AG384" s="75">
        <v>-76.0353309150087</v>
      </c>
    </row>
    <row r="385" spans="1:33" x14ac:dyDescent="0.2">
      <c r="A385" s="63" t="s">
        <v>46</v>
      </c>
      <c r="B385" s="63">
        <v>1391</v>
      </c>
      <c r="C385" s="64" t="s">
        <v>74</v>
      </c>
      <c r="D385" s="65">
        <v>0.56121527777777802</v>
      </c>
      <c r="E385" s="65" t="s">
        <v>434</v>
      </c>
      <c r="F385" s="63">
        <v>371</v>
      </c>
      <c r="G385" s="66">
        <v>5300</v>
      </c>
      <c r="H385" s="67">
        <v>40.5893333333333</v>
      </c>
      <c r="I385" s="66">
        <v>0.06</v>
      </c>
      <c r="J385" s="67">
        <v>8.0000000000000002E-3</v>
      </c>
      <c r="K385" s="67">
        <v>5612.8704960843697</v>
      </c>
      <c r="L385" s="68">
        <v>981921.76585286204</v>
      </c>
      <c r="M385" s="69">
        <v>64.844799699999996</v>
      </c>
      <c r="N385" s="69">
        <v>-139.6994248</v>
      </c>
      <c r="O385" s="70">
        <v>561684.45299999998</v>
      </c>
      <c r="P385" s="70">
        <v>7191791.0520000001</v>
      </c>
      <c r="Q385" s="71">
        <v>1369.8720000000001</v>
      </c>
      <c r="R385" s="72">
        <v>11.1519999999998</v>
      </c>
      <c r="S385" s="72">
        <v>1381.0239999999999</v>
      </c>
      <c r="T385" s="73">
        <v>7.9130000000000003</v>
      </c>
      <c r="U385" s="74">
        <v>982278.20395110804</v>
      </c>
      <c r="V385" s="74">
        <v>-425.78237434988199</v>
      </c>
      <c r="W385" s="73">
        <v>0.75</v>
      </c>
      <c r="X385" s="74">
        <v>122.944945274359</v>
      </c>
      <c r="Y385" s="74">
        <v>128.73526065694699</v>
      </c>
      <c r="Z385" s="74">
        <v>134.52557603953599</v>
      </c>
      <c r="AA385" s="74">
        <v>140.315891422124</v>
      </c>
      <c r="AB385" s="74">
        <v>155.94974295511301</v>
      </c>
      <c r="AC385" s="75">
        <v>-44.542019170708997</v>
      </c>
      <c r="AD385" s="75">
        <v>-49.936684553278603</v>
      </c>
      <c r="AE385" s="75">
        <v>-55.331349935964703</v>
      </c>
      <c r="AF385" s="75">
        <v>-60.7260153184179</v>
      </c>
      <c r="AG385" s="75">
        <v>-75.291611851542299</v>
      </c>
    </row>
    <row r="386" spans="1:33" x14ac:dyDescent="0.2">
      <c r="A386" s="63" t="s">
        <v>46</v>
      </c>
      <c r="B386" s="63">
        <v>1392</v>
      </c>
      <c r="C386" s="64" t="s">
        <v>47</v>
      </c>
      <c r="D386" s="65">
        <v>0.53395833333333298</v>
      </c>
      <c r="E386" s="65" t="s">
        <v>435</v>
      </c>
      <c r="F386" s="63">
        <v>792</v>
      </c>
      <c r="G386" s="66">
        <v>5300</v>
      </c>
      <c r="H386" s="67">
        <v>30.511500000000002</v>
      </c>
      <c r="I386" s="66">
        <v>7.0000000000000007E-2</v>
      </c>
      <c r="J386" s="67">
        <v>-6.0000000000000001E-3</v>
      </c>
      <c r="K386" s="67">
        <v>5403.5044434722604</v>
      </c>
      <c r="L386" s="68">
        <v>981852.81651118305</v>
      </c>
      <c r="M386" s="69">
        <v>64.830528999999999</v>
      </c>
      <c r="N386" s="69">
        <v>-139.73690199999999</v>
      </c>
      <c r="O386" s="70">
        <v>559938.92299999995</v>
      </c>
      <c r="P386" s="70">
        <v>7190164.8959999997</v>
      </c>
      <c r="Q386" s="71">
        <v>1718.3240000000001</v>
      </c>
      <c r="R386" s="72">
        <v>11.207999999999901</v>
      </c>
      <c r="S386" s="72">
        <v>1729.5319999999999</v>
      </c>
      <c r="T386" s="73">
        <v>10.196999999999999</v>
      </c>
      <c r="U386" s="74">
        <v>982277.20697530999</v>
      </c>
      <c r="V386" s="74">
        <v>-533.18726132597396</v>
      </c>
      <c r="W386" s="73">
        <v>0.72</v>
      </c>
      <c r="X386" s="74">
        <v>153.757608451431</v>
      </c>
      <c r="Y386" s="74">
        <v>161.00913756626099</v>
      </c>
      <c r="Z386" s="74">
        <v>168.26066668109101</v>
      </c>
      <c r="AA386" s="74">
        <v>175.512195795921</v>
      </c>
      <c r="AB386" s="74">
        <v>195.09132440596301</v>
      </c>
      <c r="AC386" s="75">
        <v>-33.533961252076502</v>
      </c>
      <c r="AD386" s="75">
        <v>-40.275640366948203</v>
      </c>
      <c r="AE386" s="75">
        <v>-47.017319481703503</v>
      </c>
      <c r="AF386" s="75">
        <v>-53.758998596458703</v>
      </c>
      <c r="AG386" s="75">
        <v>-71.961532206623801</v>
      </c>
    </row>
    <row r="387" spans="1:33" x14ac:dyDescent="0.2">
      <c r="A387" s="63" t="s">
        <v>46</v>
      </c>
      <c r="B387" s="63">
        <v>1393</v>
      </c>
      <c r="C387" s="64" t="s">
        <v>82</v>
      </c>
      <c r="D387" s="65">
        <v>0.39715277777777802</v>
      </c>
      <c r="E387" s="65" t="s">
        <v>436</v>
      </c>
      <c r="F387" s="63">
        <v>792</v>
      </c>
      <c r="G387" s="66">
        <v>5400</v>
      </c>
      <c r="H387" s="67">
        <v>-17.917400000000001</v>
      </c>
      <c r="I387" s="66">
        <v>7.0000000000000007E-2</v>
      </c>
      <c r="J387" s="67">
        <v>-3.4000000000000002E-2</v>
      </c>
      <c r="K387" s="67">
        <v>5456.8101421178999</v>
      </c>
      <c r="L387" s="68">
        <v>981905.87436593499</v>
      </c>
      <c r="M387" s="69">
        <v>64.829800300000002</v>
      </c>
      <c r="N387" s="69">
        <v>-139.61618229999999</v>
      </c>
      <c r="O387" s="70">
        <v>565668.48699999996</v>
      </c>
      <c r="P387" s="70">
        <v>7190204.6109999996</v>
      </c>
      <c r="Q387" s="71">
        <v>1438.1590000000001</v>
      </c>
      <c r="R387" s="72">
        <v>11.198999999999799</v>
      </c>
      <c r="S387" s="72">
        <v>1449.3579999999999</v>
      </c>
      <c r="T387" s="73">
        <v>7.8529999999999998</v>
      </c>
      <c r="U387" s="74">
        <v>982277.15605605894</v>
      </c>
      <c r="V387" s="74">
        <v>-446.843358845914</v>
      </c>
      <c r="W387" s="73">
        <v>0.74</v>
      </c>
      <c r="X387" s="74">
        <v>128.993023565248</v>
      </c>
      <c r="Y387" s="74">
        <v>135.06984766264</v>
      </c>
      <c r="Z387" s="74">
        <v>141.146671760033</v>
      </c>
      <c r="AA387" s="74">
        <v>147.223495857426</v>
      </c>
      <c r="AB387" s="74">
        <v>163.63092092038599</v>
      </c>
      <c r="AC387" s="75">
        <v>-44.445704843034001</v>
      </c>
      <c r="AD387" s="75">
        <v>-50.129878940410002</v>
      </c>
      <c r="AE387" s="75">
        <v>-55.814053037785897</v>
      </c>
      <c r="AF387" s="75">
        <v>-61.498227135278299</v>
      </c>
      <c r="AG387" s="75">
        <v>-76.845497198170094</v>
      </c>
    </row>
    <row r="388" spans="1:33" x14ac:dyDescent="0.2">
      <c r="A388" s="63" t="s">
        <v>46</v>
      </c>
      <c r="B388" s="63">
        <v>1394</v>
      </c>
      <c r="C388" s="64" t="s">
        <v>95</v>
      </c>
      <c r="D388" s="65">
        <v>0.460474537037037</v>
      </c>
      <c r="E388" s="65" t="s">
        <v>437</v>
      </c>
      <c r="F388" s="63">
        <v>792</v>
      </c>
      <c r="G388" s="66">
        <v>5340</v>
      </c>
      <c r="H388" s="67">
        <v>5.2788000000000004</v>
      </c>
      <c r="I388" s="66">
        <v>7.0000000000000007E-2</v>
      </c>
      <c r="J388" s="67">
        <v>-5.6000000000000001E-2</v>
      </c>
      <c r="K388" s="67">
        <v>5419.0208198124701</v>
      </c>
      <c r="L388" s="68">
        <v>981868.45268237696</v>
      </c>
      <c r="M388" s="69">
        <v>64.833313899999993</v>
      </c>
      <c r="N388" s="69">
        <v>-139.72368109999999</v>
      </c>
      <c r="O388" s="70">
        <v>560559.96699999995</v>
      </c>
      <c r="P388" s="70">
        <v>7190487.8030000003</v>
      </c>
      <c r="Q388" s="71">
        <v>1643.077</v>
      </c>
      <c r="R388" s="72">
        <v>11.204000000000001</v>
      </c>
      <c r="S388" s="72">
        <v>1654.2809999999999</v>
      </c>
      <c r="T388" s="73">
        <v>9.1189999999999998</v>
      </c>
      <c r="U388" s="74">
        <v>982277.40156546002</v>
      </c>
      <c r="V388" s="74">
        <v>-509.997523922781</v>
      </c>
      <c r="W388" s="73">
        <v>0.72</v>
      </c>
      <c r="X388" s="74">
        <v>147.111683573222</v>
      </c>
      <c r="Y388" s="74">
        <v>154.04770258623199</v>
      </c>
      <c r="Z388" s="74">
        <v>160.98372159924301</v>
      </c>
      <c r="AA388" s="74">
        <v>167.91974061225301</v>
      </c>
      <c r="AB388" s="74">
        <v>186.64699194738199</v>
      </c>
      <c r="AC388" s="75">
        <v>-35.768092733342201</v>
      </c>
      <c r="AD388" s="75">
        <v>-42.2481617464218</v>
      </c>
      <c r="AE388" s="75">
        <v>-48.728230759384999</v>
      </c>
      <c r="AF388" s="75">
        <v>-55.208299772464699</v>
      </c>
      <c r="AG388" s="75">
        <v>-72.704486107570105</v>
      </c>
    </row>
    <row r="389" spans="1:33" x14ac:dyDescent="0.2">
      <c r="A389" s="63" t="s">
        <v>46</v>
      </c>
      <c r="B389" s="63">
        <v>1395</v>
      </c>
      <c r="C389" s="64" t="s">
        <v>47</v>
      </c>
      <c r="D389" s="65">
        <v>0.56350694444444405</v>
      </c>
      <c r="E389" s="65" t="s">
        <v>438</v>
      </c>
      <c r="F389" s="63">
        <v>792</v>
      </c>
      <c r="G389" s="66">
        <v>5300</v>
      </c>
      <c r="H389" s="67">
        <v>38.5595</v>
      </c>
      <c r="I389" s="66">
        <v>7.0000000000000007E-2</v>
      </c>
      <c r="J389" s="67">
        <v>-1.4999999999999999E-2</v>
      </c>
      <c r="K389" s="67">
        <v>5411.4928376828702</v>
      </c>
      <c r="L389" s="68">
        <v>981860.810253629</v>
      </c>
      <c r="M389" s="69">
        <v>64.830550599999995</v>
      </c>
      <c r="N389" s="69">
        <v>-139.73244450000001</v>
      </c>
      <c r="O389" s="70">
        <v>560150.375</v>
      </c>
      <c r="P389" s="70">
        <v>7190171.534</v>
      </c>
      <c r="Q389" s="71">
        <v>1679.1859999999999</v>
      </c>
      <c r="R389" s="72">
        <v>11.215000000000099</v>
      </c>
      <c r="S389" s="72">
        <v>1690.4010000000001</v>
      </c>
      <c r="T389" s="73">
        <v>9.58</v>
      </c>
      <c r="U389" s="74">
        <v>982277.20848463301</v>
      </c>
      <c r="V389" s="74">
        <v>-521.12856583896303</v>
      </c>
      <c r="W389" s="73">
        <v>0.72</v>
      </c>
      <c r="X389" s="74">
        <v>150.30281913644501</v>
      </c>
      <c r="Y389" s="74">
        <v>157.39028098579999</v>
      </c>
      <c r="Z389" s="74">
        <v>164.477742835154</v>
      </c>
      <c r="AA389" s="74">
        <v>171.56520468450901</v>
      </c>
      <c r="AB389" s="74">
        <v>190.70135167776601</v>
      </c>
      <c r="AC389" s="75">
        <v>-34.793484301655603</v>
      </c>
      <c r="AD389" s="75">
        <v>-41.401946151163401</v>
      </c>
      <c r="AE389" s="75">
        <v>-48.010408000438503</v>
      </c>
      <c r="AF389" s="75">
        <v>-54.618869849713498</v>
      </c>
      <c r="AG389" s="75">
        <v>-72.461716843070505</v>
      </c>
    </row>
    <row r="390" spans="1:33" x14ac:dyDescent="0.2">
      <c r="A390" s="63" t="s">
        <v>46</v>
      </c>
      <c r="B390" s="63">
        <v>1396</v>
      </c>
      <c r="C390" s="64" t="s">
        <v>65</v>
      </c>
      <c r="D390" s="65">
        <v>0.65214120370370399</v>
      </c>
      <c r="E390" s="65" t="s">
        <v>439</v>
      </c>
      <c r="F390" s="63">
        <v>792</v>
      </c>
      <c r="G390" s="66">
        <v>5420</v>
      </c>
      <c r="H390" s="67">
        <v>-19.101700000000001</v>
      </c>
      <c r="I390" s="66">
        <v>7.0000000000000007E-2</v>
      </c>
      <c r="J390" s="67">
        <v>2.8000000000000001E-2</v>
      </c>
      <c r="K390" s="67">
        <v>5475.91933578711</v>
      </c>
      <c r="L390" s="68">
        <v>981925.19716114702</v>
      </c>
      <c r="M390" s="69">
        <v>64.8214732</v>
      </c>
      <c r="N390" s="69">
        <v>-139.79869350000001</v>
      </c>
      <c r="O390" s="70">
        <v>557026.49399999995</v>
      </c>
      <c r="P390" s="70">
        <v>7189098.875</v>
      </c>
      <c r="Q390" s="71">
        <v>1384.162</v>
      </c>
      <c r="R390" s="72">
        <v>11.259</v>
      </c>
      <c r="S390" s="72">
        <v>1395.421</v>
      </c>
      <c r="T390" s="73">
        <v>4.7030000000000003</v>
      </c>
      <c r="U390" s="74">
        <v>982276.57410872797</v>
      </c>
      <c r="V390" s="74">
        <v>-430.21984492091201</v>
      </c>
      <c r="W390" s="73">
        <v>0.75</v>
      </c>
      <c r="X390" s="74">
        <v>124.219917113454</v>
      </c>
      <c r="Y390" s="74">
        <v>130.07059579933301</v>
      </c>
      <c r="Z390" s="74">
        <v>135.921274485212</v>
      </c>
      <c r="AA390" s="74">
        <v>141.77195317108999</v>
      </c>
      <c r="AB390" s="74">
        <v>157.56878562296299</v>
      </c>
      <c r="AC390" s="75">
        <v>-39.688869773177402</v>
      </c>
      <c r="AD390" s="75">
        <v>-45.304398459033102</v>
      </c>
      <c r="AE390" s="75">
        <v>-50.919927144888803</v>
      </c>
      <c r="AF390" s="75">
        <v>-56.535455830860897</v>
      </c>
      <c r="AG390" s="75">
        <v>-71.697383282589698</v>
      </c>
    </row>
    <row r="391" spans="1:33" x14ac:dyDescent="0.2">
      <c r="A391" s="63" t="s">
        <v>46</v>
      </c>
      <c r="B391" s="63">
        <v>1397</v>
      </c>
      <c r="C391" s="64" t="s">
        <v>65</v>
      </c>
      <c r="D391" s="65">
        <v>0.58929398148148204</v>
      </c>
      <c r="E391" s="65" t="s">
        <v>440</v>
      </c>
      <c r="F391" s="63">
        <v>371</v>
      </c>
      <c r="G391" s="66">
        <v>5300</v>
      </c>
      <c r="H391" s="67">
        <v>20.224636363636399</v>
      </c>
      <c r="I391" s="66">
        <v>0.06</v>
      </c>
      <c r="J391" s="67">
        <v>0.02</v>
      </c>
      <c r="K391" s="67">
        <v>5592.5511579139602</v>
      </c>
      <c r="L391" s="68">
        <v>981901.28046354698</v>
      </c>
      <c r="M391" s="69">
        <v>64.818593500000006</v>
      </c>
      <c r="N391" s="69">
        <v>-139.82184179999999</v>
      </c>
      <c r="O391" s="70">
        <v>555933.74300000002</v>
      </c>
      <c r="P391" s="70">
        <v>7188757.3430000003</v>
      </c>
      <c r="Q391" s="71">
        <v>1491.4079999999999</v>
      </c>
      <c r="R391" s="72">
        <v>11.268000000000001</v>
      </c>
      <c r="S391" s="72">
        <v>1502.6759999999999</v>
      </c>
      <c r="T391" s="73">
        <v>7.7050000000000001</v>
      </c>
      <c r="U391" s="74">
        <v>982276.372825659</v>
      </c>
      <c r="V391" s="74">
        <v>-463.27585042200599</v>
      </c>
      <c r="W391" s="73">
        <v>0.74</v>
      </c>
      <c r="X391" s="74">
        <v>133.71084799558901</v>
      </c>
      <c r="Y391" s="74">
        <v>140.011222180141</v>
      </c>
      <c r="Z391" s="74">
        <v>146.311596364693</v>
      </c>
      <c r="AA391" s="74">
        <v>152.611970549245</v>
      </c>
      <c r="AB391" s="74">
        <v>169.62298084753499</v>
      </c>
      <c r="AC391" s="75">
        <v>-36.697109685395802</v>
      </c>
      <c r="AD391" s="75">
        <v>-42.6122338699643</v>
      </c>
      <c r="AE391" s="75">
        <v>-48.527358054532698</v>
      </c>
      <c r="AF391" s="75">
        <v>-54.442482238984702</v>
      </c>
      <c r="AG391" s="75">
        <v>-70.413317537284499</v>
      </c>
    </row>
    <row r="392" spans="1:33" x14ac:dyDescent="0.2">
      <c r="A392" s="63" t="s">
        <v>46</v>
      </c>
      <c r="B392" s="63">
        <v>1398</v>
      </c>
      <c r="C392" s="64" t="s">
        <v>65</v>
      </c>
      <c r="D392" s="65">
        <v>0.59704861111111096</v>
      </c>
      <c r="E392" s="65" t="s">
        <v>441</v>
      </c>
      <c r="F392" s="63">
        <v>371</v>
      </c>
      <c r="G392" s="66">
        <v>5300</v>
      </c>
      <c r="H392" s="67">
        <v>17.637250000000002</v>
      </c>
      <c r="I392" s="66">
        <v>0.06</v>
      </c>
      <c r="J392" s="67">
        <v>2.1999999999999999E-2</v>
      </c>
      <c r="K392" s="67">
        <v>5589.9687111936901</v>
      </c>
      <c r="L392" s="68">
        <v>981898.69837048894</v>
      </c>
      <c r="M392" s="69">
        <v>64.818515899999994</v>
      </c>
      <c r="N392" s="69">
        <v>-139.82080239999999</v>
      </c>
      <c r="O392" s="70">
        <v>555983.24399999995</v>
      </c>
      <c r="P392" s="70">
        <v>7188749.6129999999</v>
      </c>
      <c r="Q392" s="71">
        <v>1503.1279999999999</v>
      </c>
      <c r="R392" s="72">
        <v>11.268000000000001</v>
      </c>
      <c r="S392" s="72">
        <v>1514.396</v>
      </c>
      <c r="T392" s="73">
        <v>7.8220000000000001</v>
      </c>
      <c r="U392" s="74">
        <v>982276.36740140198</v>
      </c>
      <c r="V392" s="74">
        <v>-466.88785353542801</v>
      </c>
      <c r="W392" s="73">
        <v>0.74</v>
      </c>
      <c r="X392" s="74">
        <v>134.74710883858401</v>
      </c>
      <c r="Y392" s="74">
        <v>141.096622282326</v>
      </c>
      <c r="Z392" s="74">
        <v>147.446135726069</v>
      </c>
      <c r="AA392" s="74">
        <v>153.79564916981101</v>
      </c>
      <c r="AB392" s="74">
        <v>170.93933546791399</v>
      </c>
      <c r="AC392" s="75">
        <v>-36.575186216505202</v>
      </c>
      <c r="AD392" s="75">
        <v>-42.533599660266198</v>
      </c>
      <c r="AE392" s="75">
        <v>-48.492013104027102</v>
      </c>
      <c r="AF392" s="75">
        <v>-54.450426547788098</v>
      </c>
      <c r="AG392" s="75">
        <v>-70.538142845849507</v>
      </c>
    </row>
    <row r="393" spans="1:33" x14ac:dyDescent="0.2">
      <c r="A393" s="63" t="s">
        <v>46</v>
      </c>
      <c r="B393" s="63">
        <v>1399</v>
      </c>
      <c r="C393" s="64" t="s">
        <v>155</v>
      </c>
      <c r="D393" s="65">
        <v>0.42243055555555498</v>
      </c>
      <c r="E393" s="65" t="s">
        <v>442</v>
      </c>
      <c r="F393" s="63">
        <v>371</v>
      </c>
      <c r="G393" s="66">
        <v>5300</v>
      </c>
      <c r="H393" s="67">
        <v>89.447999999999993</v>
      </c>
      <c r="I393" s="66">
        <v>0.06</v>
      </c>
      <c r="J393" s="67">
        <v>-8.9999999999999993E-3</v>
      </c>
      <c r="K393" s="67">
        <v>5661.6096161669202</v>
      </c>
      <c r="L393" s="68">
        <v>981970.62991092005</v>
      </c>
      <c r="M393" s="69">
        <v>64.847652100000005</v>
      </c>
      <c r="N393" s="69">
        <v>-139.6879926</v>
      </c>
      <c r="O393" s="70">
        <v>562220.00199999998</v>
      </c>
      <c r="P393" s="70">
        <v>7192120.0750000002</v>
      </c>
      <c r="Q393" s="71">
        <v>1121.7660000000001</v>
      </c>
      <c r="R393" s="72">
        <v>11.134</v>
      </c>
      <c r="S393" s="72">
        <v>1132.9000000000001</v>
      </c>
      <c r="T393" s="73">
        <v>6.2569999999999997</v>
      </c>
      <c r="U393" s="74">
        <v>982278.40317550499</v>
      </c>
      <c r="V393" s="74">
        <v>-349.303723128142</v>
      </c>
      <c r="W393" s="73">
        <v>0.77</v>
      </c>
      <c r="X393" s="74">
        <v>100.954146217491</v>
      </c>
      <c r="Y393" s="74">
        <v>105.704134846896</v>
      </c>
      <c r="Z393" s="74">
        <v>110.4541234763</v>
      </c>
      <c r="AA393" s="74">
        <v>115.20411210570499</v>
      </c>
      <c r="AB393" s="74">
        <v>128.02908140509601</v>
      </c>
      <c r="AC393" s="75">
        <v>-52.083837674697897</v>
      </c>
      <c r="AD393" s="75">
        <v>-56.520976304192999</v>
      </c>
      <c r="AE393" s="75">
        <v>-60.9581149335718</v>
      </c>
      <c r="AF393" s="75">
        <v>-65.3952535628341</v>
      </c>
      <c r="AG393" s="75">
        <v>-77.375527862343006</v>
      </c>
    </row>
    <row r="394" spans="1:33" x14ac:dyDescent="0.2">
      <c r="A394" s="63" t="s">
        <v>46</v>
      </c>
      <c r="B394" s="63">
        <v>1401</v>
      </c>
      <c r="C394" s="64" t="s">
        <v>65</v>
      </c>
      <c r="D394" s="65">
        <v>-0.325856481481481</v>
      </c>
      <c r="E394" s="65" t="s">
        <v>443</v>
      </c>
      <c r="F394" s="63">
        <v>371</v>
      </c>
      <c r="G394" s="66">
        <v>5300</v>
      </c>
      <c r="H394" s="67">
        <v>48.382599999999996</v>
      </c>
      <c r="I394" s="66">
        <v>0.06</v>
      </c>
      <c r="J394" s="67">
        <v>3.9E-2</v>
      </c>
      <c r="K394" s="67">
        <v>5620.6444975474196</v>
      </c>
      <c r="L394" s="68">
        <v>981929.37767287996</v>
      </c>
      <c r="M394" s="69">
        <v>64.816854899999996</v>
      </c>
      <c r="N394" s="69">
        <v>-139.82595939999999</v>
      </c>
      <c r="O394" s="70">
        <v>555741.875</v>
      </c>
      <c r="P394" s="70">
        <v>7188559.9850000003</v>
      </c>
      <c r="Q394" s="71">
        <v>1356.4169999999999</v>
      </c>
      <c r="R394" s="72">
        <v>11.2740000000001</v>
      </c>
      <c r="S394" s="72">
        <v>1367.691</v>
      </c>
      <c r="T394" s="73">
        <v>6.3810000000000002</v>
      </c>
      <c r="U394" s="74">
        <v>982276.25129424396</v>
      </c>
      <c r="V394" s="74">
        <v>-421.67322914520901</v>
      </c>
      <c r="W394" s="73">
        <v>0.75</v>
      </c>
      <c r="X394" s="74">
        <v>121.764199318211</v>
      </c>
      <c r="Y394" s="74">
        <v>127.498612504316</v>
      </c>
      <c r="Z394" s="74">
        <v>133.23302569042099</v>
      </c>
      <c r="AA394" s="74">
        <v>138.96743887652701</v>
      </c>
      <c r="AB394" s="74">
        <v>154.450354479011</v>
      </c>
      <c r="AC394" s="75">
        <v>-39.514541537035299</v>
      </c>
      <c r="AD394" s="75">
        <v>-44.929904723074301</v>
      </c>
      <c r="AE394" s="75">
        <v>-50.345267909229698</v>
      </c>
      <c r="AF394" s="75">
        <v>-55.760631095268799</v>
      </c>
      <c r="AG394" s="75">
        <v>-70.382111697807005</v>
      </c>
    </row>
    <row r="395" spans="1:33" x14ac:dyDescent="0.2">
      <c r="A395" s="63" t="s">
        <v>46</v>
      </c>
      <c r="B395" s="63">
        <v>1402</v>
      </c>
      <c r="C395" s="64" t="s">
        <v>47</v>
      </c>
      <c r="D395" s="65">
        <v>0.43716435185185198</v>
      </c>
      <c r="E395" s="65" t="s">
        <v>444</v>
      </c>
      <c r="F395" s="63">
        <v>792</v>
      </c>
      <c r="G395" s="66">
        <v>5300</v>
      </c>
      <c r="H395" s="67">
        <v>-12.063700000000001</v>
      </c>
      <c r="I395" s="66">
        <v>7.0000000000000007E-2</v>
      </c>
      <c r="J395" s="67">
        <v>0.01</v>
      </c>
      <c r="K395" s="67">
        <v>5361.1960607547499</v>
      </c>
      <c r="L395" s="68">
        <v>981810.490608964</v>
      </c>
      <c r="M395" s="69">
        <v>64.829519700000006</v>
      </c>
      <c r="N395" s="69">
        <v>-139.74501219999999</v>
      </c>
      <c r="O395" s="70">
        <v>559556.34</v>
      </c>
      <c r="P395" s="70">
        <v>7190044.7810000004</v>
      </c>
      <c r="Q395" s="71">
        <v>1897.2139999999999</v>
      </c>
      <c r="R395" s="72">
        <v>11.211</v>
      </c>
      <c r="S395" s="72">
        <v>1908.425</v>
      </c>
      <c r="T395" s="73">
        <v>15.981999999999999</v>
      </c>
      <c r="U395" s="74">
        <v>982277.13644833304</v>
      </c>
      <c r="V395" s="74">
        <v>-588.31252107577996</v>
      </c>
      <c r="W395" s="73">
        <v>0.7</v>
      </c>
      <c r="X395" s="74">
        <v>169.54106926729301</v>
      </c>
      <c r="Y395" s="74">
        <v>177.54265550621199</v>
      </c>
      <c r="Z395" s="74">
        <v>185.54424174512999</v>
      </c>
      <c r="AA395" s="74">
        <v>193.545827984049</v>
      </c>
      <c r="AB395" s="74">
        <v>215.15011082912901</v>
      </c>
      <c r="AC395" s="75">
        <v>-30.393287560320498</v>
      </c>
      <c r="AD395" s="75">
        <v>-37.595773799228503</v>
      </c>
      <c r="AE395" s="75">
        <v>-44.798260038136497</v>
      </c>
      <c r="AF395" s="75">
        <v>-52.000746277044499</v>
      </c>
      <c r="AG395" s="75">
        <v>-71.447459122165995</v>
      </c>
    </row>
    <row r="396" spans="1:33" x14ac:dyDescent="0.2">
      <c r="A396" s="63" t="s">
        <v>46</v>
      </c>
      <c r="B396" s="63">
        <v>1403</v>
      </c>
      <c r="C396" s="64" t="s">
        <v>51</v>
      </c>
      <c r="D396" s="65">
        <v>0.63488425925925895</v>
      </c>
      <c r="E396" s="65" t="s">
        <v>445</v>
      </c>
      <c r="F396" s="63">
        <v>371</v>
      </c>
      <c r="G396" s="66">
        <v>5300</v>
      </c>
      <c r="H396" s="67">
        <v>68.603250000000003</v>
      </c>
      <c r="I396" s="66">
        <v>0.06</v>
      </c>
      <c r="J396" s="67">
        <v>5.3999999999999999E-2</v>
      </c>
      <c r="K396" s="67">
        <v>5640.8143237626</v>
      </c>
      <c r="L396" s="68">
        <v>981949.622652272</v>
      </c>
      <c r="M396" s="69">
        <v>64.833714400000005</v>
      </c>
      <c r="N396" s="69">
        <v>-139.6057036</v>
      </c>
      <c r="O396" s="70">
        <v>566156.06599999999</v>
      </c>
      <c r="P396" s="70">
        <v>7190651.6569999997</v>
      </c>
      <c r="Q396" s="71">
        <v>1226.5899999999999</v>
      </c>
      <c r="R396" s="72">
        <v>11.172000000000001</v>
      </c>
      <c r="S396" s="72">
        <v>1237.7619999999999</v>
      </c>
      <c r="T396" s="73">
        <v>5.0250000000000004</v>
      </c>
      <c r="U396" s="74">
        <v>982277.42954843096</v>
      </c>
      <c r="V396" s="74">
        <v>-381.6262554791</v>
      </c>
      <c r="W396" s="73">
        <v>0.76</v>
      </c>
      <c r="X396" s="74">
        <v>110.25294702115499</v>
      </c>
      <c r="Y396" s="74">
        <v>115.442597851686</v>
      </c>
      <c r="Z396" s="74">
        <v>120.63224868221801</v>
      </c>
      <c r="AA396" s="74">
        <v>125.821899512749</v>
      </c>
      <c r="AB396" s="74">
        <v>139.83395675518301</v>
      </c>
      <c r="AC396" s="75">
        <v>-50.397337701288102</v>
      </c>
      <c r="AD396" s="75">
        <v>-55.335738531895899</v>
      </c>
      <c r="AE396" s="75">
        <v>-60.274139362270901</v>
      </c>
      <c r="AF396" s="75">
        <v>-65.212540192878805</v>
      </c>
      <c r="AG396" s="75">
        <v>-78.546222435310497</v>
      </c>
    </row>
    <row r="397" spans="1:33" x14ac:dyDescent="0.2">
      <c r="A397" s="63" t="s">
        <v>46</v>
      </c>
      <c r="B397" s="63">
        <v>1404</v>
      </c>
      <c r="C397" s="64" t="s">
        <v>56</v>
      </c>
      <c r="D397" s="65">
        <v>0.41766203703703703</v>
      </c>
      <c r="E397" s="65" t="s">
        <v>446</v>
      </c>
      <c r="F397" s="63">
        <v>792</v>
      </c>
      <c r="G397" s="66">
        <v>5400</v>
      </c>
      <c r="H397" s="67">
        <v>22.01</v>
      </c>
      <c r="I397" s="66">
        <v>7.0000000000000007E-2</v>
      </c>
      <c r="J397" s="67">
        <v>5.0000000000000001E-3</v>
      </c>
      <c r="K397" s="67">
        <v>5496.5034971122504</v>
      </c>
      <c r="L397" s="68">
        <v>981945.81096250797</v>
      </c>
      <c r="M397" s="69">
        <v>64.853113800000003</v>
      </c>
      <c r="N397" s="69">
        <v>-139.70297400000001</v>
      </c>
      <c r="O397" s="70">
        <v>561497.22400000005</v>
      </c>
      <c r="P397" s="70">
        <v>7192714.6129999999</v>
      </c>
      <c r="Q397" s="71">
        <v>1247.8689999999999</v>
      </c>
      <c r="R397" s="72">
        <v>11.100000000000099</v>
      </c>
      <c r="S397" s="72">
        <v>1258.9690000000001</v>
      </c>
      <c r="T397" s="73">
        <v>6.9820000000000002</v>
      </c>
      <c r="U397" s="74">
        <v>982278.78459934704</v>
      </c>
      <c r="V397" s="74">
        <v>-388.16271880854703</v>
      </c>
      <c r="W397" s="73">
        <v>0.76</v>
      </c>
      <c r="X397" s="74">
        <v>112.13269649438</v>
      </c>
      <c r="Y397" s="74">
        <v>117.411263388874</v>
      </c>
      <c r="Z397" s="74">
        <v>122.689830283368</v>
      </c>
      <c r="AA397" s="74">
        <v>127.968397177863</v>
      </c>
      <c r="AB397" s="74">
        <v>142.22052779299699</v>
      </c>
      <c r="AC397" s="75">
        <v>-48.852514525409802</v>
      </c>
      <c r="AD397" s="75">
        <v>-53.781981420004698</v>
      </c>
      <c r="AE397" s="75">
        <v>-58.711448314366898</v>
      </c>
      <c r="AF397" s="75">
        <v>-63.640915208845399</v>
      </c>
      <c r="AG397" s="75">
        <v>-76.950475824065506</v>
      </c>
    </row>
    <row r="398" spans="1:33" x14ac:dyDescent="0.2">
      <c r="A398" s="63" t="s">
        <v>46</v>
      </c>
      <c r="B398" s="63">
        <v>1406</v>
      </c>
      <c r="C398" s="64" t="s">
        <v>65</v>
      </c>
      <c r="D398" s="65">
        <v>0.66035879629629601</v>
      </c>
      <c r="E398" s="65" t="s">
        <v>447</v>
      </c>
      <c r="F398" s="63">
        <v>792</v>
      </c>
      <c r="G398" s="66">
        <v>5420</v>
      </c>
      <c r="H398" s="67">
        <v>-11.0175</v>
      </c>
      <c r="I398" s="66">
        <v>7.0000000000000007E-2</v>
      </c>
      <c r="J398" s="67">
        <v>2.8000000000000001E-2</v>
      </c>
      <c r="K398" s="67">
        <v>5483.9652215755495</v>
      </c>
      <c r="L398" s="68">
        <v>981933.24391825695</v>
      </c>
      <c r="M398" s="69">
        <v>64.821582599999999</v>
      </c>
      <c r="N398" s="69">
        <v>-139.79671569999999</v>
      </c>
      <c r="O398" s="70">
        <v>557120.13800000004</v>
      </c>
      <c r="P398" s="70">
        <v>7189112.8550000004</v>
      </c>
      <c r="Q398" s="71">
        <v>1345.163</v>
      </c>
      <c r="R398" s="72">
        <v>11.259</v>
      </c>
      <c r="S398" s="72">
        <v>1356.422</v>
      </c>
      <c r="T398" s="73">
        <v>4.2809999999999997</v>
      </c>
      <c r="U398" s="74">
        <v>982276.58175515605</v>
      </c>
      <c r="V398" s="74">
        <v>-418.19994488639702</v>
      </c>
      <c r="W398" s="73">
        <v>0.75</v>
      </c>
      <c r="X398" s="74">
        <v>120.76623740567599</v>
      </c>
      <c r="Y398" s="74">
        <v>126.45340227166</v>
      </c>
      <c r="Z398" s="74">
        <v>132.14056713764501</v>
      </c>
      <c r="AA398" s="74">
        <v>137.82773200362999</v>
      </c>
      <c r="AB398" s="74">
        <v>153.183077141788</v>
      </c>
      <c r="AC398" s="75">
        <v>-40.6590794186341</v>
      </c>
      <c r="AD398" s="75">
        <v>-46.132194284582503</v>
      </c>
      <c r="AE398" s="75">
        <v>-51.605309150530999</v>
      </c>
      <c r="AF398" s="75">
        <v>-57.078424016595797</v>
      </c>
      <c r="AG398" s="75">
        <v>-71.855834154761396</v>
      </c>
    </row>
    <row r="399" spans="1:33" x14ac:dyDescent="0.2">
      <c r="A399" s="63" t="s">
        <v>46</v>
      </c>
      <c r="B399" s="63">
        <v>1407</v>
      </c>
      <c r="C399" s="64" t="s">
        <v>95</v>
      </c>
      <c r="D399" s="65">
        <v>0.49219907407407398</v>
      </c>
      <c r="E399" s="65" t="s">
        <v>448</v>
      </c>
      <c r="F399" s="63">
        <v>792</v>
      </c>
      <c r="G399" s="66">
        <v>5340</v>
      </c>
      <c r="H399" s="67">
        <v>13.6846</v>
      </c>
      <c r="I399" s="66">
        <v>7.0000000000000007E-2</v>
      </c>
      <c r="J399" s="67">
        <v>-5.6000000000000001E-2</v>
      </c>
      <c r="K399" s="67">
        <v>5427.3732466824804</v>
      </c>
      <c r="L399" s="68">
        <v>981876.80081136106</v>
      </c>
      <c r="M399" s="69">
        <v>64.833921599999996</v>
      </c>
      <c r="N399" s="69">
        <v>-139.72368449999999</v>
      </c>
      <c r="O399" s="70">
        <v>560558.43999999994</v>
      </c>
      <c r="P399" s="70">
        <v>7190555.5130000003</v>
      </c>
      <c r="Q399" s="71">
        <v>1603.8109999999999</v>
      </c>
      <c r="R399" s="72">
        <v>11.202999999999999</v>
      </c>
      <c r="S399" s="72">
        <v>1615.0139999999999</v>
      </c>
      <c r="T399" s="73">
        <v>8.2579999999999991</v>
      </c>
      <c r="U399" s="74">
        <v>982277.44402538706</v>
      </c>
      <c r="V399" s="74">
        <v>-497.89648681114602</v>
      </c>
      <c r="W399" s="73">
        <v>0.73</v>
      </c>
      <c r="X399" s="74">
        <v>143.64251634838499</v>
      </c>
      <c r="Y399" s="74">
        <v>150.41389787926099</v>
      </c>
      <c r="Z399" s="74">
        <v>157.18527941013599</v>
      </c>
      <c r="AA399" s="74">
        <v>163.95666094101199</v>
      </c>
      <c r="AB399" s="74">
        <v>182.23939107437599</v>
      </c>
      <c r="AC399" s="75">
        <v>-36.9883435636293</v>
      </c>
      <c r="AD399" s="75">
        <v>-43.3468250945443</v>
      </c>
      <c r="AE399" s="75">
        <v>-49.705306625342899</v>
      </c>
      <c r="AF399" s="75">
        <v>-56.0637881562579</v>
      </c>
      <c r="AG399" s="75">
        <v>-73.231688289670302</v>
      </c>
    </row>
    <row r="400" spans="1:33" x14ac:dyDescent="0.2">
      <c r="A400" s="63" t="s">
        <v>46</v>
      </c>
      <c r="B400" s="63">
        <v>1408</v>
      </c>
      <c r="C400" s="64" t="s">
        <v>51</v>
      </c>
      <c r="D400" s="65">
        <v>0.60465277777777804</v>
      </c>
      <c r="E400" s="65" t="s">
        <v>449</v>
      </c>
      <c r="F400" s="63">
        <v>792</v>
      </c>
      <c r="G400" s="66">
        <v>5355</v>
      </c>
      <c r="H400" s="67">
        <v>28.818000000000001</v>
      </c>
      <c r="I400" s="66">
        <v>7.0000000000000007E-2</v>
      </c>
      <c r="J400" s="67">
        <v>0.06</v>
      </c>
      <c r="K400" s="67">
        <v>5457.6190710295296</v>
      </c>
      <c r="L400" s="68">
        <v>981906.80906343297</v>
      </c>
      <c r="M400" s="69">
        <v>64.831162199999994</v>
      </c>
      <c r="N400" s="69">
        <v>-139.6310201</v>
      </c>
      <c r="O400" s="70">
        <v>564961.18200000003</v>
      </c>
      <c r="P400" s="70">
        <v>7190341.0530000003</v>
      </c>
      <c r="Q400" s="71">
        <v>1445.241</v>
      </c>
      <c r="R400" s="72">
        <v>11.1880000000001</v>
      </c>
      <c r="S400" s="72">
        <v>1456.4290000000001</v>
      </c>
      <c r="T400" s="73">
        <v>6.556</v>
      </c>
      <c r="U400" s="74">
        <v>982277.251220454</v>
      </c>
      <c r="V400" s="74">
        <v>-449.02262432559502</v>
      </c>
      <c r="W400" s="73">
        <v>0.74</v>
      </c>
      <c r="X400" s="74">
        <v>129.61872334930999</v>
      </c>
      <c r="Y400" s="74">
        <v>135.72519452022999</v>
      </c>
      <c r="Z400" s="74">
        <v>141.83166569114999</v>
      </c>
      <c r="AA400" s="74">
        <v>147.938136862069</v>
      </c>
      <c r="AB400" s="74">
        <v>164.425609023552</v>
      </c>
      <c r="AC400" s="75">
        <v>-43.4144560452551</v>
      </c>
      <c r="AD400" s="75">
        <v>-49.193127216072803</v>
      </c>
      <c r="AE400" s="75">
        <v>-54.971798387006899</v>
      </c>
      <c r="AF400" s="75">
        <v>-60.750469558057397</v>
      </c>
      <c r="AG400" s="75">
        <v>-76.352881719474695</v>
      </c>
    </row>
    <row r="401" spans="1:33" x14ac:dyDescent="0.2">
      <c r="A401" s="63" t="s">
        <v>46</v>
      </c>
      <c r="B401" s="63">
        <v>1409</v>
      </c>
      <c r="C401" s="64" t="s">
        <v>53</v>
      </c>
      <c r="D401" s="65">
        <v>0.50545138888888896</v>
      </c>
      <c r="E401" s="65" t="s">
        <v>450</v>
      </c>
      <c r="F401" s="63">
        <v>371</v>
      </c>
      <c r="G401" s="66">
        <v>5300</v>
      </c>
      <c r="H401" s="67">
        <v>0.33635714285714302</v>
      </c>
      <c r="I401" s="66">
        <v>0.06</v>
      </c>
      <c r="J401" s="67">
        <v>0.05</v>
      </c>
      <c r="K401" s="67">
        <v>5572.6937027596796</v>
      </c>
      <c r="L401" s="68">
        <v>981881.61274443404</v>
      </c>
      <c r="M401" s="69">
        <v>64.848913300000007</v>
      </c>
      <c r="N401" s="69">
        <v>-139.71331050000001</v>
      </c>
      <c r="O401" s="70">
        <v>561016.71</v>
      </c>
      <c r="P401" s="70">
        <v>7192236.5520000001</v>
      </c>
      <c r="Q401" s="71">
        <v>1565.9839999999999</v>
      </c>
      <c r="R401" s="72">
        <v>11.124000000000001</v>
      </c>
      <c r="S401" s="72">
        <v>1577.1079999999999</v>
      </c>
      <c r="T401" s="73">
        <v>9.8239999999999998</v>
      </c>
      <c r="U401" s="74">
        <v>982278.49125813704</v>
      </c>
      <c r="V401" s="74">
        <v>-486.21452850961401</v>
      </c>
      <c r="W401" s="73">
        <v>0.73</v>
      </c>
      <c r="X401" s="74">
        <v>140.29198853021401</v>
      </c>
      <c r="Y401" s="74">
        <v>146.904438938319</v>
      </c>
      <c r="Z401" s="74">
        <v>153.51688934642499</v>
      </c>
      <c r="AA401" s="74">
        <v>160.12933975453001</v>
      </c>
      <c r="AB401" s="74">
        <v>177.982955856415</v>
      </c>
      <c r="AC401" s="75">
        <v>-39.910773723619101</v>
      </c>
      <c r="AD401" s="75">
        <v>-46.032024131738602</v>
      </c>
      <c r="AE401" s="75">
        <v>-52.153274539741702</v>
      </c>
      <c r="AF401" s="75">
        <v>-58.274524947977604</v>
      </c>
      <c r="AG401" s="75">
        <v>-74.801901049795603</v>
      </c>
    </row>
    <row r="402" spans="1:33" x14ac:dyDescent="0.2">
      <c r="A402" s="63" t="s">
        <v>46</v>
      </c>
      <c r="B402" s="63">
        <v>1410</v>
      </c>
      <c r="C402" s="64" t="s">
        <v>74</v>
      </c>
      <c r="D402" s="65">
        <v>0.58460648148148198</v>
      </c>
      <c r="E402" s="65" t="s">
        <v>451</v>
      </c>
      <c r="F402" s="63">
        <v>371</v>
      </c>
      <c r="G402" s="66">
        <v>5300</v>
      </c>
      <c r="H402" s="67">
        <v>56.8807857142857</v>
      </c>
      <c r="I402" s="66">
        <v>0.06</v>
      </c>
      <c r="J402" s="67">
        <v>-1E-3</v>
      </c>
      <c r="K402" s="67">
        <v>5629.12126180424</v>
      </c>
      <c r="L402" s="68">
        <v>981938.01829669799</v>
      </c>
      <c r="M402" s="69">
        <v>64.845674200000005</v>
      </c>
      <c r="N402" s="69">
        <v>-139.69645600000001</v>
      </c>
      <c r="O402" s="70">
        <v>561823.23199999996</v>
      </c>
      <c r="P402" s="70">
        <v>7191891.3949999996</v>
      </c>
      <c r="Q402" s="71">
        <v>1288.011</v>
      </c>
      <c r="R402" s="72">
        <v>11.146999999999901</v>
      </c>
      <c r="S402" s="72">
        <v>1299.1579999999999</v>
      </c>
      <c r="T402" s="73">
        <v>7.2960000000000003</v>
      </c>
      <c r="U402" s="74">
        <v>982278.26503184997</v>
      </c>
      <c r="V402" s="74">
        <v>-400.54999947556502</v>
      </c>
      <c r="W402" s="73">
        <v>0.76</v>
      </c>
      <c r="X402" s="74">
        <v>115.69497553335</v>
      </c>
      <c r="Y402" s="74">
        <v>121.14204564350899</v>
      </c>
      <c r="Z402" s="74">
        <v>126.58911575366901</v>
      </c>
      <c r="AA402" s="74">
        <v>132.036185863828</v>
      </c>
      <c r="AB402" s="74">
        <v>146.74327516125899</v>
      </c>
      <c r="AC402" s="75">
        <v>-46.970911209471502</v>
      </c>
      <c r="AD402" s="75">
        <v>-52.053181319497497</v>
      </c>
      <c r="AE402" s="75">
        <v>-57.1354514296399</v>
      </c>
      <c r="AF402" s="75">
        <v>-62.217721539782403</v>
      </c>
      <c r="AG402" s="75">
        <v>-75.939850837225094</v>
      </c>
    </row>
    <row r="403" spans="1:33" x14ac:dyDescent="0.2">
      <c r="A403" s="63" t="s">
        <v>46</v>
      </c>
      <c r="B403" s="63">
        <v>1411</v>
      </c>
      <c r="C403" s="64" t="s">
        <v>82</v>
      </c>
      <c r="D403" s="65">
        <v>0.43876157407407401</v>
      </c>
      <c r="E403" s="65" t="s">
        <v>452</v>
      </c>
      <c r="F403" s="63">
        <v>792</v>
      </c>
      <c r="G403" s="66">
        <v>5400</v>
      </c>
      <c r="H403" s="67">
        <v>27.480499999999999</v>
      </c>
      <c r="I403" s="66">
        <v>7.0000000000000007E-2</v>
      </c>
      <c r="J403" s="67">
        <v>-3.5999999999999997E-2</v>
      </c>
      <c r="K403" s="67">
        <v>5501.9353454576803</v>
      </c>
      <c r="L403" s="68">
        <v>981950.99774871406</v>
      </c>
      <c r="M403" s="69">
        <v>64.831943699999997</v>
      </c>
      <c r="N403" s="69">
        <v>-139.60783169999999</v>
      </c>
      <c r="O403" s="70">
        <v>566059.44900000002</v>
      </c>
      <c r="P403" s="70">
        <v>7190452.1299999999</v>
      </c>
      <c r="Q403" s="71">
        <v>1215.7260000000001</v>
      </c>
      <c r="R403" s="72">
        <v>11.189999999999801</v>
      </c>
      <c r="S403" s="72">
        <v>1226.9159999999999</v>
      </c>
      <c r="T403" s="73">
        <v>5.4050000000000002</v>
      </c>
      <c r="U403" s="74">
        <v>982277.30582701799</v>
      </c>
      <c r="V403" s="74">
        <v>-378.283193969244</v>
      </c>
      <c r="W403" s="73">
        <v>0.76</v>
      </c>
      <c r="X403" s="74">
        <v>109.29157753058099</v>
      </c>
      <c r="Y403" s="74">
        <v>114.435753582514</v>
      </c>
      <c r="Z403" s="74">
        <v>119.579929634446</v>
      </c>
      <c r="AA403" s="74">
        <v>124.724105686379</v>
      </c>
      <c r="AB403" s="74">
        <v>138.61338102659599</v>
      </c>
      <c r="AC403" s="75">
        <v>-50.881211864878402</v>
      </c>
      <c r="AD403" s="75">
        <v>-55.755137916770799</v>
      </c>
      <c r="AE403" s="75">
        <v>-60.629063968779498</v>
      </c>
      <c r="AF403" s="75">
        <v>-65.502990020671902</v>
      </c>
      <c r="AG403" s="75">
        <v>-78.662590360850999</v>
      </c>
    </row>
    <row r="404" spans="1:33" x14ac:dyDescent="0.2">
      <c r="A404" s="63" t="s">
        <v>46</v>
      </c>
      <c r="B404" s="63">
        <v>1412</v>
      </c>
      <c r="C404" s="64" t="s">
        <v>82</v>
      </c>
      <c r="D404" s="65">
        <v>0.43446759259259299</v>
      </c>
      <c r="E404" s="65" t="s">
        <v>453</v>
      </c>
      <c r="F404" s="63">
        <v>792</v>
      </c>
      <c r="G404" s="66">
        <v>5400</v>
      </c>
      <c r="H404" s="67">
        <v>31.0687</v>
      </c>
      <c r="I404" s="66">
        <v>7.0000000000000007E-2</v>
      </c>
      <c r="J404" s="67">
        <v>-3.5000000000000003E-2</v>
      </c>
      <c r="K404" s="67">
        <v>5505.4975822522802</v>
      </c>
      <c r="L404" s="68">
        <v>981954.56017338799</v>
      </c>
      <c r="M404" s="69">
        <v>64.832040399999997</v>
      </c>
      <c r="N404" s="69">
        <v>-139.60568290000001</v>
      </c>
      <c r="O404" s="70">
        <v>566161.16</v>
      </c>
      <c r="P404" s="70">
        <v>7190465.1490000002</v>
      </c>
      <c r="Q404" s="71">
        <v>1200.7919999999999</v>
      </c>
      <c r="R404" s="72">
        <v>11.190000000000101</v>
      </c>
      <c r="S404" s="72">
        <v>1211.982</v>
      </c>
      <c r="T404" s="73">
        <v>5.0839999999999996</v>
      </c>
      <c r="U404" s="74">
        <v>982277.31258375198</v>
      </c>
      <c r="V404" s="74">
        <v>-373.680042331707</v>
      </c>
      <c r="W404" s="73">
        <v>0.76</v>
      </c>
      <c r="X404" s="74">
        <v>107.967855239209</v>
      </c>
      <c r="Y404" s="74">
        <v>113.04941647059999</v>
      </c>
      <c r="Z404" s="74">
        <v>118.130977701991</v>
      </c>
      <c r="AA404" s="74">
        <v>123.21253893338201</v>
      </c>
      <c r="AB404" s="74">
        <v>136.93275425813701</v>
      </c>
      <c r="AC404" s="75">
        <v>-50.942023271461998</v>
      </c>
      <c r="AD404" s="75">
        <v>-55.769384502898902</v>
      </c>
      <c r="AE404" s="75">
        <v>-60.596745734219397</v>
      </c>
      <c r="AF404" s="75">
        <v>-65.424106965656406</v>
      </c>
      <c r="AG404" s="75">
        <v>-78.457982290419807</v>
      </c>
    </row>
    <row r="405" spans="1:33" x14ac:dyDescent="0.2">
      <c r="A405" s="63" t="s">
        <v>46</v>
      </c>
      <c r="B405" s="63">
        <v>1413</v>
      </c>
      <c r="C405" s="64" t="s">
        <v>69</v>
      </c>
      <c r="D405" s="65">
        <v>0.62725694444444402</v>
      </c>
      <c r="E405" s="65" t="s">
        <v>454</v>
      </c>
      <c r="F405" s="63">
        <v>792</v>
      </c>
      <c r="G405" s="66">
        <v>5420</v>
      </c>
      <c r="H405" s="67">
        <v>-15.0025</v>
      </c>
      <c r="I405" s="66">
        <v>7.0000000000000007E-2</v>
      </c>
      <c r="J405" s="67">
        <v>4.8000000000000001E-2</v>
      </c>
      <c r="K405" s="67">
        <v>5479.9997386438599</v>
      </c>
      <c r="L405" s="68">
        <v>981929.27202115604</v>
      </c>
      <c r="M405" s="69">
        <v>64.817753400000001</v>
      </c>
      <c r="N405" s="69">
        <v>-139.8020942</v>
      </c>
      <c r="O405" s="70">
        <v>556872.92799999996</v>
      </c>
      <c r="P405" s="70">
        <v>7188681.3260000004</v>
      </c>
      <c r="Q405" s="71">
        <v>1356.2339999999999</v>
      </c>
      <c r="R405" s="72">
        <v>11.2740000000001</v>
      </c>
      <c r="S405" s="72">
        <v>1367.508</v>
      </c>
      <c r="T405" s="73">
        <v>5.6509999999999998</v>
      </c>
      <c r="U405" s="74">
        <v>982276.31410184596</v>
      </c>
      <c r="V405" s="74">
        <v>-421.61681914602002</v>
      </c>
      <c r="W405" s="73">
        <v>0.75</v>
      </c>
      <c r="X405" s="74">
        <v>121.747993174809</v>
      </c>
      <c r="Y405" s="74">
        <v>127.481639084086</v>
      </c>
      <c r="Z405" s="74">
        <v>133.21528499336199</v>
      </c>
      <c r="AA405" s="74">
        <v>138.94893090263901</v>
      </c>
      <c r="AB405" s="74">
        <v>154.429774857686</v>
      </c>
      <c r="AC405" s="75">
        <v>-40.489704718696899</v>
      </c>
      <c r="AD405" s="75">
        <v>-45.9408006279264</v>
      </c>
      <c r="AE405" s="75">
        <v>-51.391896537272302</v>
      </c>
      <c r="AF405" s="75">
        <v>-56.842992446501697</v>
      </c>
      <c r="AG405" s="75">
        <v>-71.560951401596</v>
      </c>
    </row>
    <row r="406" spans="1:33" x14ac:dyDescent="0.2">
      <c r="A406" s="63" t="s">
        <v>46</v>
      </c>
      <c r="B406" s="63">
        <v>1414</v>
      </c>
      <c r="C406" s="64" t="s">
        <v>69</v>
      </c>
      <c r="D406" s="65">
        <v>0.63359953703703698</v>
      </c>
      <c r="E406" s="65" t="s">
        <v>455</v>
      </c>
      <c r="F406" s="63">
        <v>792</v>
      </c>
      <c r="G406" s="66">
        <v>5420</v>
      </c>
      <c r="H406" s="67">
        <v>-12.032999999999999</v>
      </c>
      <c r="I406" s="66">
        <v>7.0000000000000007E-2</v>
      </c>
      <c r="J406" s="67">
        <v>4.8000000000000001E-2</v>
      </c>
      <c r="K406" s="67">
        <v>5482.95480816902</v>
      </c>
      <c r="L406" s="68">
        <v>981932.22657410696</v>
      </c>
      <c r="M406" s="69">
        <v>64.817881099999994</v>
      </c>
      <c r="N406" s="69">
        <v>-139.80065949999999</v>
      </c>
      <c r="O406" s="70">
        <v>556940.76500000001</v>
      </c>
      <c r="P406" s="70">
        <v>7188696.8439999996</v>
      </c>
      <c r="Q406" s="71">
        <v>1342.865</v>
      </c>
      <c r="R406" s="72">
        <v>11.2739999999999</v>
      </c>
      <c r="S406" s="72">
        <v>1354.1389999999999</v>
      </c>
      <c r="T406" s="73">
        <v>5.5529999999999999</v>
      </c>
      <c r="U406" s="74">
        <v>982276.32302829297</v>
      </c>
      <c r="V406" s="74">
        <v>-417.49632327005799</v>
      </c>
      <c r="W406" s="73">
        <v>0.75</v>
      </c>
      <c r="X406" s="74">
        <v>120.56405912487701</v>
      </c>
      <c r="Y406" s="74">
        <v>126.241651897967</v>
      </c>
      <c r="Z406" s="74">
        <v>131.91924467105599</v>
      </c>
      <c r="AA406" s="74">
        <v>137.59683744414599</v>
      </c>
      <c r="AB406" s="74">
        <v>152.92633793148701</v>
      </c>
      <c r="AC406" s="75">
        <v>-40.583540040533997</v>
      </c>
      <c r="AD406" s="75">
        <v>-45.983482813695403</v>
      </c>
      <c r="AE406" s="75">
        <v>-51.383425586624099</v>
      </c>
      <c r="AF406" s="75">
        <v>-56.783368359785499</v>
      </c>
      <c r="AG406" s="75">
        <v>-71.363213847158505</v>
      </c>
    </row>
    <row r="407" spans="1:33" x14ac:dyDescent="0.2">
      <c r="A407" s="63" t="s">
        <v>46</v>
      </c>
      <c r="B407" s="63">
        <v>1415</v>
      </c>
      <c r="C407" s="64" t="s">
        <v>74</v>
      </c>
      <c r="D407" s="65">
        <v>0.48309027777777802</v>
      </c>
      <c r="E407" s="65" t="s">
        <v>456</v>
      </c>
      <c r="F407" s="63">
        <v>371</v>
      </c>
      <c r="G407" s="66">
        <v>5300</v>
      </c>
      <c r="H407" s="67">
        <v>28.9023</v>
      </c>
      <c r="I407" s="66">
        <v>0.06</v>
      </c>
      <c r="J407" s="67">
        <v>2.7E-2</v>
      </c>
      <c r="K407" s="67">
        <v>5601.2107029748104</v>
      </c>
      <c r="L407" s="68">
        <v>981910.10045496095</v>
      </c>
      <c r="M407" s="69">
        <v>64.844633200000004</v>
      </c>
      <c r="N407" s="69">
        <v>-139.70115079999999</v>
      </c>
      <c r="O407" s="70">
        <v>561602.98100000003</v>
      </c>
      <c r="P407" s="70">
        <v>7191770.8269999996</v>
      </c>
      <c r="Q407" s="71">
        <v>1427.7429999999999</v>
      </c>
      <c r="R407" s="72">
        <v>11.1490000000001</v>
      </c>
      <c r="S407" s="72">
        <v>1438.8920000000001</v>
      </c>
      <c r="T407" s="73">
        <v>8.4939999999999998</v>
      </c>
      <c r="U407" s="74">
        <v>982278.19232149597</v>
      </c>
      <c r="V407" s="74">
        <v>-443.61760572080499</v>
      </c>
      <c r="W407" s="73">
        <v>0.74</v>
      </c>
      <c r="X407" s="74">
        <v>128.066906475727</v>
      </c>
      <c r="Y407" s="74">
        <v>134.09984904695199</v>
      </c>
      <c r="Z407" s="74">
        <v>140.13279161817701</v>
      </c>
      <c r="AA407" s="74">
        <v>146.165734189402</v>
      </c>
      <c r="AB407" s="74">
        <v>162.45467913171001</v>
      </c>
      <c r="AC407" s="75">
        <v>-42.882467289688101</v>
      </c>
      <c r="AD407" s="75">
        <v>-48.490709860925598</v>
      </c>
      <c r="AE407" s="75">
        <v>-54.098952432279503</v>
      </c>
      <c r="AF407" s="75">
        <v>-59.707195003517</v>
      </c>
      <c r="AG407" s="75">
        <v>-74.8494499457302</v>
      </c>
    </row>
    <row r="408" spans="1:33" x14ac:dyDescent="0.2">
      <c r="A408" s="63" t="s">
        <v>46</v>
      </c>
      <c r="B408" s="63">
        <v>1416</v>
      </c>
      <c r="C408" s="64" t="s">
        <v>91</v>
      </c>
      <c r="D408" s="65">
        <v>0.60624999999999996</v>
      </c>
      <c r="E408" s="65" t="s">
        <v>457</v>
      </c>
      <c r="F408" s="63">
        <v>371</v>
      </c>
      <c r="G408" s="66">
        <v>5300</v>
      </c>
      <c r="H408" s="67">
        <v>27.373727272727301</v>
      </c>
      <c r="I408" s="66">
        <v>0.06</v>
      </c>
      <c r="J408" s="67">
        <v>-4.7E-2</v>
      </c>
      <c r="K408" s="67">
        <v>5599.6854768663397</v>
      </c>
      <c r="L408" s="68">
        <v>981908.54465661605</v>
      </c>
      <c r="M408" s="69">
        <v>64.834053400000002</v>
      </c>
      <c r="N408" s="69">
        <v>-139.62087539999999</v>
      </c>
      <c r="O408" s="70">
        <v>565435.48300000001</v>
      </c>
      <c r="P408" s="70">
        <v>7190673.6500000004</v>
      </c>
      <c r="Q408" s="71">
        <v>1428.4159999999999</v>
      </c>
      <c r="R408" s="72">
        <v>11.164999999999999</v>
      </c>
      <c r="S408" s="72">
        <v>1439.5809999999999</v>
      </c>
      <c r="T408" s="73">
        <v>7.899</v>
      </c>
      <c r="U408" s="74">
        <v>982277.45323413995</v>
      </c>
      <c r="V408" s="74">
        <v>-443.83004630220898</v>
      </c>
      <c r="W408" s="73">
        <v>0.74</v>
      </c>
      <c r="X408" s="74">
        <v>128.127874818425</v>
      </c>
      <c r="Y408" s="74">
        <v>134.16370620787399</v>
      </c>
      <c r="Z408" s="74">
        <v>140.19953759732201</v>
      </c>
      <c r="AA408" s="74">
        <v>146.23536898677099</v>
      </c>
      <c r="AB408" s="74">
        <v>162.53211373828299</v>
      </c>
      <c r="AC408" s="75">
        <v>-44.172456040047102</v>
      </c>
      <c r="AD408" s="75">
        <v>-49.813337429542997</v>
      </c>
      <c r="AE408" s="75">
        <v>-55.454218818922499</v>
      </c>
      <c r="AF408" s="75">
        <v>-61.095100208302</v>
      </c>
      <c r="AG408" s="75">
        <v>-76.325479959836201</v>
      </c>
    </row>
    <row r="409" spans="1:33" x14ac:dyDescent="0.2">
      <c r="A409" s="63" t="s">
        <v>46</v>
      </c>
      <c r="B409" s="63">
        <v>1417</v>
      </c>
      <c r="C409" s="64" t="s">
        <v>155</v>
      </c>
      <c r="D409" s="65">
        <v>0.47655092592592602</v>
      </c>
      <c r="E409" s="65" t="s">
        <v>458</v>
      </c>
      <c r="F409" s="63">
        <v>371</v>
      </c>
      <c r="G409" s="66">
        <v>5300</v>
      </c>
      <c r="H409" s="67">
        <v>-58.618099999999998</v>
      </c>
      <c r="I409" s="66">
        <v>0.06</v>
      </c>
      <c r="J409" s="67">
        <v>1.9E-2</v>
      </c>
      <c r="K409" s="67">
        <v>5513.68805127421</v>
      </c>
      <c r="L409" s="68">
        <v>981822.69768876804</v>
      </c>
      <c r="M409" s="69">
        <v>64.837609499999999</v>
      </c>
      <c r="N409" s="69">
        <v>-139.74741470000001</v>
      </c>
      <c r="O409" s="70">
        <v>559424.50699999998</v>
      </c>
      <c r="P409" s="70">
        <v>7190943.9570000004</v>
      </c>
      <c r="Q409" s="71">
        <v>1853.633</v>
      </c>
      <c r="R409" s="72">
        <v>11.175999999999901</v>
      </c>
      <c r="S409" s="72">
        <v>1864.809</v>
      </c>
      <c r="T409" s="73">
        <v>13.257</v>
      </c>
      <c r="U409" s="74">
        <v>982277.70168257202</v>
      </c>
      <c r="V409" s="74">
        <v>-574.872740337702</v>
      </c>
      <c r="W409" s="73">
        <v>0.71</v>
      </c>
      <c r="X409" s="74">
        <v>165.69437188172401</v>
      </c>
      <c r="Y409" s="74">
        <v>173.513086283711</v>
      </c>
      <c r="Z409" s="74">
        <v>181.331800685698</v>
      </c>
      <c r="AA409" s="74">
        <v>189.150515087684</v>
      </c>
      <c r="AB409" s="74">
        <v>210.261043973049</v>
      </c>
      <c r="AC409" s="75">
        <v>-31.1957753482275</v>
      </c>
      <c r="AD409" s="75">
        <v>-38.3516397500644</v>
      </c>
      <c r="AE409" s="75">
        <v>-45.507504152134103</v>
      </c>
      <c r="AF409" s="75">
        <v>-52.663368554087398</v>
      </c>
      <c r="AG409" s="75">
        <v>-71.984202439431101</v>
      </c>
    </row>
    <row r="410" spans="1:33" x14ac:dyDescent="0.2">
      <c r="A410" s="63" t="s">
        <v>46</v>
      </c>
      <c r="B410" s="63">
        <v>1419</v>
      </c>
      <c r="C410" s="64" t="s">
        <v>47</v>
      </c>
      <c r="D410" s="65">
        <v>0.4034375</v>
      </c>
      <c r="E410" s="65" t="s">
        <v>193</v>
      </c>
      <c r="F410" s="63">
        <v>371</v>
      </c>
      <c r="G410" s="66">
        <v>5300</v>
      </c>
      <c r="H410" s="67">
        <v>-74.334533333333297</v>
      </c>
      <c r="I410" s="66">
        <v>0.06</v>
      </c>
      <c r="J410" s="67">
        <v>8.0000000000000002E-3</v>
      </c>
      <c r="K410" s="67">
        <v>5497.9171585243703</v>
      </c>
      <c r="L410" s="68">
        <v>981806.81416563201</v>
      </c>
      <c r="M410" s="69">
        <v>64.837592200000003</v>
      </c>
      <c r="N410" s="69">
        <v>-139.7442642</v>
      </c>
      <c r="O410" s="70">
        <v>559573.98800000001</v>
      </c>
      <c r="P410" s="70">
        <v>7190944.9950000001</v>
      </c>
      <c r="Q410" s="71">
        <v>1905.53</v>
      </c>
      <c r="R410" s="72">
        <v>11.177000000000101</v>
      </c>
      <c r="S410" s="72">
        <v>1916.7070000000001</v>
      </c>
      <c r="T410" s="73">
        <v>17.042000000000002</v>
      </c>
      <c r="U410" s="74">
        <v>982277.700473962</v>
      </c>
      <c r="V410" s="74">
        <v>-590.86438705355499</v>
      </c>
      <c r="W410" s="73">
        <v>0.7</v>
      </c>
      <c r="X410" s="74">
        <v>170.27102951392101</v>
      </c>
      <c r="Y410" s="74">
        <v>178.307340270298</v>
      </c>
      <c r="Z410" s="74">
        <v>186.34365102667601</v>
      </c>
      <c r="AA410" s="74">
        <v>194.37996178305301</v>
      </c>
      <c r="AB410" s="74">
        <v>216.078000825271</v>
      </c>
      <c r="AC410" s="75">
        <v>-31.698850790387901</v>
      </c>
      <c r="AD410" s="75">
        <v>-38.883061546715901</v>
      </c>
      <c r="AE410" s="75">
        <v>-46.067272303276702</v>
      </c>
      <c r="AF410" s="75">
        <v>-53.251483059604702</v>
      </c>
      <c r="AG410" s="75">
        <v>-72.648852101759999</v>
      </c>
    </row>
    <row r="411" spans="1:33" x14ac:dyDescent="0.2">
      <c r="A411" s="63" t="s">
        <v>46</v>
      </c>
      <c r="B411" s="63">
        <v>1420</v>
      </c>
      <c r="C411" s="64" t="s">
        <v>126</v>
      </c>
      <c r="D411" s="65">
        <v>0.36377314814814798</v>
      </c>
      <c r="E411" s="65" t="s">
        <v>459</v>
      </c>
      <c r="F411" s="63">
        <v>792</v>
      </c>
      <c r="G411" s="66">
        <v>5330</v>
      </c>
      <c r="H411" s="67">
        <v>-19.061</v>
      </c>
      <c r="I411" s="66">
        <v>7.0000000000000007E-2</v>
      </c>
      <c r="J411" s="67">
        <v>1E-3</v>
      </c>
      <c r="K411" s="67">
        <v>5384.6657557404496</v>
      </c>
      <c r="L411" s="68">
        <v>981833.989962516</v>
      </c>
      <c r="M411" s="69">
        <v>64.837562899999995</v>
      </c>
      <c r="N411" s="69">
        <v>-139.74104070000001</v>
      </c>
      <c r="O411" s="70">
        <v>559727.03</v>
      </c>
      <c r="P411" s="70">
        <v>7190945.3490000004</v>
      </c>
      <c r="Q411" s="71">
        <v>1800.56</v>
      </c>
      <c r="R411" s="72">
        <v>11.1780000000001</v>
      </c>
      <c r="S411" s="72">
        <v>1811.7380000000001</v>
      </c>
      <c r="T411" s="73">
        <v>12.461</v>
      </c>
      <c r="U411" s="74">
        <v>982277.698427008</v>
      </c>
      <c r="V411" s="74">
        <v>-558.51924889355803</v>
      </c>
      <c r="W411" s="73">
        <v>0.71</v>
      </c>
      <c r="X411" s="74">
        <v>161.013076587066</v>
      </c>
      <c r="Y411" s="74">
        <v>168.60927651597399</v>
      </c>
      <c r="Z411" s="74">
        <v>176.20547644488201</v>
      </c>
      <c r="AA411" s="74">
        <v>183.80167637379</v>
      </c>
      <c r="AB411" s="74">
        <v>204.31141618184199</v>
      </c>
      <c r="AC411" s="75">
        <v>-32.408242185600102</v>
      </c>
      <c r="AD411" s="75">
        <v>-39.381392114446498</v>
      </c>
      <c r="AE411" s="75">
        <v>-46.354542043292902</v>
      </c>
      <c r="AF411" s="75">
        <v>-53.3276919722557</v>
      </c>
      <c r="AG411" s="75">
        <v>-72.155196780338898</v>
      </c>
    </row>
    <row r="412" spans="1:33" x14ac:dyDescent="0.2">
      <c r="A412" s="63" t="s">
        <v>46</v>
      </c>
      <c r="B412" s="63">
        <v>1420</v>
      </c>
      <c r="C412" s="64" t="s">
        <v>126</v>
      </c>
      <c r="D412" s="65">
        <v>0.36159722222222201</v>
      </c>
      <c r="E412" s="65" t="s">
        <v>460</v>
      </c>
      <c r="F412" s="63">
        <v>792</v>
      </c>
      <c r="G412" s="66">
        <v>5350</v>
      </c>
      <c r="H412" s="67">
        <v>-39.481000000000002</v>
      </c>
      <c r="I412" s="66">
        <v>7.0000000000000007E-2</v>
      </c>
      <c r="J412" s="67">
        <v>0</v>
      </c>
      <c r="K412" s="67">
        <v>5384.6072914718397</v>
      </c>
      <c r="L412" s="68">
        <v>981833.989962516</v>
      </c>
      <c r="M412" s="69">
        <v>64.837562899999995</v>
      </c>
      <c r="N412" s="69">
        <v>-139.74104070000001</v>
      </c>
      <c r="O412" s="70">
        <v>559727.03</v>
      </c>
      <c r="P412" s="70">
        <v>7190945.3490000004</v>
      </c>
      <c r="Q412" s="71">
        <v>1800.56</v>
      </c>
      <c r="R412" s="72">
        <v>11.1780000000001</v>
      </c>
      <c r="S412" s="72">
        <v>1811.7380000000001</v>
      </c>
      <c r="T412" s="73">
        <v>12.461</v>
      </c>
      <c r="U412" s="74">
        <v>982277.698427008</v>
      </c>
      <c r="V412" s="74">
        <v>-558.51924889355803</v>
      </c>
      <c r="W412" s="73">
        <v>0.71</v>
      </c>
      <c r="X412" s="74">
        <v>161.013076587066</v>
      </c>
      <c r="Y412" s="74">
        <v>168.60927651597399</v>
      </c>
      <c r="Z412" s="74">
        <v>176.20547644488201</v>
      </c>
      <c r="AA412" s="74">
        <v>183.80167637379</v>
      </c>
      <c r="AB412" s="74">
        <v>204.31141618184199</v>
      </c>
      <c r="AC412" s="75">
        <v>-32.408242185600102</v>
      </c>
      <c r="AD412" s="75">
        <v>-39.381392114446498</v>
      </c>
      <c r="AE412" s="75">
        <v>-46.354542043292902</v>
      </c>
      <c r="AF412" s="75">
        <v>-53.3276919722557</v>
      </c>
      <c r="AG412" s="75">
        <v>-72.155196780338898</v>
      </c>
    </row>
    <row r="413" spans="1:33" x14ac:dyDescent="0.2">
      <c r="A413" s="63" t="s">
        <v>46</v>
      </c>
      <c r="B413" s="63">
        <v>1421</v>
      </c>
      <c r="C413" s="64" t="s">
        <v>126</v>
      </c>
      <c r="D413" s="65">
        <v>0.45758101851851901</v>
      </c>
      <c r="E413" s="65" t="s">
        <v>461</v>
      </c>
      <c r="F413" s="63">
        <v>792</v>
      </c>
      <c r="G413" s="66">
        <v>5330</v>
      </c>
      <c r="H413" s="67">
        <v>-3.78</v>
      </c>
      <c r="I413" s="66">
        <v>7.0000000000000007E-2</v>
      </c>
      <c r="J413" s="67">
        <v>4.2000000000000003E-2</v>
      </c>
      <c r="K413" s="67">
        <v>5399.8702357003704</v>
      </c>
      <c r="L413" s="68">
        <v>981849.21411775902</v>
      </c>
      <c r="M413" s="69">
        <v>64.8376102</v>
      </c>
      <c r="N413" s="69">
        <v>-139.7389512</v>
      </c>
      <c r="O413" s="70">
        <v>559826.04</v>
      </c>
      <c r="P413" s="70">
        <v>7190952.5930000003</v>
      </c>
      <c r="Q413" s="71">
        <v>1734.473</v>
      </c>
      <c r="R413" s="72">
        <v>11.1780000000001</v>
      </c>
      <c r="S413" s="72">
        <v>1745.6510000000001</v>
      </c>
      <c r="T413" s="73">
        <v>10.787000000000001</v>
      </c>
      <c r="U413" s="74">
        <v>982277.701731476</v>
      </c>
      <c r="V413" s="74">
        <v>-538.15439065320197</v>
      </c>
      <c r="W413" s="73">
        <v>0.72</v>
      </c>
      <c r="X413" s="74">
        <v>155.180402933192</v>
      </c>
      <c r="Y413" s="74">
        <v>162.49951530048699</v>
      </c>
      <c r="Z413" s="74">
        <v>169.81862766778201</v>
      </c>
      <c r="AA413" s="74">
        <v>177.137740035077</v>
      </c>
      <c r="AB413" s="74">
        <v>196.89934342677299</v>
      </c>
      <c r="AC413" s="75">
        <v>-33.467275996459598</v>
      </c>
      <c r="AD413" s="75">
        <v>-40.247038363828302</v>
      </c>
      <c r="AE413" s="75">
        <v>-47.026800731080598</v>
      </c>
      <c r="AF413" s="75">
        <v>-53.806563098332802</v>
      </c>
      <c r="AG413" s="75">
        <v>-72.111921490053703</v>
      </c>
    </row>
    <row r="414" spans="1:33" x14ac:dyDescent="0.2">
      <c r="A414" s="63" t="s">
        <v>46</v>
      </c>
      <c r="B414" s="63">
        <v>1422</v>
      </c>
      <c r="C414" s="64" t="s">
        <v>126</v>
      </c>
      <c r="D414" s="65">
        <v>0.46704861111111101</v>
      </c>
      <c r="E414" s="65" t="s">
        <v>462</v>
      </c>
      <c r="F414" s="63">
        <v>792</v>
      </c>
      <c r="G414" s="66">
        <v>5330</v>
      </c>
      <c r="H414" s="67">
        <v>8.8149999999999995</v>
      </c>
      <c r="I414" s="66">
        <v>7.0000000000000007E-2</v>
      </c>
      <c r="J414" s="67">
        <v>4.3999999999999997E-2</v>
      </c>
      <c r="K414" s="67">
        <v>5412.3903333756198</v>
      </c>
      <c r="L414" s="68">
        <v>981861.73620116897</v>
      </c>
      <c r="M414" s="69">
        <v>64.837597200000005</v>
      </c>
      <c r="N414" s="69">
        <v>-139.7372086</v>
      </c>
      <c r="O414" s="70">
        <v>559908.73100000003</v>
      </c>
      <c r="P414" s="70">
        <v>7190952.7910000002</v>
      </c>
      <c r="Q414" s="71">
        <v>1677.355</v>
      </c>
      <c r="R414" s="72">
        <v>11.1779999999999</v>
      </c>
      <c r="S414" s="72">
        <v>1688.5329999999999</v>
      </c>
      <c r="T414" s="73">
        <v>9.5050000000000008</v>
      </c>
      <c r="U414" s="74">
        <v>982277.70082327095</v>
      </c>
      <c r="V414" s="74">
        <v>-520.55284301643303</v>
      </c>
      <c r="W414" s="73">
        <v>0.72</v>
      </c>
      <c r="X414" s="74">
        <v>150.13778477232299</v>
      </c>
      <c r="Y414" s="74">
        <v>157.217414528148</v>
      </c>
      <c r="Z414" s="74">
        <v>164.29704428397301</v>
      </c>
      <c r="AA414" s="74">
        <v>171.376674039797</v>
      </c>
      <c r="AB414" s="74">
        <v>190.49167438052501</v>
      </c>
      <c r="AC414" s="75">
        <v>-34.849313858314403</v>
      </c>
      <c r="AD414" s="75">
        <v>-41.453693614108502</v>
      </c>
      <c r="AE414" s="75">
        <v>-48.058073369902601</v>
      </c>
      <c r="AF414" s="75">
        <v>-54.662453125813002</v>
      </c>
      <c r="AG414" s="75">
        <v>-72.494278466561795</v>
      </c>
    </row>
    <row r="415" spans="1:33" x14ac:dyDescent="0.2">
      <c r="A415" s="63" t="s">
        <v>46</v>
      </c>
      <c r="B415" s="63">
        <v>1423</v>
      </c>
      <c r="C415" s="64" t="s">
        <v>126</v>
      </c>
      <c r="D415" s="65">
        <v>0.50976851851851801</v>
      </c>
      <c r="E415" s="65" t="s">
        <v>463</v>
      </c>
      <c r="F415" s="63">
        <v>792</v>
      </c>
      <c r="G415" s="66">
        <v>5330</v>
      </c>
      <c r="H415" s="67">
        <v>21.702999999999999</v>
      </c>
      <c r="I415" s="66">
        <v>7.0000000000000007E-2</v>
      </c>
      <c r="J415" s="67">
        <v>0.05</v>
      </c>
      <c r="K415" s="67">
        <v>5425.1927302587901</v>
      </c>
      <c r="L415" s="68">
        <v>981874.54755813396</v>
      </c>
      <c r="M415" s="69">
        <v>64.837812400000004</v>
      </c>
      <c r="N415" s="69">
        <v>-139.73438590000001</v>
      </c>
      <c r="O415" s="70">
        <v>560042.14399999997</v>
      </c>
      <c r="P415" s="70">
        <v>7190979.449</v>
      </c>
      <c r="Q415" s="71">
        <v>1619.059</v>
      </c>
      <c r="R415" s="72">
        <v>11.1780000000001</v>
      </c>
      <c r="S415" s="72">
        <v>1630.2370000000001</v>
      </c>
      <c r="T415" s="73">
        <v>8.25</v>
      </c>
      <c r="U415" s="74">
        <v>982277.715857498</v>
      </c>
      <c r="V415" s="74">
        <v>-502.58779408391399</v>
      </c>
      <c r="W415" s="73">
        <v>0.73</v>
      </c>
      <c r="X415" s="74">
        <v>144.98744039818999</v>
      </c>
      <c r="Y415" s="74">
        <v>151.82264846000899</v>
      </c>
      <c r="Z415" s="74">
        <v>158.657856521827</v>
      </c>
      <c r="AA415" s="74">
        <v>165.493064583646</v>
      </c>
      <c r="AB415" s="74">
        <v>183.94812635055601</v>
      </c>
      <c r="AC415" s="75">
        <v>-36.175445678876699</v>
      </c>
      <c r="AD415" s="75">
        <v>-42.598153740749702</v>
      </c>
      <c r="AE415" s="75">
        <v>-49.020861802389803</v>
      </c>
      <c r="AF415" s="75">
        <v>-55.443569864262798</v>
      </c>
      <c r="AG415" s="75">
        <v>-72.784881631145296</v>
      </c>
    </row>
    <row r="416" spans="1:33" x14ac:dyDescent="0.2">
      <c r="A416" s="63" t="s">
        <v>46</v>
      </c>
      <c r="B416" s="63">
        <v>1424</v>
      </c>
      <c r="C416" s="64" t="s">
        <v>126</v>
      </c>
      <c r="D416" s="65">
        <v>0.49048611111111101</v>
      </c>
      <c r="E416" s="65" t="s">
        <v>464</v>
      </c>
      <c r="F416" s="63">
        <v>792</v>
      </c>
      <c r="G416" s="66">
        <v>5330</v>
      </c>
      <c r="H416" s="67">
        <v>16.884</v>
      </c>
      <c r="I416" s="66">
        <v>7.0000000000000007E-2</v>
      </c>
      <c r="J416" s="67">
        <v>4.9000000000000002E-2</v>
      </c>
      <c r="K416" s="67">
        <v>5420.4066724363702</v>
      </c>
      <c r="L416" s="68">
        <v>981869.75745601603</v>
      </c>
      <c r="M416" s="69">
        <v>64.837622300000007</v>
      </c>
      <c r="N416" s="69">
        <v>-139.73265309999999</v>
      </c>
      <c r="O416" s="70">
        <v>560124.76500000001</v>
      </c>
      <c r="P416" s="70">
        <v>7190959.9139999999</v>
      </c>
      <c r="Q416" s="71">
        <v>1642.8820000000001</v>
      </c>
      <c r="R416" s="72">
        <v>11.182</v>
      </c>
      <c r="S416" s="72">
        <v>1654.0640000000001</v>
      </c>
      <c r="T416" s="73">
        <v>8.52</v>
      </c>
      <c r="U416" s="74">
        <v>982277.70257680397</v>
      </c>
      <c r="V416" s="74">
        <v>-509.93060887861299</v>
      </c>
      <c r="W416" s="73">
        <v>0.72</v>
      </c>
      <c r="X416" s="74">
        <v>147.092512022357</v>
      </c>
      <c r="Y416" s="74">
        <v>154.02762120437399</v>
      </c>
      <c r="Z416" s="74">
        <v>160.962730386391</v>
      </c>
      <c r="AA416" s="74">
        <v>167.89783956840799</v>
      </c>
      <c r="AB416" s="74">
        <v>186.622634359854</v>
      </c>
      <c r="AC416" s="75">
        <v>-35.441023931256503</v>
      </c>
      <c r="AD416" s="75">
        <v>-41.950133113306997</v>
      </c>
      <c r="AE416" s="75">
        <v>-48.459242295357399</v>
      </c>
      <c r="AF416" s="75">
        <v>-54.968351477291399</v>
      </c>
      <c r="AG416" s="75">
        <v>-72.5429462688044</v>
      </c>
    </row>
    <row r="417" spans="1:33" x14ac:dyDescent="0.2">
      <c r="A417" s="63" t="s">
        <v>46</v>
      </c>
      <c r="B417" s="63">
        <v>1427</v>
      </c>
      <c r="C417" s="64" t="s">
        <v>88</v>
      </c>
      <c r="D417" s="65">
        <v>0.51012731481481499</v>
      </c>
      <c r="E417" s="65" t="s">
        <v>465</v>
      </c>
      <c r="F417" s="63">
        <v>371</v>
      </c>
      <c r="G417" s="66">
        <v>5300</v>
      </c>
      <c r="H417" s="67">
        <v>-33.987250000000003</v>
      </c>
      <c r="I417" s="66">
        <v>0.06</v>
      </c>
      <c r="J417" s="67">
        <v>-5.5E-2</v>
      </c>
      <c r="K417" s="67">
        <v>5538.3703821421796</v>
      </c>
      <c r="L417" s="68">
        <v>981847.15871698596</v>
      </c>
      <c r="M417" s="69">
        <v>64.837742199999994</v>
      </c>
      <c r="N417" s="69">
        <v>-139.72669189999999</v>
      </c>
      <c r="O417" s="70">
        <v>560407.19999999995</v>
      </c>
      <c r="P417" s="70">
        <v>7190978.3590000002</v>
      </c>
      <c r="Q417" s="71">
        <v>1735.768</v>
      </c>
      <c r="R417" s="72">
        <v>11.183</v>
      </c>
      <c r="S417" s="72">
        <v>1746.951</v>
      </c>
      <c r="T417" s="73">
        <v>11.439</v>
      </c>
      <c r="U417" s="74">
        <v>982277.71095322096</v>
      </c>
      <c r="V417" s="74">
        <v>-538.55499329029499</v>
      </c>
      <c r="W417" s="73">
        <v>0.72</v>
      </c>
      <c r="X417" s="74">
        <v>155.295151542057</v>
      </c>
      <c r="Y417" s="74">
        <v>162.61971450977401</v>
      </c>
      <c r="Z417" s="74">
        <v>169.944277477491</v>
      </c>
      <c r="AA417" s="74">
        <v>177.26884044520801</v>
      </c>
      <c r="AB417" s="74">
        <v>197.045160458043</v>
      </c>
      <c r="AC417" s="75">
        <v>-34.561444486491403</v>
      </c>
      <c r="AD417" s="75">
        <v>-41.314057454234003</v>
      </c>
      <c r="AE417" s="75">
        <v>-48.066670421860202</v>
      </c>
      <c r="AF417" s="75">
        <v>-54.819283389719203</v>
      </c>
      <c r="AG417" s="75">
        <v>-73.051338402554407</v>
      </c>
    </row>
    <row r="418" spans="1:33" x14ac:dyDescent="0.2">
      <c r="A418" s="63" t="s">
        <v>46</v>
      </c>
      <c r="B418" s="63">
        <v>1428</v>
      </c>
      <c r="C418" s="64" t="s">
        <v>88</v>
      </c>
      <c r="D418" s="65">
        <v>0.54194444444444401</v>
      </c>
      <c r="E418" s="65" t="s">
        <v>466</v>
      </c>
      <c r="F418" s="63">
        <v>371</v>
      </c>
      <c r="G418" s="66">
        <v>5300</v>
      </c>
      <c r="H418" s="67">
        <v>-17.244636363636399</v>
      </c>
      <c r="I418" s="66">
        <v>0.06</v>
      </c>
      <c r="J418" s="67">
        <v>-4.7E-2</v>
      </c>
      <c r="K418" s="67">
        <v>5555.1226452521096</v>
      </c>
      <c r="L418" s="68">
        <v>981863.90918781399</v>
      </c>
      <c r="M418" s="69">
        <v>64.8376564</v>
      </c>
      <c r="N418" s="69">
        <v>-139.72452269999999</v>
      </c>
      <c r="O418" s="70">
        <v>560510.28799999994</v>
      </c>
      <c r="P418" s="70">
        <v>7190970.8679999998</v>
      </c>
      <c r="Q418" s="71">
        <v>1666.4960000000001</v>
      </c>
      <c r="R418" s="72">
        <v>11.183999999999999</v>
      </c>
      <c r="S418" s="72">
        <v>1677.68</v>
      </c>
      <c r="T418" s="73">
        <v>9.218</v>
      </c>
      <c r="U418" s="74">
        <v>982277.70495908998</v>
      </c>
      <c r="V418" s="74">
        <v>-517.208316413803</v>
      </c>
      <c r="W418" s="73">
        <v>0.72</v>
      </c>
      <c r="X418" s="74">
        <v>149.17894218462399</v>
      </c>
      <c r="Y418" s="74">
        <v>156.213067812464</v>
      </c>
      <c r="Z418" s="74">
        <v>163.24719344030299</v>
      </c>
      <c r="AA418" s="74">
        <v>170.28131906814201</v>
      </c>
      <c r="AB418" s="74">
        <v>189.27345826330799</v>
      </c>
      <c r="AC418" s="75">
        <v>-35.367497047060198</v>
      </c>
      <c r="AD418" s="75">
        <v>-41.940722674946301</v>
      </c>
      <c r="AE418" s="75">
        <v>-48.513948302832397</v>
      </c>
      <c r="AF418" s="75">
        <v>-55.087173930602098</v>
      </c>
      <c r="AG418" s="75">
        <v>-72.834883125731693</v>
      </c>
    </row>
    <row r="419" spans="1:33" x14ac:dyDescent="0.2">
      <c r="A419" s="63" t="s">
        <v>46</v>
      </c>
      <c r="B419" s="63">
        <v>1429</v>
      </c>
      <c r="C419" s="64" t="s">
        <v>88</v>
      </c>
      <c r="D419" s="65">
        <v>0.55616898148148097</v>
      </c>
      <c r="E419" s="65" t="s">
        <v>467</v>
      </c>
      <c r="F419" s="63">
        <v>371</v>
      </c>
      <c r="G419" s="66">
        <v>5300</v>
      </c>
      <c r="H419" s="67">
        <v>-9.1615000000000002</v>
      </c>
      <c r="I419" s="66">
        <v>0.06</v>
      </c>
      <c r="J419" s="67">
        <v>-4.3999999999999997E-2</v>
      </c>
      <c r="K419" s="67">
        <v>5563.2035600396302</v>
      </c>
      <c r="L419" s="68">
        <v>981871.98930132401</v>
      </c>
      <c r="M419" s="69">
        <v>64.837708599999999</v>
      </c>
      <c r="N419" s="69">
        <v>-139.72216230000001</v>
      </c>
      <c r="O419" s="70">
        <v>560622.13600000006</v>
      </c>
      <c r="P419" s="70">
        <v>7190978.949</v>
      </c>
      <c r="Q419" s="71">
        <v>1627.22</v>
      </c>
      <c r="R419" s="72">
        <v>11.183999999999999</v>
      </c>
      <c r="S419" s="72">
        <v>1638.404</v>
      </c>
      <c r="T419" s="73">
        <v>8.6709999999999994</v>
      </c>
      <c r="U419" s="74">
        <v>982277.70860587095</v>
      </c>
      <c r="V419" s="74">
        <v>-505.10464458911702</v>
      </c>
      <c r="W419" s="73">
        <v>0.73</v>
      </c>
      <c r="X419" s="74">
        <v>145.70897982634199</v>
      </c>
      <c r="Y419" s="74">
        <v>152.57843023711999</v>
      </c>
      <c r="Z419" s="74">
        <v>159.44788064789799</v>
      </c>
      <c r="AA419" s="74">
        <v>166.31733105867701</v>
      </c>
      <c r="AB419" s="74">
        <v>184.86484716777801</v>
      </c>
      <c r="AC419" s="75">
        <v>-36.4890897838632</v>
      </c>
      <c r="AD419" s="75">
        <v>-42.924990194733297</v>
      </c>
      <c r="AE419" s="75">
        <v>-49.360890605486901</v>
      </c>
      <c r="AF419" s="75">
        <v>-55.796791016240597</v>
      </c>
      <c r="AG419" s="75">
        <v>-73.173722125357003</v>
      </c>
    </row>
    <row r="420" spans="1:33" x14ac:dyDescent="0.2">
      <c r="A420" s="63" t="s">
        <v>46</v>
      </c>
      <c r="B420" s="63">
        <v>1430</v>
      </c>
      <c r="C420" s="64" t="s">
        <v>88</v>
      </c>
      <c r="D420" s="65">
        <v>0.58248842592592598</v>
      </c>
      <c r="E420" s="65" t="s">
        <v>468</v>
      </c>
      <c r="F420" s="63">
        <v>371</v>
      </c>
      <c r="G420" s="66">
        <v>5300</v>
      </c>
      <c r="H420" s="67">
        <v>4.1440000000000001</v>
      </c>
      <c r="I420" s="66">
        <v>0.06</v>
      </c>
      <c r="J420" s="67">
        <v>-3.6999999999999998E-2</v>
      </c>
      <c r="K420" s="67">
        <v>5576.4968533892097</v>
      </c>
      <c r="L420" s="68">
        <v>981885.28111208102</v>
      </c>
      <c r="M420" s="69">
        <v>64.837648099999996</v>
      </c>
      <c r="N420" s="69">
        <v>-139.71943010000001</v>
      </c>
      <c r="O420" s="70">
        <v>560751.87800000003</v>
      </c>
      <c r="P420" s="70">
        <v>7190974.8279999997</v>
      </c>
      <c r="Q420" s="71">
        <v>1561.971</v>
      </c>
      <c r="R420" s="72">
        <v>11.184999999999899</v>
      </c>
      <c r="S420" s="72">
        <v>1573.1559999999999</v>
      </c>
      <c r="T420" s="73">
        <v>8.0079999999999991</v>
      </c>
      <c r="U420" s="74">
        <v>982277.70437923796</v>
      </c>
      <c r="V420" s="74">
        <v>-484.99669971324101</v>
      </c>
      <c r="W420" s="73">
        <v>0.73</v>
      </c>
      <c r="X420" s="74">
        <v>139.94255995926599</v>
      </c>
      <c r="Y420" s="74">
        <v>146.53844054208801</v>
      </c>
      <c r="Z420" s="74">
        <v>153.13432112491</v>
      </c>
      <c r="AA420" s="74">
        <v>159.73020170773199</v>
      </c>
      <c r="AB420" s="74">
        <v>177.539079281352</v>
      </c>
      <c r="AC420" s="75">
        <v>-38.230727402958998</v>
      </c>
      <c r="AD420" s="75">
        <v>-44.426207985729</v>
      </c>
      <c r="AE420" s="75">
        <v>-50.621688568498897</v>
      </c>
      <c r="AF420" s="75">
        <v>-56.817169151385301</v>
      </c>
      <c r="AG420" s="75">
        <v>-73.5449667250505</v>
      </c>
    </row>
    <row r="421" spans="1:33" x14ac:dyDescent="0.2">
      <c r="A421" s="63" t="s">
        <v>46</v>
      </c>
      <c r="B421" s="63">
        <v>1431</v>
      </c>
      <c r="C421" s="64" t="s">
        <v>95</v>
      </c>
      <c r="D421" s="65">
        <v>0.64863425925925899</v>
      </c>
      <c r="E421" s="65" t="s">
        <v>469</v>
      </c>
      <c r="F421" s="63">
        <v>371</v>
      </c>
      <c r="G421" s="66">
        <v>5300</v>
      </c>
      <c r="H421" s="67">
        <v>16.215</v>
      </c>
      <c r="I421" s="66">
        <v>0.06</v>
      </c>
      <c r="J421" s="67">
        <v>-4.5999999999999999E-2</v>
      </c>
      <c r="K421" s="67">
        <v>5588.5490733774604</v>
      </c>
      <c r="L421" s="68">
        <v>981897.36524976406</v>
      </c>
      <c r="M421" s="69">
        <v>64.837981099999993</v>
      </c>
      <c r="N421" s="69">
        <v>-139.71630039999999</v>
      </c>
      <c r="O421" s="70">
        <v>560899.58200000005</v>
      </c>
      <c r="P421" s="70">
        <v>7191014.9309999999</v>
      </c>
      <c r="Q421" s="71">
        <v>1501.2270000000001</v>
      </c>
      <c r="R421" s="72">
        <v>11.183999999999999</v>
      </c>
      <c r="S421" s="72">
        <v>1512.4110000000001</v>
      </c>
      <c r="T421" s="73">
        <v>7.4829999999999997</v>
      </c>
      <c r="U421" s="74">
        <v>982277.72764309298</v>
      </c>
      <c r="V421" s="74">
        <v>-466.27592116859398</v>
      </c>
      <c r="W421" s="73">
        <v>0.74</v>
      </c>
      <c r="X421" s="74">
        <v>134.57159878966399</v>
      </c>
      <c r="Y421" s="74">
        <v>140.91278958583899</v>
      </c>
      <c r="Z421" s="74">
        <v>147.253980382013</v>
      </c>
      <c r="AA421" s="74">
        <v>153.595171178188</v>
      </c>
      <c r="AB421" s="74">
        <v>170.716386327859</v>
      </c>
      <c r="AC421" s="75">
        <v>-40.0609209502582</v>
      </c>
      <c r="AD421" s="75">
        <v>-46.027961746556699</v>
      </c>
      <c r="AE421" s="75">
        <v>-51.995002542622402</v>
      </c>
      <c r="AF421" s="75">
        <v>-57.9620433389209</v>
      </c>
      <c r="AG421" s="75">
        <v>-74.073053488507895</v>
      </c>
    </row>
    <row r="422" spans="1:33" x14ac:dyDescent="0.2">
      <c r="A422" s="63" t="s">
        <v>46</v>
      </c>
      <c r="B422" s="63">
        <v>1432</v>
      </c>
      <c r="C422" s="64" t="s">
        <v>356</v>
      </c>
      <c r="D422" s="65">
        <v>-0.30593749999999997</v>
      </c>
      <c r="E422" s="65" t="s">
        <v>470</v>
      </c>
      <c r="F422" s="63">
        <v>371</v>
      </c>
      <c r="G422" s="66">
        <v>5300</v>
      </c>
      <c r="H422" s="67">
        <v>25.457272727272699</v>
      </c>
      <c r="I422" s="66">
        <v>0.06</v>
      </c>
      <c r="J422" s="67">
        <v>2.1999999999999999E-2</v>
      </c>
      <c r="K422" s="67">
        <v>5597.7731304792096</v>
      </c>
      <c r="L422" s="68">
        <v>981906.52562148205</v>
      </c>
      <c r="M422" s="69">
        <v>64.837482499999993</v>
      </c>
      <c r="N422" s="69">
        <v>-139.71569700000001</v>
      </c>
      <c r="O422" s="70">
        <v>560929.33299999998</v>
      </c>
      <c r="P422" s="70">
        <v>7190959.9539999999</v>
      </c>
      <c r="Q422" s="71">
        <v>1454.953</v>
      </c>
      <c r="R422" s="72">
        <v>11.1859999999999</v>
      </c>
      <c r="S422" s="72">
        <v>1466.1389999999999</v>
      </c>
      <c r="T422" s="73">
        <v>7.0110000000000001</v>
      </c>
      <c r="U422" s="74">
        <v>982277.69281010202</v>
      </c>
      <c r="V422" s="74">
        <v>-452.01517288102798</v>
      </c>
      <c r="W422" s="73">
        <v>0.74</v>
      </c>
      <c r="X422" s="74">
        <v>130.47794338936899</v>
      </c>
      <c r="Y422" s="74">
        <v>136.625126352672</v>
      </c>
      <c r="Z422" s="74">
        <v>142.77230931597501</v>
      </c>
      <c r="AA422" s="74">
        <v>148.91949227927799</v>
      </c>
      <c r="AB422" s="74">
        <v>165.51688628019701</v>
      </c>
      <c r="AC422" s="75">
        <v>-41.528409128193701</v>
      </c>
      <c r="AD422" s="75">
        <v>-47.325042091542898</v>
      </c>
      <c r="AE422" s="75">
        <v>-53.121675054892002</v>
      </c>
      <c r="AF422" s="75">
        <v>-58.918308018241099</v>
      </c>
      <c r="AG422" s="75">
        <v>-74.569217019015895</v>
      </c>
    </row>
    <row r="423" spans="1:33" x14ac:dyDescent="0.2">
      <c r="A423" s="63" t="s">
        <v>46</v>
      </c>
      <c r="B423" s="63">
        <v>1433</v>
      </c>
      <c r="C423" s="64" t="s">
        <v>88</v>
      </c>
      <c r="D423" s="65">
        <v>0.64482638888888899</v>
      </c>
      <c r="E423" s="65" t="s">
        <v>471</v>
      </c>
      <c r="F423" s="63">
        <v>371</v>
      </c>
      <c r="G423" s="66">
        <v>5300</v>
      </c>
      <c r="H423" s="67">
        <v>28.721900000000002</v>
      </c>
      <c r="I423" s="66">
        <v>0.06</v>
      </c>
      <c r="J423" s="67">
        <v>-2.5000000000000001E-2</v>
      </c>
      <c r="K423" s="67">
        <v>5601.0307010309998</v>
      </c>
      <c r="L423" s="68">
        <v>981909.81144818198</v>
      </c>
      <c r="M423" s="69">
        <v>64.837469299999995</v>
      </c>
      <c r="N423" s="69">
        <v>-139.71404440000001</v>
      </c>
      <c r="O423" s="70">
        <v>561007.75300000003</v>
      </c>
      <c r="P423" s="70">
        <v>7190960.085</v>
      </c>
      <c r="Q423" s="71">
        <v>1441.806</v>
      </c>
      <c r="R423" s="72">
        <v>11.1859999999999</v>
      </c>
      <c r="S423" s="72">
        <v>1452.992</v>
      </c>
      <c r="T423" s="73">
        <v>6.4</v>
      </c>
      <c r="U423" s="74">
        <v>982277.691887922</v>
      </c>
      <c r="V423" s="74">
        <v>-447.96329014073399</v>
      </c>
      <c r="W423" s="73">
        <v>0.74</v>
      </c>
      <c r="X423" s="74">
        <v>129.31458954110499</v>
      </c>
      <c r="Y423" s="74">
        <v>135.40665016306201</v>
      </c>
      <c r="Z423" s="74">
        <v>141.498710785019</v>
      </c>
      <c r="AA423" s="74">
        <v>147.59077140697701</v>
      </c>
      <c r="AB423" s="74">
        <v>164.03933508626201</v>
      </c>
      <c r="AC423" s="75">
        <v>-41.771739140385797</v>
      </c>
      <c r="AD423" s="75">
        <v>-47.543799762381198</v>
      </c>
      <c r="AE423" s="75">
        <v>-53.315860384376698</v>
      </c>
      <c r="AF423" s="75">
        <v>-59.087921006255797</v>
      </c>
      <c r="AG423" s="75">
        <v>-74.672484685550401</v>
      </c>
    </row>
    <row r="424" spans="1:33" x14ac:dyDescent="0.2">
      <c r="A424" s="63" t="s">
        <v>46</v>
      </c>
      <c r="B424" s="63">
        <v>1434</v>
      </c>
      <c r="C424" s="64" t="s">
        <v>95</v>
      </c>
      <c r="D424" s="65">
        <v>0.54646990740740697</v>
      </c>
      <c r="E424" s="65" t="s">
        <v>472</v>
      </c>
      <c r="F424" s="63">
        <v>371</v>
      </c>
      <c r="G424" s="66">
        <v>5300</v>
      </c>
      <c r="H424" s="67">
        <v>30.147400000000001</v>
      </c>
      <c r="I424" s="66">
        <v>0.06</v>
      </c>
      <c r="J424" s="67">
        <v>-5.3999999999999999E-2</v>
      </c>
      <c r="K424" s="67">
        <v>5602.4530339113599</v>
      </c>
      <c r="L424" s="68">
        <v>981911.27295513195</v>
      </c>
      <c r="M424" s="69">
        <v>64.837565299999994</v>
      </c>
      <c r="N424" s="69">
        <v>-139.71207810000001</v>
      </c>
      <c r="O424" s="70">
        <v>561100.80599999998</v>
      </c>
      <c r="P424" s="70">
        <v>7190972.6689999998</v>
      </c>
      <c r="Q424" s="71">
        <v>1437.354</v>
      </c>
      <c r="R424" s="72">
        <v>11.1859999999999</v>
      </c>
      <c r="S424" s="72">
        <v>1448.54</v>
      </c>
      <c r="T424" s="73">
        <v>6.07</v>
      </c>
      <c r="U424" s="74">
        <v>982277.69859467703</v>
      </c>
      <c r="V424" s="74">
        <v>-446.59118490274801</v>
      </c>
      <c r="W424" s="73">
        <v>0.74</v>
      </c>
      <c r="X424" s="74">
        <v>128.92064024982301</v>
      </c>
      <c r="Y424" s="74">
        <v>134.99403466172001</v>
      </c>
      <c r="Z424" s="74">
        <v>141.06742907361601</v>
      </c>
      <c r="AA424" s="74">
        <v>147.14082348551301</v>
      </c>
      <c r="AB424" s="74">
        <v>163.53898839763301</v>
      </c>
      <c r="AC424" s="75">
        <v>-41.641594891902102</v>
      </c>
      <c r="AD424" s="75">
        <v>-47.4114893036895</v>
      </c>
      <c r="AE424" s="75">
        <v>-53.1813837157097</v>
      </c>
      <c r="AF424" s="75">
        <v>-58.951278127613499</v>
      </c>
      <c r="AG424" s="75">
        <v>-74.529993039672306</v>
      </c>
    </row>
    <row r="425" spans="1:33" x14ac:dyDescent="0.2">
      <c r="A425" s="63" t="s">
        <v>46</v>
      </c>
      <c r="B425" s="63">
        <v>1434</v>
      </c>
      <c r="C425" s="64" t="s">
        <v>88</v>
      </c>
      <c r="D425" s="65">
        <v>0.65571759259259299</v>
      </c>
      <c r="E425" s="65" t="s">
        <v>473</v>
      </c>
      <c r="F425" s="63">
        <v>371</v>
      </c>
      <c r="G425" s="66">
        <v>5300</v>
      </c>
      <c r="H425" s="67">
        <v>30.206700000000001</v>
      </c>
      <c r="I425" s="66">
        <v>0.06</v>
      </c>
      <c r="J425" s="67">
        <v>-2.3E-2</v>
      </c>
      <c r="K425" s="67">
        <v>5602.5122011028898</v>
      </c>
      <c r="L425" s="68">
        <v>981911.29233474401</v>
      </c>
      <c r="M425" s="69">
        <v>64.837565299999994</v>
      </c>
      <c r="N425" s="69">
        <v>-139.71207810000001</v>
      </c>
      <c r="O425" s="70">
        <v>561100.80599999998</v>
      </c>
      <c r="P425" s="70">
        <v>7190972.6689999998</v>
      </c>
      <c r="Q425" s="71">
        <v>1437.354</v>
      </c>
      <c r="R425" s="72">
        <v>11.1859999999999</v>
      </c>
      <c r="S425" s="72">
        <v>1448.54</v>
      </c>
      <c r="T425" s="73">
        <v>6.07</v>
      </c>
      <c r="U425" s="74">
        <v>982277.69859467703</v>
      </c>
      <c r="V425" s="74">
        <v>-446.59118490274801</v>
      </c>
      <c r="W425" s="73">
        <v>0.74</v>
      </c>
      <c r="X425" s="74">
        <v>128.92064024982301</v>
      </c>
      <c r="Y425" s="74">
        <v>134.99403466172001</v>
      </c>
      <c r="Z425" s="74">
        <v>141.06742907361601</v>
      </c>
      <c r="AA425" s="74">
        <v>147.14082348551301</v>
      </c>
      <c r="AB425" s="74">
        <v>163.53898839763301</v>
      </c>
      <c r="AC425" s="75">
        <v>-41.622215279843701</v>
      </c>
      <c r="AD425" s="75">
        <v>-47.392109691631099</v>
      </c>
      <c r="AE425" s="75">
        <v>-53.162004103651299</v>
      </c>
      <c r="AF425" s="75">
        <v>-58.931898515555098</v>
      </c>
      <c r="AG425" s="75">
        <v>-74.510613427613904</v>
      </c>
    </row>
    <row r="426" spans="1:33" x14ac:dyDescent="0.2">
      <c r="A426" s="63" t="s">
        <v>46</v>
      </c>
      <c r="B426" s="63">
        <v>1435</v>
      </c>
      <c r="C426" s="64" t="s">
        <v>88</v>
      </c>
      <c r="D426" s="65">
        <v>0.66378472222222196</v>
      </c>
      <c r="E426" s="65" t="s">
        <v>474</v>
      </c>
      <c r="F426" s="63">
        <v>371</v>
      </c>
      <c r="G426" s="66">
        <v>5300</v>
      </c>
      <c r="H426" s="67">
        <v>30.760733333333299</v>
      </c>
      <c r="I426" s="66">
        <v>0.06</v>
      </c>
      <c r="J426" s="67">
        <v>-2.3E-2</v>
      </c>
      <c r="K426" s="67">
        <v>5603.0649896565601</v>
      </c>
      <c r="L426" s="68">
        <v>981911.84466887102</v>
      </c>
      <c r="M426" s="69">
        <v>64.837562700000007</v>
      </c>
      <c r="N426" s="69">
        <v>-139.70966870000001</v>
      </c>
      <c r="O426" s="70">
        <v>561215.103</v>
      </c>
      <c r="P426" s="70">
        <v>7190974.71</v>
      </c>
      <c r="Q426" s="71">
        <v>1435.076</v>
      </c>
      <c r="R426" s="72">
        <v>11.1859999999999</v>
      </c>
      <c r="S426" s="72">
        <v>1446.2619999999999</v>
      </c>
      <c r="T426" s="73">
        <v>5.7039999999999997</v>
      </c>
      <c r="U426" s="74">
        <v>982277.69841303595</v>
      </c>
      <c r="V426" s="74">
        <v>-445.88910523544098</v>
      </c>
      <c r="W426" s="73">
        <v>0.74</v>
      </c>
      <c r="X426" s="74">
        <v>128.719064219828</v>
      </c>
      <c r="Y426" s="74">
        <v>134.78290750267701</v>
      </c>
      <c r="Z426" s="74">
        <v>140.84675078552601</v>
      </c>
      <c r="AA426" s="74">
        <v>146.91059406837499</v>
      </c>
      <c r="AB426" s="74">
        <v>163.282970932068</v>
      </c>
      <c r="AC426" s="75">
        <v>-41.954503148910597</v>
      </c>
      <c r="AD426" s="75">
        <v>-47.733146431739399</v>
      </c>
      <c r="AE426" s="75">
        <v>-53.511789714451901</v>
      </c>
      <c r="AF426" s="75">
        <v>-59.290432997397197</v>
      </c>
      <c r="AG426" s="75">
        <v>-74.892769861035106</v>
      </c>
    </row>
    <row r="427" spans="1:33" x14ac:dyDescent="0.2">
      <c r="A427" s="63" t="s">
        <v>46</v>
      </c>
      <c r="B427" s="63">
        <v>1436</v>
      </c>
      <c r="C427" s="64" t="s">
        <v>49</v>
      </c>
      <c r="D427" s="65">
        <v>0.507314814814815</v>
      </c>
      <c r="E427" s="65" t="s">
        <v>475</v>
      </c>
      <c r="F427" s="63">
        <v>792</v>
      </c>
      <c r="G427" s="66">
        <v>5400</v>
      </c>
      <c r="H427" s="67">
        <v>-8.5760000000000005</v>
      </c>
      <c r="I427" s="66">
        <v>7.0000000000000007E-2</v>
      </c>
      <c r="J427" s="67">
        <v>4.1000000000000002E-2</v>
      </c>
      <c r="K427" s="67">
        <v>5466.10598435055</v>
      </c>
      <c r="L427" s="68">
        <v>981915.26799329906</v>
      </c>
      <c r="M427" s="69">
        <v>64.837588999999994</v>
      </c>
      <c r="N427" s="69">
        <v>-139.70737729999999</v>
      </c>
      <c r="O427" s="70">
        <v>561323.73699999996</v>
      </c>
      <c r="P427" s="70">
        <v>7190979.8640000001</v>
      </c>
      <c r="Q427" s="71">
        <v>1414.979</v>
      </c>
      <c r="R427" s="72">
        <v>11.1859999999999</v>
      </c>
      <c r="S427" s="72">
        <v>1426.165</v>
      </c>
      <c r="T427" s="73">
        <v>5.8479999999999999</v>
      </c>
      <c r="U427" s="74">
        <v>982277.70025040396</v>
      </c>
      <c r="V427" s="74">
        <v>-439.695176391215</v>
      </c>
      <c r="W427" s="73">
        <v>0.75</v>
      </c>
      <c r="X427" s="74">
        <v>126.94071765494201</v>
      </c>
      <c r="Y427" s="74">
        <v>132.92029884803401</v>
      </c>
      <c r="Z427" s="74">
        <v>138.89988004112701</v>
      </c>
      <c r="AA427" s="74">
        <v>144.87946123421901</v>
      </c>
      <c r="AB427" s="74">
        <v>161.02433045556899</v>
      </c>
      <c r="AC427" s="75">
        <v>-42.787398368585897</v>
      </c>
      <c r="AD427" s="75">
        <v>-48.474579561851002</v>
      </c>
      <c r="AE427" s="75">
        <v>-54.161760754883304</v>
      </c>
      <c r="AF427" s="75">
        <v>-59.848941947915598</v>
      </c>
      <c r="AG427" s="75">
        <v>-75.204331169254203</v>
      </c>
    </row>
    <row r="428" spans="1:33" x14ac:dyDescent="0.2">
      <c r="A428" s="63" t="s">
        <v>46</v>
      </c>
      <c r="B428" s="63">
        <v>1437</v>
      </c>
      <c r="C428" s="64" t="s">
        <v>49</v>
      </c>
      <c r="D428" s="65">
        <v>0.53181712962963001</v>
      </c>
      <c r="E428" s="65" t="s">
        <v>349</v>
      </c>
      <c r="F428" s="63">
        <v>792</v>
      </c>
      <c r="G428" s="66">
        <v>5400</v>
      </c>
      <c r="H428" s="67">
        <v>-4.0069999999999997</v>
      </c>
      <c r="I428" s="66">
        <v>7.0000000000000007E-2</v>
      </c>
      <c r="J428" s="67">
        <v>3.6999999999999998E-2</v>
      </c>
      <c r="K428" s="67">
        <v>5470.6503944815404</v>
      </c>
      <c r="L428" s="68">
        <v>981919.82417834003</v>
      </c>
      <c r="M428" s="69">
        <v>64.837687200000005</v>
      </c>
      <c r="N428" s="69">
        <v>-139.70506230000001</v>
      </c>
      <c r="O428" s="70">
        <v>561433.32400000002</v>
      </c>
      <c r="P428" s="70">
        <v>7190993.0449999999</v>
      </c>
      <c r="Q428" s="71">
        <v>1390.1469999999999</v>
      </c>
      <c r="R428" s="72">
        <v>11.186000000000201</v>
      </c>
      <c r="S428" s="72">
        <v>1401.3330000000001</v>
      </c>
      <c r="T428" s="73">
        <v>5.9269999999999996</v>
      </c>
      <c r="U428" s="74">
        <v>982277.70711083105</v>
      </c>
      <c r="V428" s="74">
        <v>-432.04183166357598</v>
      </c>
      <c r="W428" s="73">
        <v>0.75</v>
      </c>
      <c r="X428" s="74">
        <v>124.74337964930599</v>
      </c>
      <c r="Y428" s="74">
        <v>130.61884598879701</v>
      </c>
      <c r="Z428" s="74">
        <v>136.494312328288</v>
      </c>
      <c r="AA428" s="74">
        <v>142.36977866777801</v>
      </c>
      <c r="AB428" s="74">
        <v>158.23353778440401</v>
      </c>
      <c r="AC428" s="75">
        <v>-43.611130476929297</v>
      </c>
      <c r="AD428" s="75">
        <v>-49.1902468163753</v>
      </c>
      <c r="AE428" s="75">
        <v>-54.769363155821303</v>
      </c>
      <c r="AF428" s="75">
        <v>-60.348479495383799</v>
      </c>
      <c r="AG428" s="75">
        <v>-75.412093612016207</v>
      </c>
    </row>
    <row r="429" spans="1:33" x14ac:dyDescent="0.2">
      <c r="A429" s="63" t="s">
        <v>46</v>
      </c>
      <c r="B429" s="63">
        <v>1438</v>
      </c>
      <c r="C429" s="64" t="s">
        <v>47</v>
      </c>
      <c r="D429" s="65">
        <v>0.61737268518518496</v>
      </c>
      <c r="E429" s="65" t="s">
        <v>476</v>
      </c>
      <c r="F429" s="63">
        <v>792</v>
      </c>
      <c r="G429" s="66">
        <v>5370</v>
      </c>
      <c r="H429" s="67">
        <v>30.802350000000001</v>
      </c>
      <c r="I429" s="66">
        <v>7.0000000000000007E-2</v>
      </c>
      <c r="J429" s="67">
        <v>-3.5000000000000003E-2</v>
      </c>
      <c r="K429" s="67">
        <v>5474.8060748882199</v>
      </c>
      <c r="L429" s="68">
        <v>981924.01358139399</v>
      </c>
      <c r="M429" s="69">
        <v>64.837668500000007</v>
      </c>
      <c r="N429" s="69">
        <v>-139.70301040000001</v>
      </c>
      <c r="O429" s="70">
        <v>561530.69999999995</v>
      </c>
      <c r="P429" s="70">
        <v>7190992.9579999996</v>
      </c>
      <c r="Q429" s="71">
        <v>1367.6030000000001</v>
      </c>
      <c r="R429" s="72">
        <v>11.1859999999999</v>
      </c>
      <c r="S429" s="72">
        <v>1378.789</v>
      </c>
      <c r="T429" s="73">
        <v>5.915</v>
      </c>
      <c r="U429" s="74">
        <v>982277.70580441703</v>
      </c>
      <c r="V429" s="74">
        <v>-425.09358367764298</v>
      </c>
      <c r="W429" s="73">
        <v>0.75</v>
      </c>
      <c r="X429" s="74">
        <v>122.74701778527201</v>
      </c>
      <c r="Y429" s="74">
        <v>128.52796232790399</v>
      </c>
      <c r="Z429" s="74">
        <v>134.30890687053599</v>
      </c>
      <c r="AA429" s="74">
        <v>140.08985141316799</v>
      </c>
      <c r="AB429" s="74">
        <v>155.69840167827499</v>
      </c>
      <c r="AC429" s="75">
        <v>-44.384907131083303</v>
      </c>
      <c r="AD429" s="75">
        <v>-49.870101673645003</v>
      </c>
      <c r="AE429" s="75">
        <v>-55.355296216322998</v>
      </c>
      <c r="AF429" s="75">
        <v>-60.840490758884698</v>
      </c>
      <c r="AG429" s="75">
        <v>-75.650516023975797</v>
      </c>
    </row>
    <row r="430" spans="1:33" x14ac:dyDescent="0.2">
      <c r="A430" s="63" t="s">
        <v>46</v>
      </c>
      <c r="B430" s="63">
        <v>1439</v>
      </c>
      <c r="C430" s="64" t="s">
        <v>47</v>
      </c>
      <c r="D430" s="65">
        <v>0.62128472222222197</v>
      </c>
      <c r="E430" s="65" t="s">
        <v>477</v>
      </c>
      <c r="F430" s="63">
        <v>792</v>
      </c>
      <c r="G430" s="66">
        <v>5370</v>
      </c>
      <c r="H430" s="67">
        <v>36.250100000000003</v>
      </c>
      <c r="I430" s="66">
        <v>7.0000000000000007E-2</v>
      </c>
      <c r="J430" s="67">
        <v>-3.6999999999999998E-2</v>
      </c>
      <c r="K430" s="67">
        <v>5480.2136391087097</v>
      </c>
      <c r="L430" s="68">
        <v>981929.42185368505</v>
      </c>
      <c r="M430" s="69">
        <v>64.837473500000002</v>
      </c>
      <c r="N430" s="69">
        <v>-139.7010286</v>
      </c>
      <c r="O430" s="70">
        <v>561625.15</v>
      </c>
      <c r="P430" s="70">
        <v>7190973.1560000004</v>
      </c>
      <c r="Q430" s="71">
        <v>1339.481</v>
      </c>
      <c r="R430" s="72">
        <v>11.1869999999999</v>
      </c>
      <c r="S430" s="72">
        <v>1350.6679999999999</v>
      </c>
      <c r="T430" s="73">
        <v>5.9669999999999996</v>
      </c>
      <c r="U430" s="74">
        <v>982277.69218134298</v>
      </c>
      <c r="V430" s="74">
        <v>-416.42635658757303</v>
      </c>
      <c r="W430" s="73">
        <v>0.75</v>
      </c>
      <c r="X430" s="74">
        <v>120.256673749209</v>
      </c>
      <c r="Y430" s="74">
        <v>125.919713419171</v>
      </c>
      <c r="Z430" s="74">
        <v>131.582753089134</v>
      </c>
      <c r="AA430" s="74">
        <v>137.24579275909599</v>
      </c>
      <c r="AB430" s="74">
        <v>152.53599986799401</v>
      </c>
      <c r="AC430" s="75">
        <v>-45.085294819669798</v>
      </c>
      <c r="AD430" s="75">
        <v>-50.449984489590904</v>
      </c>
      <c r="AE430" s="75">
        <v>-55.814674159628296</v>
      </c>
      <c r="AF430" s="75">
        <v>-61.179363829549402</v>
      </c>
      <c r="AG430" s="75">
        <v>-75.664025938487598</v>
      </c>
    </row>
    <row r="431" spans="1:33" x14ac:dyDescent="0.2">
      <c r="A431" s="63" t="s">
        <v>46</v>
      </c>
      <c r="B431" s="63">
        <v>1439</v>
      </c>
      <c r="C431" s="64" t="s">
        <v>47</v>
      </c>
      <c r="D431" s="65">
        <v>0.62370370370370398</v>
      </c>
      <c r="E431" s="65" t="s">
        <v>478</v>
      </c>
      <c r="F431" s="63">
        <v>792</v>
      </c>
      <c r="G431" s="66">
        <v>5420</v>
      </c>
      <c r="H431" s="67">
        <v>-14.7212</v>
      </c>
      <c r="I431" s="66">
        <v>7.0000000000000007E-2</v>
      </c>
      <c r="J431" s="67">
        <v>-3.7999999999999999E-2</v>
      </c>
      <c r="K431" s="67">
        <v>5480.2797004382601</v>
      </c>
      <c r="L431" s="68">
        <v>981929.42185368505</v>
      </c>
      <c r="M431" s="69">
        <v>64.837473500000002</v>
      </c>
      <c r="N431" s="69">
        <v>-139.7010286</v>
      </c>
      <c r="O431" s="70">
        <v>561625.15</v>
      </c>
      <c r="P431" s="70">
        <v>7190973.1560000004</v>
      </c>
      <c r="Q431" s="71">
        <v>1339.481</v>
      </c>
      <c r="R431" s="72">
        <v>11.1869999999999</v>
      </c>
      <c r="S431" s="72">
        <v>1350.6679999999999</v>
      </c>
      <c r="T431" s="73">
        <v>5.9669999999999996</v>
      </c>
      <c r="U431" s="74">
        <v>982277.69218134298</v>
      </c>
      <c r="V431" s="74">
        <v>-416.42635658757303</v>
      </c>
      <c r="W431" s="73">
        <v>0.75</v>
      </c>
      <c r="X431" s="74">
        <v>120.256673749209</v>
      </c>
      <c r="Y431" s="74">
        <v>125.919713419171</v>
      </c>
      <c r="Z431" s="74">
        <v>131.582753089134</v>
      </c>
      <c r="AA431" s="74">
        <v>137.24579275909599</v>
      </c>
      <c r="AB431" s="74">
        <v>152.53599986799401</v>
      </c>
      <c r="AC431" s="75">
        <v>-45.085294819669798</v>
      </c>
      <c r="AD431" s="75">
        <v>-50.449984489590904</v>
      </c>
      <c r="AE431" s="75">
        <v>-55.814674159628296</v>
      </c>
      <c r="AF431" s="75">
        <v>-61.179363829549402</v>
      </c>
      <c r="AG431" s="75">
        <v>-75.664025938487598</v>
      </c>
    </row>
    <row r="432" spans="1:33" x14ac:dyDescent="0.2">
      <c r="A432" s="63" t="s">
        <v>46</v>
      </c>
      <c r="B432" s="63">
        <v>1440</v>
      </c>
      <c r="C432" s="64" t="s">
        <v>47</v>
      </c>
      <c r="D432" s="65">
        <v>0.62746527777777805</v>
      </c>
      <c r="E432" s="65" t="s">
        <v>479</v>
      </c>
      <c r="F432" s="63">
        <v>792</v>
      </c>
      <c r="G432" s="66">
        <v>5420</v>
      </c>
      <c r="H432" s="67">
        <v>-7.2843999999999998</v>
      </c>
      <c r="I432" s="66">
        <v>7.0000000000000007E-2</v>
      </c>
      <c r="J432" s="67">
        <v>-3.9E-2</v>
      </c>
      <c r="K432" s="67">
        <v>5487.6789796559096</v>
      </c>
      <c r="L432" s="68">
        <v>981936.82181373902</v>
      </c>
      <c r="M432" s="69">
        <v>64.837566800000005</v>
      </c>
      <c r="N432" s="69">
        <v>-139.69892730000001</v>
      </c>
      <c r="O432" s="70">
        <v>561724.61100000003</v>
      </c>
      <c r="P432" s="70">
        <v>7190985.5970000001</v>
      </c>
      <c r="Q432" s="71">
        <v>1300.451</v>
      </c>
      <c r="R432" s="72">
        <v>11.190000000000101</v>
      </c>
      <c r="S432" s="72">
        <v>1311.6410000000001</v>
      </c>
      <c r="T432" s="73">
        <v>6.1369999999999996</v>
      </c>
      <c r="U432" s="74">
        <v>982277.69869947003</v>
      </c>
      <c r="V432" s="74">
        <v>-404.39757848159798</v>
      </c>
      <c r="W432" s="73">
        <v>0.76</v>
      </c>
      <c r="X432" s="74">
        <v>116.800514412932</v>
      </c>
      <c r="Y432" s="74">
        <v>122.299922865453</v>
      </c>
      <c r="Z432" s="74">
        <v>127.799331317973</v>
      </c>
      <c r="AA432" s="74">
        <v>133.298739770494</v>
      </c>
      <c r="AB432" s="74">
        <v>148.14714259229899</v>
      </c>
      <c r="AC432" s="75">
        <v>-46.075971661834103</v>
      </c>
      <c r="AD432" s="75">
        <v>-51.268530114437503</v>
      </c>
      <c r="AE432" s="75">
        <v>-56.461088566924502</v>
      </c>
      <c r="AF432" s="75">
        <v>-61.653647019527902</v>
      </c>
      <c r="AG432" s="75">
        <v>-75.673554841312594</v>
      </c>
    </row>
    <row r="433" spans="1:33" x14ac:dyDescent="0.2">
      <c r="A433" s="63" t="s">
        <v>46</v>
      </c>
      <c r="B433" s="63">
        <v>1441</v>
      </c>
      <c r="C433" s="64" t="s">
        <v>356</v>
      </c>
      <c r="D433" s="65">
        <v>-0.328969907407407</v>
      </c>
      <c r="E433" s="65" t="s">
        <v>480</v>
      </c>
      <c r="F433" s="63">
        <v>792</v>
      </c>
      <c r="G433" s="66">
        <v>5410</v>
      </c>
      <c r="H433" s="67">
        <v>11.0006</v>
      </c>
      <c r="I433" s="66">
        <v>7.0000000000000007E-2</v>
      </c>
      <c r="J433" s="67">
        <v>2.7E-2</v>
      </c>
      <c r="K433" s="67">
        <v>5495.7119999883498</v>
      </c>
      <c r="L433" s="68">
        <v>981945.15697338199</v>
      </c>
      <c r="M433" s="69">
        <v>64.837452499999998</v>
      </c>
      <c r="N433" s="69">
        <v>-139.69695669999999</v>
      </c>
      <c r="O433" s="70">
        <v>561818.35100000002</v>
      </c>
      <c r="P433" s="70">
        <v>7190974.7910000002</v>
      </c>
      <c r="Q433" s="71">
        <v>1259.462</v>
      </c>
      <c r="R433" s="72">
        <v>11.191000000000001</v>
      </c>
      <c r="S433" s="72">
        <v>1270.653</v>
      </c>
      <c r="T433" s="73">
        <v>5.8529999999999998</v>
      </c>
      <c r="U433" s="74">
        <v>982277.69071423798</v>
      </c>
      <c r="V433" s="74">
        <v>-391.76415227211402</v>
      </c>
      <c r="W433" s="73">
        <v>0.76</v>
      </c>
      <c r="X433" s="74">
        <v>113.16834476359099</v>
      </c>
      <c r="Y433" s="74">
        <v>118.495899977571</v>
      </c>
      <c r="Z433" s="74">
        <v>123.823455191552</v>
      </c>
      <c r="AA433" s="74">
        <v>129.15101040553199</v>
      </c>
      <c r="AB433" s="74">
        <v>143.53540948328001</v>
      </c>
      <c r="AC433" s="75">
        <v>-47.032283347565702</v>
      </c>
      <c r="AD433" s="75">
        <v>-52.067188561544803</v>
      </c>
      <c r="AE433" s="75">
        <v>-57.102093775523798</v>
      </c>
      <c r="AF433" s="75">
        <v>-62.136998989502899</v>
      </c>
      <c r="AG433" s="75">
        <v>-75.731243067188203</v>
      </c>
    </row>
    <row r="434" spans="1:33" x14ac:dyDescent="0.2">
      <c r="A434" s="63" t="s">
        <v>46</v>
      </c>
      <c r="B434" s="63">
        <v>1442</v>
      </c>
      <c r="C434" s="64" t="s">
        <v>56</v>
      </c>
      <c r="D434" s="65">
        <v>0.60307870370370398</v>
      </c>
      <c r="E434" s="65" t="s">
        <v>481</v>
      </c>
      <c r="F434" s="63">
        <v>371</v>
      </c>
      <c r="G434" s="66">
        <v>5300</v>
      </c>
      <c r="H434" s="67">
        <v>-63.217133333333301</v>
      </c>
      <c r="I434" s="66">
        <v>0.06</v>
      </c>
      <c r="J434" s="67">
        <v>4.5999999999999999E-2</v>
      </c>
      <c r="K434" s="67">
        <v>5509.0746463245596</v>
      </c>
      <c r="L434" s="68">
        <v>981818.01606800803</v>
      </c>
      <c r="M434" s="69">
        <v>64.832197699999995</v>
      </c>
      <c r="N434" s="69">
        <v>-139.7432288</v>
      </c>
      <c r="O434" s="70">
        <v>559635.04</v>
      </c>
      <c r="P434" s="70">
        <v>7190344.8619999997</v>
      </c>
      <c r="Q434" s="71">
        <v>1873.018</v>
      </c>
      <c r="R434" s="72">
        <v>11.199000000000099</v>
      </c>
      <c r="S434" s="72">
        <v>1884.2170000000001</v>
      </c>
      <c r="T434" s="73">
        <v>13.955</v>
      </c>
      <c r="U434" s="74">
        <v>982277.32357475895</v>
      </c>
      <c r="V434" s="74">
        <v>-580.85315119275697</v>
      </c>
      <c r="W434" s="73">
        <v>0.71</v>
      </c>
      <c r="X434" s="74">
        <v>167.406315863912</v>
      </c>
      <c r="Y434" s="74">
        <v>175.306403537432</v>
      </c>
      <c r="Z434" s="74">
        <v>183.20649121095099</v>
      </c>
      <c r="AA434" s="74">
        <v>191.10657888447099</v>
      </c>
      <c r="AB434" s="74">
        <v>212.43681560297401</v>
      </c>
      <c r="AC434" s="75">
        <v>-30.497921422240299</v>
      </c>
      <c r="AD434" s="75">
        <v>-37.700259095756302</v>
      </c>
      <c r="AE434" s="75">
        <v>-44.9025967692724</v>
      </c>
      <c r="AF434" s="75">
        <v>-52.104934442671997</v>
      </c>
      <c r="AG434" s="75">
        <v>-71.551246161223403</v>
      </c>
    </row>
    <row r="435" spans="1:33" x14ac:dyDescent="0.2">
      <c r="A435" s="63" t="s">
        <v>46</v>
      </c>
      <c r="B435" s="63">
        <v>1443</v>
      </c>
      <c r="C435" s="64" t="s">
        <v>95</v>
      </c>
      <c r="D435" s="65">
        <v>0.480486111111111</v>
      </c>
      <c r="E435" s="65" t="s">
        <v>482</v>
      </c>
      <c r="F435" s="63">
        <v>371</v>
      </c>
      <c r="G435" s="66">
        <v>5300</v>
      </c>
      <c r="H435" s="67">
        <v>-3.8812727272727301</v>
      </c>
      <c r="I435" s="66">
        <v>0.06</v>
      </c>
      <c r="J435" s="67">
        <v>-5.6000000000000001E-2</v>
      </c>
      <c r="K435" s="67">
        <v>5568.4801398523095</v>
      </c>
      <c r="L435" s="68">
        <v>981877.30247970799</v>
      </c>
      <c r="M435" s="69">
        <v>64.840473399999993</v>
      </c>
      <c r="N435" s="69">
        <v>-139.71161090000001</v>
      </c>
      <c r="O435" s="70">
        <v>561116.37199999997</v>
      </c>
      <c r="P435" s="70">
        <v>7191297.1660000002</v>
      </c>
      <c r="Q435" s="71">
        <v>1590.5989999999999</v>
      </c>
      <c r="R435" s="72">
        <v>11.170999999999999</v>
      </c>
      <c r="S435" s="72">
        <v>1601.77</v>
      </c>
      <c r="T435" s="73">
        <v>9.6790000000000003</v>
      </c>
      <c r="U435" s="74">
        <v>982277.90175163897</v>
      </c>
      <c r="V435" s="74">
        <v>-493.81493077283102</v>
      </c>
      <c r="W435" s="73">
        <v>0.73</v>
      </c>
      <c r="X435" s="74">
        <v>142.47243330853701</v>
      </c>
      <c r="Y435" s="74">
        <v>149.18828579941899</v>
      </c>
      <c r="Z435" s="74">
        <v>155.904138290302</v>
      </c>
      <c r="AA435" s="74">
        <v>162.61999078118501</v>
      </c>
      <c r="AB435" s="74">
        <v>180.752792506568</v>
      </c>
      <c r="AC435" s="75">
        <v>-38.363824466708998</v>
      </c>
      <c r="AD435" s="75">
        <v>-44.5957269576611</v>
      </c>
      <c r="AE435" s="75">
        <v>-50.827629448613202</v>
      </c>
      <c r="AF435" s="75">
        <v>-57.059531939448803</v>
      </c>
      <c r="AG435" s="75">
        <v>-73.885668664821395</v>
      </c>
    </row>
    <row r="436" spans="1:33" x14ac:dyDescent="0.2">
      <c r="A436" s="63" t="s">
        <v>46</v>
      </c>
      <c r="B436" s="63">
        <v>1444</v>
      </c>
      <c r="C436" s="64" t="s">
        <v>82</v>
      </c>
      <c r="D436" s="65">
        <v>0.54327546296296303</v>
      </c>
      <c r="E436" s="65" t="s">
        <v>483</v>
      </c>
      <c r="F436" s="63">
        <v>792</v>
      </c>
      <c r="G436" s="66">
        <v>5400</v>
      </c>
      <c r="H436" s="67">
        <v>-16.794899999999998</v>
      </c>
      <c r="I436" s="66">
        <v>7.0000000000000007E-2</v>
      </c>
      <c r="J436" s="67">
        <v>-4.8000000000000001E-2</v>
      </c>
      <c r="K436" s="67">
        <v>5457.927521183</v>
      </c>
      <c r="L436" s="68">
        <v>981906.985351515</v>
      </c>
      <c r="M436" s="69">
        <v>64.830176300000005</v>
      </c>
      <c r="N436" s="69">
        <v>-139.62691720000001</v>
      </c>
      <c r="O436" s="70">
        <v>565158.22900000005</v>
      </c>
      <c r="P436" s="70">
        <v>7190235.4179999996</v>
      </c>
      <c r="Q436" s="71">
        <v>1445.3320000000001</v>
      </c>
      <c r="R436" s="72">
        <v>11.194000000000001</v>
      </c>
      <c r="S436" s="72">
        <v>1456.5260000000001</v>
      </c>
      <c r="T436" s="73">
        <v>6.3129999999999997</v>
      </c>
      <c r="U436" s="74">
        <v>982277.18232988298</v>
      </c>
      <c r="V436" s="74">
        <v>-449.05252809108202</v>
      </c>
      <c r="W436" s="73">
        <v>0.74</v>
      </c>
      <c r="X436" s="74">
        <v>129.62730670089499</v>
      </c>
      <c r="Y436" s="74">
        <v>135.734184570461</v>
      </c>
      <c r="Z436" s="74">
        <v>141.841062440028</v>
      </c>
      <c r="AA436" s="74">
        <v>147.947940309594</v>
      </c>
      <c r="AB436" s="74">
        <v>164.43651055742399</v>
      </c>
      <c r="AC436" s="75">
        <v>-43.403106977697497</v>
      </c>
      <c r="AD436" s="75">
        <v>-49.194334847270497</v>
      </c>
      <c r="AE436" s="75">
        <v>-54.985562716843603</v>
      </c>
      <c r="AF436" s="75">
        <v>-60.776790586416602</v>
      </c>
      <c r="AG436" s="75">
        <v>-76.413105834159097</v>
      </c>
    </row>
    <row r="437" spans="1:33" x14ac:dyDescent="0.2">
      <c r="A437" s="63" t="s">
        <v>46</v>
      </c>
      <c r="B437" s="63">
        <v>1445</v>
      </c>
      <c r="C437" s="64" t="s">
        <v>65</v>
      </c>
      <c r="D437" s="65">
        <v>0.52709490740740705</v>
      </c>
      <c r="E437" s="65" t="s">
        <v>484</v>
      </c>
      <c r="F437" s="63">
        <v>792</v>
      </c>
      <c r="G437" s="66">
        <v>5350</v>
      </c>
      <c r="H437" s="67">
        <v>11.061</v>
      </c>
      <c r="I437" s="66">
        <v>7.0000000000000007E-2</v>
      </c>
      <c r="J437" s="67">
        <v>-6.0000000000000001E-3</v>
      </c>
      <c r="K437" s="67">
        <v>5434.91141132136</v>
      </c>
      <c r="L437" s="68">
        <v>981884.18922451499</v>
      </c>
      <c r="M437" s="69">
        <v>64.821460099999996</v>
      </c>
      <c r="N437" s="69">
        <v>-139.80685199999999</v>
      </c>
      <c r="O437" s="70">
        <v>556639.28599999996</v>
      </c>
      <c r="P437" s="70">
        <v>7189090.0990000004</v>
      </c>
      <c r="Q437" s="71">
        <v>1570.336</v>
      </c>
      <c r="R437" s="72">
        <v>11.257000000000099</v>
      </c>
      <c r="S437" s="72">
        <v>1581.5930000000001</v>
      </c>
      <c r="T437" s="73">
        <v>8.8109999999999999</v>
      </c>
      <c r="U437" s="74">
        <v>982276.57319311204</v>
      </c>
      <c r="V437" s="74">
        <v>-487.59697654517998</v>
      </c>
      <c r="W437" s="73">
        <v>0.73</v>
      </c>
      <c r="X437" s="74">
        <v>140.68854398079699</v>
      </c>
      <c r="Y437" s="74">
        <v>147.31979896035901</v>
      </c>
      <c r="Z437" s="74">
        <v>153.951053939921</v>
      </c>
      <c r="AA437" s="74">
        <v>160.58230891948199</v>
      </c>
      <c r="AB437" s="74">
        <v>178.486697364299</v>
      </c>
      <c r="AC437" s="75">
        <v>-35.493986032321097</v>
      </c>
      <c r="AD437" s="75">
        <v>-41.684691011905699</v>
      </c>
      <c r="AE437" s="75">
        <v>-47.8753959913738</v>
      </c>
      <c r="AF437" s="75">
        <v>-54.066100971074803</v>
      </c>
      <c r="AG437" s="75">
        <v>-70.781004415824995</v>
      </c>
    </row>
    <row r="438" spans="1:33" x14ac:dyDescent="0.2">
      <c r="A438" s="63" t="s">
        <v>46</v>
      </c>
      <c r="B438" s="63">
        <v>1446</v>
      </c>
      <c r="C438" s="64" t="s">
        <v>65</v>
      </c>
      <c r="D438" s="65">
        <v>0.56348379629629597</v>
      </c>
      <c r="E438" s="65" t="s">
        <v>485</v>
      </c>
      <c r="F438" s="63">
        <v>792</v>
      </c>
      <c r="G438" s="66">
        <v>5350</v>
      </c>
      <c r="H438" s="67">
        <v>21.758900000000001</v>
      </c>
      <c r="I438" s="66">
        <v>7.0000000000000007E-2</v>
      </c>
      <c r="J438" s="67">
        <v>1.0999999999999999E-2</v>
      </c>
      <c r="K438" s="67">
        <v>5445.5376421426399</v>
      </c>
      <c r="L438" s="68">
        <v>981894.81931369705</v>
      </c>
      <c r="M438" s="69">
        <v>64.821473499999996</v>
      </c>
      <c r="N438" s="69">
        <v>-139.80462600000001</v>
      </c>
      <c r="O438" s="70">
        <v>556744.91099999996</v>
      </c>
      <c r="P438" s="70">
        <v>7189093.5839999998</v>
      </c>
      <c r="Q438" s="71">
        <v>1523.287</v>
      </c>
      <c r="R438" s="72">
        <v>11.257000000000099</v>
      </c>
      <c r="S438" s="72">
        <v>1534.5440000000001</v>
      </c>
      <c r="T438" s="73">
        <v>7.5380000000000003</v>
      </c>
      <c r="U438" s="74">
        <v>982276.574129696</v>
      </c>
      <c r="V438" s="74">
        <v>-473.09721937936598</v>
      </c>
      <c r="W438" s="73">
        <v>0.74</v>
      </c>
      <c r="X438" s="74">
        <v>136.52855793966501</v>
      </c>
      <c r="Y438" s="74">
        <v>142.962547304411</v>
      </c>
      <c r="Z438" s="74">
        <v>149.396536669157</v>
      </c>
      <c r="AA438" s="74">
        <v>155.830526033903</v>
      </c>
      <c r="AB438" s="74">
        <v>173.202297318717</v>
      </c>
      <c r="AC438" s="75">
        <v>-36.531254559522502</v>
      </c>
      <c r="AD438" s="75">
        <v>-42.588343924260698</v>
      </c>
      <c r="AE438" s="75">
        <v>-48.645433288882501</v>
      </c>
      <c r="AF438" s="75">
        <v>-54.702522653737098</v>
      </c>
      <c r="AG438" s="75">
        <v>-71.056663938565194</v>
      </c>
    </row>
    <row r="439" spans="1:33" x14ac:dyDescent="0.2">
      <c r="A439" s="63" t="s">
        <v>46</v>
      </c>
      <c r="B439" s="63">
        <v>1447</v>
      </c>
      <c r="C439" s="64" t="s">
        <v>126</v>
      </c>
      <c r="D439" s="65">
        <v>0.38018518518518502</v>
      </c>
      <c r="E439" s="65" t="s">
        <v>486</v>
      </c>
      <c r="F439" s="63">
        <v>371</v>
      </c>
      <c r="G439" s="66">
        <v>5300</v>
      </c>
      <c r="H439" s="67">
        <v>-28.913545454545499</v>
      </c>
      <c r="I439" s="66">
        <v>0.06</v>
      </c>
      <c r="J439" s="67">
        <v>0.01</v>
      </c>
      <c r="K439" s="67">
        <v>5543.4491362506296</v>
      </c>
      <c r="L439" s="68">
        <v>981852.43633078702</v>
      </c>
      <c r="M439" s="69">
        <v>64.843492600000005</v>
      </c>
      <c r="N439" s="69">
        <v>-139.7193613</v>
      </c>
      <c r="O439" s="70">
        <v>560742.03099999996</v>
      </c>
      <c r="P439" s="70">
        <v>7191626.7230000002</v>
      </c>
      <c r="Q439" s="71">
        <v>1702.479</v>
      </c>
      <c r="R439" s="72">
        <v>11.154</v>
      </c>
      <c r="S439" s="72">
        <v>1713.633</v>
      </c>
      <c r="T439" s="73">
        <v>12.282999999999999</v>
      </c>
      <c r="U439" s="74">
        <v>982278.112651909</v>
      </c>
      <c r="V439" s="74">
        <v>-528.28768581852501</v>
      </c>
      <c r="W439" s="73">
        <v>0.72</v>
      </c>
      <c r="X439" s="74">
        <v>152.35423296501699</v>
      </c>
      <c r="Y439" s="74">
        <v>159.53910123668399</v>
      </c>
      <c r="Z439" s="74">
        <v>166.72396950835201</v>
      </c>
      <c r="AA439" s="74">
        <v>173.90883778001901</v>
      </c>
      <c r="AB439" s="74">
        <v>193.30798211352101</v>
      </c>
      <c r="AC439" s="75">
        <v>-36.125718268682199</v>
      </c>
      <c r="AD439" s="75">
        <v>-42.696436540340102</v>
      </c>
      <c r="AE439" s="75">
        <v>-49.267154811881497</v>
      </c>
      <c r="AF439" s="75">
        <v>-55.837873083655701</v>
      </c>
      <c r="AG439" s="75">
        <v>-73.578812417224995</v>
      </c>
    </row>
    <row r="440" spans="1:33" x14ac:dyDescent="0.2">
      <c r="A440" s="63" t="s">
        <v>46</v>
      </c>
      <c r="B440" s="63">
        <v>1448</v>
      </c>
      <c r="C440" s="64" t="s">
        <v>51</v>
      </c>
      <c r="D440" s="65">
        <v>0.65961805555555597</v>
      </c>
      <c r="E440" s="65" t="s">
        <v>487</v>
      </c>
      <c r="F440" s="63">
        <v>792</v>
      </c>
      <c r="G440" s="66">
        <v>5355</v>
      </c>
      <c r="H440" s="67">
        <v>34.272500000000001</v>
      </c>
      <c r="I440" s="66">
        <v>7.0000000000000007E-2</v>
      </c>
      <c r="J440" s="67">
        <v>4.4999999999999998E-2</v>
      </c>
      <c r="K440" s="67">
        <v>5463.0336835532498</v>
      </c>
      <c r="L440" s="68">
        <v>981912.22093551699</v>
      </c>
      <c r="M440" s="69">
        <v>64.831218699999994</v>
      </c>
      <c r="N440" s="69">
        <v>-139.62899709999999</v>
      </c>
      <c r="O440" s="70">
        <v>565057.03200000001</v>
      </c>
      <c r="P440" s="70">
        <v>7190349.432</v>
      </c>
      <c r="Q440" s="71">
        <v>1416.5</v>
      </c>
      <c r="R440" s="72">
        <v>11.1880000000001</v>
      </c>
      <c r="S440" s="72">
        <v>1427.6880000000001</v>
      </c>
      <c r="T440" s="73">
        <v>6.6630000000000003</v>
      </c>
      <c r="U440" s="74">
        <v>982277.25516837905</v>
      </c>
      <c r="V440" s="74">
        <v>-440.164623282739</v>
      </c>
      <c r="W440" s="73">
        <v>0.74</v>
      </c>
      <c r="X440" s="74">
        <v>127.075485123635</v>
      </c>
      <c r="Y440" s="74">
        <v>133.06145190475999</v>
      </c>
      <c r="Z440" s="74">
        <v>139.04741868588599</v>
      </c>
      <c r="AA440" s="74">
        <v>145.03338546701099</v>
      </c>
      <c r="AB440" s="74">
        <v>161.19549577605</v>
      </c>
      <c r="AC440" s="75">
        <v>-44.208944703103001</v>
      </c>
      <c r="AD440" s="75">
        <v>-49.8617614841787</v>
      </c>
      <c r="AE440" s="75">
        <v>-55.514578265370801</v>
      </c>
      <c r="AF440" s="75">
        <v>-61.167395046446501</v>
      </c>
      <c r="AG440" s="75">
        <v>-76.4300003554672</v>
      </c>
    </row>
    <row r="441" spans="1:33" x14ac:dyDescent="0.2">
      <c r="A441" s="63" t="s">
        <v>46</v>
      </c>
      <c r="B441" s="63">
        <v>1449</v>
      </c>
      <c r="C441" s="64" t="s">
        <v>82</v>
      </c>
      <c r="D441" s="65">
        <v>0.58366898148148105</v>
      </c>
      <c r="E441" s="65" t="s">
        <v>488</v>
      </c>
      <c r="F441" s="63">
        <v>792</v>
      </c>
      <c r="G441" s="66">
        <v>5400</v>
      </c>
      <c r="H441" s="67">
        <v>-6.5803000000000003</v>
      </c>
      <c r="I441" s="66">
        <v>7.0000000000000007E-2</v>
      </c>
      <c r="J441" s="67">
        <v>-5.1999999999999998E-2</v>
      </c>
      <c r="K441" s="67">
        <v>5468.09112093968</v>
      </c>
      <c r="L441" s="68">
        <v>981917.14718388498</v>
      </c>
      <c r="M441" s="69">
        <v>64.831119799999996</v>
      </c>
      <c r="N441" s="69">
        <v>-139.62703529999999</v>
      </c>
      <c r="O441" s="70">
        <v>565150.34900000005</v>
      </c>
      <c r="P441" s="70">
        <v>7190340.4289999995</v>
      </c>
      <c r="Q441" s="71">
        <v>1387.4639999999999</v>
      </c>
      <c r="R441" s="72">
        <v>11.1890000000001</v>
      </c>
      <c r="S441" s="72">
        <v>1398.653</v>
      </c>
      <c r="T441" s="73">
        <v>6.7</v>
      </c>
      <c r="U441" s="74">
        <v>982277.24825775996</v>
      </c>
      <c r="V441" s="74">
        <v>-431.21589150240698</v>
      </c>
      <c r="W441" s="73">
        <v>0.75</v>
      </c>
      <c r="X441" s="74">
        <v>124.506137088724</v>
      </c>
      <c r="Y441" s="74">
        <v>130.37036680580599</v>
      </c>
      <c r="Z441" s="74">
        <v>136.23459652288801</v>
      </c>
      <c r="AA441" s="74">
        <v>142.09882623997001</v>
      </c>
      <c r="AB441" s="74">
        <v>157.93224647609199</v>
      </c>
      <c r="AC441" s="75">
        <v>-45.6063194613671</v>
      </c>
      <c r="AD441" s="75">
        <v>-51.1355491784634</v>
      </c>
      <c r="AE441" s="75">
        <v>-56.664778895559699</v>
      </c>
      <c r="AF441" s="75">
        <v>-62.194008612539598</v>
      </c>
      <c r="AG441" s="75">
        <v>-77.122928848723006</v>
      </c>
    </row>
    <row r="442" spans="1:33" x14ac:dyDescent="0.2">
      <c r="A442" s="63" t="s">
        <v>46</v>
      </c>
      <c r="B442" s="63">
        <v>1450</v>
      </c>
      <c r="C442" s="64" t="s">
        <v>74</v>
      </c>
      <c r="D442" s="65">
        <v>0.61159722222222201</v>
      </c>
      <c r="E442" s="65" t="s">
        <v>489</v>
      </c>
      <c r="F442" s="63">
        <v>792</v>
      </c>
      <c r="G442" s="66">
        <v>5400</v>
      </c>
      <c r="H442" s="67">
        <v>24.834199999999999</v>
      </c>
      <c r="I442" s="66">
        <v>7.0000000000000007E-2</v>
      </c>
      <c r="J442" s="67">
        <v>-1.2999999999999999E-2</v>
      </c>
      <c r="K442" s="67">
        <v>5499.3078906148303</v>
      </c>
      <c r="L442" s="68">
        <v>981948.39223052398</v>
      </c>
      <c r="M442" s="69">
        <v>64.845563499999997</v>
      </c>
      <c r="N442" s="69">
        <v>-139.6945613</v>
      </c>
      <c r="O442" s="70">
        <v>561913.33400000003</v>
      </c>
      <c r="P442" s="70">
        <v>7191880.9160000002</v>
      </c>
      <c r="Q442" s="71">
        <v>1235.097</v>
      </c>
      <c r="R442" s="72">
        <v>11.1479999999999</v>
      </c>
      <c r="S442" s="72">
        <v>1246.2449999999999</v>
      </c>
      <c r="T442" s="73">
        <v>6.976</v>
      </c>
      <c r="U442" s="74">
        <v>982278.25729992997</v>
      </c>
      <c r="V442" s="74">
        <v>-384.24088071316601</v>
      </c>
      <c r="W442" s="73">
        <v>0.76</v>
      </c>
      <c r="X442" s="74">
        <v>111.004864538077</v>
      </c>
      <c r="Y442" s="74">
        <v>116.230082632747</v>
      </c>
      <c r="Z442" s="74">
        <v>121.45530072741801</v>
      </c>
      <c r="AA442" s="74">
        <v>126.680518822088</v>
      </c>
      <c r="AB442" s="74">
        <v>140.788607677698</v>
      </c>
      <c r="AC442" s="75">
        <v>-48.544253231142697</v>
      </c>
      <c r="AD442" s="75">
        <v>-53.420671325759002</v>
      </c>
      <c r="AE442" s="75">
        <v>-58.2970894203754</v>
      </c>
      <c r="AF442" s="75">
        <v>-63.173507514991798</v>
      </c>
      <c r="AG442" s="75">
        <v>-76.339836370665594</v>
      </c>
    </row>
    <row r="443" spans="1:33" x14ac:dyDescent="0.2">
      <c r="A443" s="63" t="s">
        <v>46</v>
      </c>
      <c r="B443" s="63">
        <v>1451</v>
      </c>
      <c r="C443" s="64" t="s">
        <v>49</v>
      </c>
      <c r="D443" s="65">
        <v>0.56652777777777796</v>
      </c>
      <c r="E443" s="65" t="s">
        <v>490</v>
      </c>
      <c r="F443" s="63">
        <v>371</v>
      </c>
      <c r="G443" s="66">
        <v>5300</v>
      </c>
      <c r="H443" s="67">
        <v>76.926500000000004</v>
      </c>
      <c r="I443" s="66">
        <v>0.06</v>
      </c>
      <c r="J443" s="67">
        <v>2.7E-2</v>
      </c>
      <c r="K443" s="67">
        <v>5649.1172731204897</v>
      </c>
      <c r="L443" s="68">
        <v>981958.05750530795</v>
      </c>
      <c r="M443" s="69">
        <v>64.8456446</v>
      </c>
      <c r="N443" s="69">
        <v>-139.6924367</v>
      </c>
      <c r="O443" s="70">
        <v>562013.89800000004</v>
      </c>
      <c r="P443" s="70">
        <v>7191892.0240000002</v>
      </c>
      <c r="Q443" s="71">
        <v>1185.24</v>
      </c>
      <c r="R443" s="72">
        <v>11.146999999999901</v>
      </c>
      <c r="S443" s="72">
        <v>1196.3869999999999</v>
      </c>
      <c r="T443" s="73">
        <v>6.8890000000000002</v>
      </c>
      <c r="U443" s="74">
        <v>982278.26296441897</v>
      </c>
      <c r="V443" s="74">
        <v>-368.87301892512198</v>
      </c>
      <c r="W443" s="73">
        <v>0.77</v>
      </c>
      <c r="X443" s="74">
        <v>106.58532634363701</v>
      </c>
      <c r="Y443" s="74">
        <v>111.60150133381001</v>
      </c>
      <c r="Z443" s="74">
        <v>116.61767632398301</v>
      </c>
      <c r="AA443" s="74">
        <v>121.633851314156</v>
      </c>
      <c r="AB443" s="74">
        <v>135.17752378762401</v>
      </c>
      <c r="AC443" s="75">
        <v>-49.914316529757301</v>
      </c>
      <c r="AD443" s="75">
        <v>-54.586041519883999</v>
      </c>
      <c r="AE443" s="75">
        <v>-59.257766510127098</v>
      </c>
      <c r="AF443" s="75">
        <v>-63.929491500370197</v>
      </c>
      <c r="AG443" s="75">
        <v>-76.543148973723902</v>
      </c>
    </row>
    <row r="444" spans="1:33" x14ac:dyDescent="0.2">
      <c r="A444" s="63" t="s">
        <v>46</v>
      </c>
      <c r="B444" s="63">
        <v>1452</v>
      </c>
      <c r="C444" s="64" t="s">
        <v>49</v>
      </c>
      <c r="D444" s="65">
        <v>0.63167824074074097</v>
      </c>
      <c r="E444" s="65" t="s">
        <v>491</v>
      </c>
      <c r="F444" s="63">
        <v>371</v>
      </c>
      <c r="G444" s="66">
        <v>5300</v>
      </c>
      <c r="H444" s="67">
        <v>84.279181818181797</v>
      </c>
      <c r="I444" s="66">
        <v>0.06</v>
      </c>
      <c r="J444" s="67">
        <v>-2E-3</v>
      </c>
      <c r="K444" s="67">
        <v>5656.4526181249003</v>
      </c>
      <c r="L444" s="68">
        <v>981965.40128560597</v>
      </c>
      <c r="M444" s="69">
        <v>64.845654499999995</v>
      </c>
      <c r="N444" s="69">
        <v>-139.690606</v>
      </c>
      <c r="O444" s="70">
        <v>562100.68900000001</v>
      </c>
      <c r="P444" s="70">
        <v>7191894.9220000003</v>
      </c>
      <c r="Q444" s="71">
        <v>1146.3140000000001</v>
      </c>
      <c r="R444" s="72">
        <v>11.146000000000001</v>
      </c>
      <c r="S444" s="72">
        <v>1157.46</v>
      </c>
      <c r="T444" s="73">
        <v>6.8639999999999999</v>
      </c>
      <c r="U444" s="74">
        <v>982278.26365589094</v>
      </c>
      <c r="V444" s="74">
        <v>-356.87419899096898</v>
      </c>
      <c r="W444" s="73">
        <v>0.77</v>
      </c>
      <c r="X444" s="74">
        <v>103.13257304342601</v>
      </c>
      <c r="Y444" s="74">
        <v>107.985536093113</v>
      </c>
      <c r="Z444" s="74">
        <v>112.8384991428</v>
      </c>
      <c r="AA444" s="74">
        <v>117.69146219248699</v>
      </c>
      <c r="AB444" s="74">
        <v>130.79446242664201</v>
      </c>
      <c r="AC444" s="75">
        <v>-51.143544337595799</v>
      </c>
      <c r="AD444" s="75">
        <v>-55.653307387256099</v>
      </c>
      <c r="AE444" s="75">
        <v>-60.1630704369163</v>
      </c>
      <c r="AF444" s="75">
        <v>-64.672833486576593</v>
      </c>
      <c r="AG444" s="75">
        <v>-76.849193720729104</v>
      </c>
    </row>
    <row r="445" spans="1:33" x14ac:dyDescent="0.2">
      <c r="A445" s="63" t="s">
        <v>46</v>
      </c>
      <c r="B445" s="63">
        <v>1453</v>
      </c>
      <c r="C445" s="64" t="s">
        <v>155</v>
      </c>
      <c r="D445" s="65">
        <v>0.40550925925925901</v>
      </c>
      <c r="E445" s="65" t="s">
        <v>492</v>
      </c>
      <c r="F445" s="63">
        <v>371</v>
      </c>
      <c r="G445" s="66">
        <v>5300</v>
      </c>
      <c r="H445" s="67">
        <v>94.362700000000004</v>
      </c>
      <c r="I445" s="66">
        <v>0.06</v>
      </c>
      <c r="J445" s="67">
        <v>-1.7999999999999999E-2</v>
      </c>
      <c r="K445" s="67">
        <v>5666.5133487497196</v>
      </c>
      <c r="L445" s="68">
        <v>981975.536975606</v>
      </c>
      <c r="M445" s="69">
        <v>64.845463199999998</v>
      </c>
      <c r="N445" s="69">
        <v>-139.68745670000001</v>
      </c>
      <c r="O445" s="70">
        <v>562250.47199999995</v>
      </c>
      <c r="P445" s="70">
        <v>7191876.7039999999</v>
      </c>
      <c r="Q445" s="71">
        <v>1091.558</v>
      </c>
      <c r="R445" s="72">
        <v>11.146000000000001</v>
      </c>
      <c r="S445" s="72">
        <v>1102.704</v>
      </c>
      <c r="T445" s="73">
        <v>7.069</v>
      </c>
      <c r="U445" s="74">
        <v>982278.25029438501</v>
      </c>
      <c r="V445" s="74">
        <v>-339.99589513412798</v>
      </c>
      <c r="W445" s="73">
        <v>0.77</v>
      </c>
      <c r="X445" s="74">
        <v>98.275816558048106</v>
      </c>
      <c r="Y445" s="74">
        <v>102.89920031795501</v>
      </c>
      <c r="Z445" s="74">
        <v>107.52258407786201</v>
      </c>
      <c r="AA445" s="74">
        <v>112.14596783776901</v>
      </c>
      <c r="AB445" s="74">
        <v>124.629103989518</v>
      </c>
      <c r="AC445" s="75">
        <v>-52.8007902025711</v>
      </c>
      <c r="AD445" s="75">
        <v>-57.070723962388001</v>
      </c>
      <c r="AE445" s="75">
        <v>-61.340657722437797</v>
      </c>
      <c r="AF445" s="75">
        <v>-65.610591482254705</v>
      </c>
      <c r="AG445" s="75">
        <v>-77.139412634074702</v>
      </c>
    </row>
    <row r="446" spans="1:33" x14ac:dyDescent="0.2">
      <c r="A446" s="63" t="s">
        <v>46</v>
      </c>
      <c r="B446" s="63">
        <v>1454</v>
      </c>
      <c r="C446" s="64" t="s">
        <v>155</v>
      </c>
      <c r="D446" s="65">
        <v>0.38837962962963002</v>
      </c>
      <c r="E446" s="65" t="s">
        <v>493</v>
      </c>
      <c r="F446" s="63">
        <v>371</v>
      </c>
      <c r="G446" s="66">
        <v>5300</v>
      </c>
      <c r="H446" s="67">
        <v>93.597357142857106</v>
      </c>
      <c r="I446" s="66">
        <v>0.06</v>
      </c>
      <c r="J446" s="67">
        <v>-2.7E-2</v>
      </c>
      <c r="K446" s="67">
        <v>5665.74969745402</v>
      </c>
      <c r="L446" s="68">
        <v>981974.77669743798</v>
      </c>
      <c r="M446" s="69">
        <v>64.843693599999995</v>
      </c>
      <c r="N446" s="69">
        <v>-139.6879362</v>
      </c>
      <c r="O446" s="70">
        <v>562231.821</v>
      </c>
      <c r="P446" s="70">
        <v>7191679.0559999999</v>
      </c>
      <c r="Q446" s="71">
        <v>1096.1679999999999</v>
      </c>
      <c r="R446" s="72">
        <v>11.1560000000002</v>
      </c>
      <c r="S446" s="72">
        <v>1107.3240000000001</v>
      </c>
      <c r="T446" s="73">
        <v>7.03</v>
      </c>
      <c r="U446" s="74">
        <v>982278.12669171602</v>
      </c>
      <c r="V446" s="74">
        <v>-341.42001885321298</v>
      </c>
      <c r="W446" s="73">
        <v>0.77</v>
      </c>
      <c r="X446" s="74">
        <v>98.685602060320804</v>
      </c>
      <c r="Y446" s="74">
        <v>103.32835641557401</v>
      </c>
      <c r="Z446" s="74">
        <v>107.97111077082801</v>
      </c>
      <c r="AA446" s="74">
        <v>112.613865126081</v>
      </c>
      <c r="AB446" s="74">
        <v>125.149301885265</v>
      </c>
      <c r="AC446" s="75">
        <v>-52.4640774851432</v>
      </c>
      <c r="AD446" s="75">
        <v>-56.755331840482498</v>
      </c>
      <c r="AE446" s="75">
        <v>-61.046586195705501</v>
      </c>
      <c r="AF446" s="75">
        <v>-65.337840550928405</v>
      </c>
      <c r="AG446" s="75">
        <v>-76.924227310111803</v>
      </c>
    </row>
    <row r="447" spans="1:33" x14ac:dyDescent="0.2">
      <c r="A447" s="63" t="s">
        <v>46</v>
      </c>
      <c r="B447" s="63">
        <v>1455</v>
      </c>
      <c r="C447" s="64" t="s">
        <v>126</v>
      </c>
      <c r="D447" s="65">
        <v>-0.32320601851851899</v>
      </c>
      <c r="E447" s="65" t="s">
        <v>494</v>
      </c>
      <c r="F447" s="63">
        <v>792</v>
      </c>
      <c r="G447" s="66">
        <v>5430</v>
      </c>
      <c r="H447" s="67">
        <v>27.297000000000001</v>
      </c>
      <c r="I447" s="66">
        <v>7.0000000000000007E-2</v>
      </c>
      <c r="J447" s="67">
        <v>-2.5999999999999999E-2</v>
      </c>
      <c r="K447" s="67">
        <v>5532.1854607813602</v>
      </c>
      <c r="L447" s="68">
        <v>981981.26228673605</v>
      </c>
      <c r="M447" s="69">
        <v>64.845437500000003</v>
      </c>
      <c r="N447" s="69">
        <v>-139.6832947</v>
      </c>
      <c r="O447" s="70">
        <v>562447.89899999998</v>
      </c>
      <c r="P447" s="70">
        <v>7191877.9440000001</v>
      </c>
      <c r="Q447" s="71">
        <v>1057.454</v>
      </c>
      <c r="R447" s="72">
        <v>11.145</v>
      </c>
      <c r="S447" s="72">
        <v>1068.5989999999999</v>
      </c>
      <c r="T447" s="73">
        <v>7.55</v>
      </c>
      <c r="U447" s="74">
        <v>982278.24849934096</v>
      </c>
      <c r="V447" s="74">
        <v>-329.48295486305199</v>
      </c>
      <c r="W447" s="73">
        <v>0.78</v>
      </c>
      <c r="X447" s="74">
        <v>95.2485677185649</v>
      </c>
      <c r="Y447" s="74">
        <v>99.728957072782194</v>
      </c>
      <c r="Z447" s="74">
        <v>104.209346427</v>
      </c>
      <c r="AA447" s="74">
        <v>108.689735781217</v>
      </c>
      <c r="AB447" s="74">
        <v>120.786787037604</v>
      </c>
      <c r="AC447" s="75">
        <v>-54.044325460796202</v>
      </c>
      <c r="AD447" s="75">
        <v>-58.147214815020597</v>
      </c>
      <c r="AE447" s="75">
        <v>-62.250104169244899</v>
      </c>
      <c r="AF447" s="75">
        <v>-66.352993523352794</v>
      </c>
      <c r="AG447" s="75">
        <v>-77.430794779909803</v>
      </c>
    </row>
    <row r="448" spans="1:33" x14ac:dyDescent="0.2">
      <c r="A448" s="63" t="s">
        <v>46</v>
      </c>
      <c r="B448" s="63">
        <v>1456</v>
      </c>
      <c r="C448" s="64" t="s">
        <v>82</v>
      </c>
      <c r="D448" s="65">
        <v>0.57645833333333296</v>
      </c>
      <c r="E448" s="65" t="s">
        <v>495</v>
      </c>
      <c r="F448" s="63">
        <v>792</v>
      </c>
      <c r="G448" s="66">
        <v>5400</v>
      </c>
      <c r="H448" s="67">
        <v>-5.2339000000000002</v>
      </c>
      <c r="I448" s="66">
        <v>7.0000000000000007E-2</v>
      </c>
      <c r="J448" s="67">
        <v>-5.1999999999999998E-2</v>
      </c>
      <c r="K448" s="67">
        <v>5469.43023816598</v>
      </c>
      <c r="L448" s="68">
        <v>981918.48661660706</v>
      </c>
      <c r="M448" s="69">
        <v>64.831127100000003</v>
      </c>
      <c r="N448" s="69">
        <v>-139.62469709999999</v>
      </c>
      <c r="O448" s="70">
        <v>565261.26599999995</v>
      </c>
      <c r="P448" s="70">
        <v>7190343.642</v>
      </c>
      <c r="Q448" s="71">
        <v>1382.2349999999999</v>
      </c>
      <c r="R448" s="72">
        <v>11.190000000000101</v>
      </c>
      <c r="S448" s="72">
        <v>1393.425</v>
      </c>
      <c r="T448" s="73">
        <v>6.4820000000000002</v>
      </c>
      <c r="U448" s="74">
        <v>982277.24876784696</v>
      </c>
      <c r="V448" s="74">
        <v>-429.60458270357702</v>
      </c>
      <c r="W448" s="73">
        <v>0.75</v>
      </c>
      <c r="X448" s="74">
        <v>124.043155024767</v>
      </c>
      <c r="Y448" s="74">
        <v>129.885464942613</v>
      </c>
      <c r="Z448" s="74">
        <v>135.72777486045899</v>
      </c>
      <c r="AA448" s="74">
        <v>141.57008477830499</v>
      </c>
      <c r="AB448" s="74">
        <v>157.34432155648901</v>
      </c>
      <c r="AC448" s="75">
        <v>-45.644623560947402</v>
      </c>
      <c r="AD448" s="75">
        <v>-51.162833478883798</v>
      </c>
      <c r="AE448" s="75">
        <v>-56.681043396703899</v>
      </c>
      <c r="AF448" s="75">
        <v>-62.199253314640401</v>
      </c>
      <c r="AG448" s="75">
        <v>-77.098420092719607</v>
      </c>
    </row>
    <row r="449" spans="1:33" x14ac:dyDescent="0.2">
      <c r="A449" s="63" t="s">
        <v>46</v>
      </c>
      <c r="B449" s="63">
        <v>1457</v>
      </c>
      <c r="C449" s="64" t="s">
        <v>82</v>
      </c>
      <c r="D449" s="65">
        <v>0.57129629629629597</v>
      </c>
      <c r="E449" s="65" t="s">
        <v>496</v>
      </c>
      <c r="F449" s="63">
        <v>792</v>
      </c>
      <c r="G449" s="66">
        <v>5400</v>
      </c>
      <c r="H449" s="67">
        <v>-2.2418</v>
      </c>
      <c r="I449" s="66">
        <v>7.0000000000000007E-2</v>
      </c>
      <c r="J449" s="67">
        <v>-5.0999999999999997E-2</v>
      </c>
      <c r="K449" s="67">
        <v>5472.4057161365099</v>
      </c>
      <c r="L449" s="68">
        <v>981921.46232043905</v>
      </c>
      <c r="M449" s="69">
        <v>64.831193499999998</v>
      </c>
      <c r="N449" s="69">
        <v>-139.62270530000001</v>
      </c>
      <c r="O449" s="70">
        <v>565355.60600000003</v>
      </c>
      <c r="P449" s="70">
        <v>7190353.1059999997</v>
      </c>
      <c r="Q449" s="71">
        <v>1365.693</v>
      </c>
      <c r="R449" s="72">
        <v>11.190000000000101</v>
      </c>
      <c r="S449" s="72">
        <v>1376.883</v>
      </c>
      <c r="T449" s="73">
        <v>6.7409999999999997</v>
      </c>
      <c r="U449" s="74">
        <v>982277.25340753596</v>
      </c>
      <c r="V449" s="74">
        <v>-424.50618795093101</v>
      </c>
      <c r="W449" s="73">
        <v>0.75</v>
      </c>
      <c r="X449" s="74">
        <v>122.578225931044</v>
      </c>
      <c r="Y449" s="74">
        <v>128.35117905490401</v>
      </c>
      <c r="Z449" s="74">
        <v>134.12413217876301</v>
      </c>
      <c r="AA449" s="74">
        <v>139.897085302622</v>
      </c>
      <c r="AB449" s="74">
        <v>155.48405873704201</v>
      </c>
      <c r="AC449" s="75">
        <v>-46.035075076739297</v>
      </c>
      <c r="AD449" s="75">
        <v>-51.470978200668497</v>
      </c>
      <c r="AE449" s="75">
        <v>-56.906881324481198</v>
      </c>
      <c r="AF449" s="75">
        <v>-62.342784448293997</v>
      </c>
      <c r="AG449" s="75">
        <v>-77.019722882774701</v>
      </c>
    </row>
    <row r="450" spans="1:33" x14ac:dyDescent="0.2">
      <c r="A450" s="63" t="s">
        <v>46</v>
      </c>
      <c r="B450" s="63">
        <v>1458</v>
      </c>
      <c r="C450" s="64" t="s">
        <v>82</v>
      </c>
      <c r="D450" s="65">
        <v>0.43097222222222198</v>
      </c>
      <c r="E450" s="65" t="s">
        <v>497</v>
      </c>
      <c r="F450" s="63">
        <v>792</v>
      </c>
      <c r="G450" s="66">
        <v>5400</v>
      </c>
      <c r="H450" s="67">
        <v>32.9587</v>
      </c>
      <c r="I450" s="66">
        <v>7.0000000000000007E-2</v>
      </c>
      <c r="J450" s="67">
        <v>-3.5000000000000003E-2</v>
      </c>
      <c r="K450" s="67">
        <v>5507.3737300224902</v>
      </c>
      <c r="L450" s="68">
        <v>981956.43647409603</v>
      </c>
      <c r="M450" s="69">
        <v>64.831718499999994</v>
      </c>
      <c r="N450" s="69">
        <v>-139.60427770000001</v>
      </c>
      <c r="O450" s="70">
        <v>566228.61800000002</v>
      </c>
      <c r="P450" s="70">
        <v>7190430.7520000003</v>
      </c>
      <c r="Q450" s="71">
        <v>1191.895</v>
      </c>
      <c r="R450" s="72">
        <v>11.192</v>
      </c>
      <c r="S450" s="72">
        <v>1203.087</v>
      </c>
      <c r="T450" s="73">
        <v>4.8380000000000001</v>
      </c>
      <c r="U450" s="74">
        <v>982277.29009151005</v>
      </c>
      <c r="V450" s="74">
        <v>-370.93829720566401</v>
      </c>
      <c r="W450" s="73">
        <v>0.77</v>
      </c>
      <c r="X450" s="74">
        <v>107.179418800093</v>
      </c>
      <c r="Y450" s="74">
        <v>112.22368534628799</v>
      </c>
      <c r="Z450" s="74">
        <v>117.267951892483</v>
      </c>
      <c r="AA450" s="74">
        <v>122.312218438678</v>
      </c>
      <c r="AB450" s="74">
        <v>135.93173811340401</v>
      </c>
      <c r="AC450" s="75">
        <v>-51.244839007966199</v>
      </c>
      <c r="AD450" s="75">
        <v>-56.047205554205</v>
      </c>
      <c r="AE450" s="75">
        <v>-60.8495721003274</v>
      </c>
      <c r="AF450" s="75">
        <v>-65.651938646682495</v>
      </c>
      <c r="AG450" s="75">
        <v>-78.618328321375898</v>
      </c>
    </row>
    <row r="451" spans="1:33" x14ac:dyDescent="0.2">
      <c r="A451" s="63" t="s">
        <v>46</v>
      </c>
      <c r="B451" s="63">
        <v>1459</v>
      </c>
      <c r="C451" s="64" t="s">
        <v>56</v>
      </c>
      <c r="D451" s="65">
        <v>0.586666666666667</v>
      </c>
      <c r="E451" s="65" t="s">
        <v>498</v>
      </c>
      <c r="F451" s="63">
        <v>371</v>
      </c>
      <c r="G451" s="66">
        <v>5300</v>
      </c>
      <c r="H451" s="67">
        <v>-64.878399999999999</v>
      </c>
      <c r="I451" s="66">
        <v>0.06</v>
      </c>
      <c r="J451" s="67">
        <v>4.9000000000000002E-2</v>
      </c>
      <c r="K451" s="67">
        <v>5507.4078527555403</v>
      </c>
      <c r="L451" s="68">
        <v>981816.349452656</v>
      </c>
      <c r="M451" s="69">
        <v>64.833714299999997</v>
      </c>
      <c r="N451" s="69">
        <v>-139.74370329999999</v>
      </c>
      <c r="O451" s="70">
        <v>559609.17099999997</v>
      </c>
      <c r="P451" s="70">
        <v>7190513.4079999998</v>
      </c>
      <c r="Q451" s="71">
        <v>1878.771</v>
      </c>
      <c r="R451" s="72">
        <v>11.196000000000099</v>
      </c>
      <c r="S451" s="72">
        <v>1889.9670000000001</v>
      </c>
      <c r="T451" s="73">
        <v>14.237</v>
      </c>
      <c r="U451" s="74">
        <v>982277.42954144406</v>
      </c>
      <c r="V451" s="74">
        <v>-582.62491996844903</v>
      </c>
      <c r="W451" s="73">
        <v>0.7</v>
      </c>
      <c r="X451" s="74">
        <v>167.91351278773601</v>
      </c>
      <c r="Y451" s="74">
        <v>175.83770888620001</v>
      </c>
      <c r="Z451" s="74">
        <v>183.761904984664</v>
      </c>
      <c r="AA451" s="74">
        <v>191.686101083127</v>
      </c>
      <c r="AB451" s="74">
        <v>213.081430548979</v>
      </c>
      <c r="AC451" s="75">
        <v>-30.719831607653798</v>
      </c>
      <c r="AD451" s="75">
        <v>-37.932177706155898</v>
      </c>
      <c r="AE451" s="75">
        <v>-45.1445238046581</v>
      </c>
      <c r="AF451" s="75">
        <v>-52.356869903043801</v>
      </c>
      <c r="AG451" s="75">
        <v>-71.830204368918203</v>
      </c>
    </row>
    <row r="452" spans="1:33" x14ac:dyDescent="0.2">
      <c r="A452" s="63" t="s">
        <v>46</v>
      </c>
      <c r="B452" s="63">
        <v>1460</v>
      </c>
      <c r="C452" s="64" t="s">
        <v>126</v>
      </c>
      <c r="D452" s="65">
        <v>-0.31126157407407401</v>
      </c>
      <c r="E452" s="65" t="s">
        <v>499</v>
      </c>
      <c r="F452" s="63">
        <v>792</v>
      </c>
      <c r="G452" s="66">
        <v>5430</v>
      </c>
      <c r="H452" s="67">
        <v>25.533999999999999</v>
      </c>
      <c r="I452" s="66">
        <v>7.0000000000000007E-2</v>
      </c>
      <c r="J452" s="67">
        <v>-3.2000000000000001E-2</v>
      </c>
      <c r="K452" s="67">
        <v>5530.4350332952099</v>
      </c>
      <c r="L452" s="68">
        <v>981979.51759931003</v>
      </c>
      <c r="M452" s="69">
        <v>64.847259800000003</v>
      </c>
      <c r="N452" s="69">
        <v>-139.68387809999999</v>
      </c>
      <c r="O452" s="70">
        <v>562416.01199999999</v>
      </c>
      <c r="P452" s="70">
        <v>7192080.4199999999</v>
      </c>
      <c r="Q452" s="71">
        <v>1071.7349999999999</v>
      </c>
      <c r="R452" s="72">
        <v>11.135</v>
      </c>
      <c r="S452" s="72">
        <v>1082.8699999999999</v>
      </c>
      <c r="T452" s="73">
        <v>6.78</v>
      </c>
      <c r="U452" s="74">
        <v>982278.37577648798</v>
      </c>
      <c r="V452" s="74">
        <v>-333.88203041712802</v>
      </c>
      <c r="W452" s="73">
        <v>0.78</v>
      </c>
      <c r="X452" s="74">
        <v>96.515378139416498</v>
      </c>
      <c r="Y452" s="74">
        <v>101.05560250796</v>
      </c>
      <c r="Z452" s="74">
        <v>105.59582687650401</v>
      </c>
      <c r="AA452" s="74">
        <v>110.136051245047</v>
      </c>
      <c r="AB452" s="74">
        <v>122.39465704011501</v>
      </c>
      <c r="AC452" s="75">
        <v>-53.592524900566801</v>
      </c>
      <c r="AD452" s="75">
        <v>-57.7937492690981</v>
      </c>
      <c r="AE452" s="75">
        <v>-61.994973637512899</v>
      </c>
      <c r="AF452" s="75">
        <v>-66.196198006044099</v>
      </c>
      <c r="AG452" s="75">
        <v>-77.539503801148399</v>
      </c>
    </row>
    <row r="453" spans="1:33" x14ac:dyDescent="0.2">
      <c r="A453" s="63" t="s">
        <v>46</v>
      </c>
      <c r="B453" s="63">
        <v>1461</v>
      </c>
      <c r="C453" s="64" t="s">
        <v>56</v>
      </c>
      <c r="D453" s="65">
        <v>0.60832175925925902</v>
      </c>
      <c r="E453" s="65" t="s">
        <v>500</v>
      </c>
      <c r="F453" s="63">
        <v>792</v>
      </c>
      <c r="G453" s="66">
        <v>5330</v>
      </c>
      <c r="H453" s="67">
        <v>1.6822999999999999</v>
      </c>
      <c r="I453" s="66">
        <v>7.0000000000000007E-2</v>
      </c>
      <c r="J453" s="67">
        <v>4.4999999999999998E-2</v>
      </c>
      <c r="K453" s="67">
        <v>5405.30123712562</v>
      </c>
      <c r="L453" s="68">
        <v>981854.85813571501</v>
      </c>
      <c r="M453" s="69">
        <v>64.831303300000002</v>
      </c>
      <c r="N453" s="69">
        <v>-139.74981529999999</v>
      </c>
      <c r="O453" s="70">
        <v>559324.51199999999</v>
      </c>
      <c r="P453" s="70">
        <v>7190239.0109999999</v>
      </c>
      <c r="Q453" s="71">
        <v>1718.86</v>
      </c>
      <c r="R453" s="72">
        <v>11.2030000000002</v>
      </c>
      <c r="S453" s="72">
        <v>1730.0630000000001</v>
      </c>
      <c r="T453" s="73">
        <v>8.827</v>
      </c>
      <c r="U453" s="74">
        <v>982277.26107977296</v>
      </c>
      <c r="V453" s="74">
        <v>-533.35088602287396</v>
      </c>
      <c r="W453" s="73">
        <v>0.72</v>
      </c>
      <c r="X453" s="74">
        <v>153.80447884474401</v>
      </c>
      <c r="Y453" s="74">
        <v>161.05823432020799</v>
      </c>
      <c r="Z453" s="74">
        <v>168.31198979567199</v>
      </c>
      <c r="AA453" s="74">
        <v>175.565745271136</v>
      </c>
      <c r="AB453" s="74">
        <v>195.15088505488899</v>
      </c>
      <c r="AC453" s="75">
        <v>-32.868186879553797</v>
      </c>
      <c r="AD453" s="75">
        <v>-39.680592355085501</v>
      </c>
      <c r="AE453" s="75">
        <v>-46.492997830500798</v>
      </c>
      <c r="AF453" s="75">
        <v>-53.305403306032503</v>
      </c>
      <c r="AG453" s="75">
        <v>-71.698898089700407</v>
      </c>
    </row>
    <row r="454" spans="1:33" x14ac:dyDescent="0.2">
      <c r="A454" s="63" t="s">
        <v>46</v>
      </c>
      <c r="B454" s="63">
        <v>1462</v>
      </c>
      <c r="C454" s="64" t="s">
        <v>47</v>
      </c>
      <c r="D454" s="65">
        <v>0.56291666666666695</v>
      </c>
      <c r="E454" s="65" t="s">
        <v>501</v>
      </c>
      <c r="F454" s="63">
        <v>371</v>
      </c>
      <c r="G454" s="66">
        <v>5300</v>
      </c>
      <c r="H454" s="67">
        <v>-13.3481111111111</v>
      </c>
      <c r="I454" s="66">
        <v>0.06</v>
      </c>
      <c r="J454" s="67">
        <v>-1.4999999999999999E-2</v>
      </c>
      <c r="K454" s="67">
        <v>5559.0186262974903</v>
      </c>
      <c r="L454" s="68">
        <v>981867.90082010999</v>
      </c>
      <c r="M454" s="69">
        <v>64.842022</v>
      </c>
      <c r="N454" s="69">
        <v>-139.7098943</v>
      </c>
      <c r="O454" s="70">
        <v>561194.27500000002</v>
      </c>
      <c r="P454" s="70">
        <v>7191471.3870000001</v>
      </c>
      <c r="Q454" s="71">
        <v>1629.711</v>
      </c>
      <c r="R454" s="72">
        <v>11.163</v>
      </c>
      <c r="S454" s="72">
        <v>1640.874</v>
      </c>
      <c r="T454" s="73">
        <v>11.038</v>
      </c>
      <c r="U454" s="74">
        <v>982278.00992833695</v>
      </c>
      <c r="V454" s="74">
        <v>-505.86578837997098</v>
      </c>
      <c r="W454" s="73">
        <v>0.73</v>
      </c>
      <c r="X454" s="74">
        <v>145.92719978318499</v>
      </c>
      <c r="Y454" s="74">
        <v>152.80700633476499</v>
      </c>
      <c r="Z454" s="74">
        <v>159.686812886345</v>
      </c>
      <c r="AA454" s="74">
        <v>166.566619437925</v>
      </c>
      <c r="AB454" s="74">
        <v>185.14209712719199</v>
      </c>
      <c r="AC454" s="75">
        <v>-37.850619629956803</v>
      </c>
      <c r="AD454" s="75">
        <v>-44.178526181611197</v>
      </c>
      <c r="AE454" s="75">
        <v>-50.506432733265697</v>
      </c>
      <c r="AF454" s="75">
        <v>-56.834339284687303</v>
      </c>
      <c r="AG454" s="75">
        <v>-73.919686974026305</v>
      </c>
    </row>
    <row r="455" spans="1:33" x14ac:dyDescent="0.2">
      <c r="A455" s="63" t="s">
        <v>46</v>
      </c>
      <c r="B455" s="63">
        <v>1463</v>
      </c>
      <c r="C455" s="64" t="s">
        <v>88</v>
      </c>
      <c r="D455" s="65">
        <v>0.50430555555555601</v>
      </c>
      <c r="E455" s="65" t="s">
        <v>502</v>
      </c>
      <c r="F455" s="63">
        <v>792</v>
      </c>
      <c r="G455" s="66">
        <v>5340</v>
      </c>
      <c r="H455" s="67">
        <v>4.1099999999999998E-2</v>
      </c>
      <c r="I455" s="66">
        <v>7.0000000000000007E-2</v>
      </c>
      <c r="J455" s="67">
        <v>-5.6000000000000001E-2</v>
      </c>
      <c r="K455" s="67">
        <v>5413.8143405975698</v>
      </c>
      <c r="L455" s="68">
        <v>981863.31592001801</v>
      </c>
      <c r="M455" s="69">
        <v>64.831544600000001</v>
      </c>
      <c r="N455" s="69">
        <v>-139.72197449999999</v>
      </c>
      <c r="O455" s="70">
        <v>560644.91500000004</v>
      </c>
      <c r="P455" s="70">
        <v>7190292.2800000003</v>
      </c>
      <c r="Q455" s="71">
        <v>1662.3309999999999</v>
      </c>
      <c r="R455" s="72">
        <v>11.2130000000002</v>
      </c>
      <c r="S455" s="72">
        <v>1673.5440000000001</v>
      </c>
      <c r="T455" s="73">
        <v>9.9949999999999992</v>
      </c>
      <c r="U455" s="74">
        <v>982277.27794044104</v>
      </c>
      <c r="V455" s="74">
        <v>-515.93379763937696</v>
      </c>
      <c r="W455" s="73">
        <v>0.72</v>
      </c>
      <c r="X455" s="74">
        <v>148.81353419211399</v>
      </c>
      <c r="Y455" s="74">
        <v>155.83031852507099</v>
      </c>
      <c r="Z455" s="74">
        <v>162.84710285802899</v>
      </c>
      <c r="AA455" s="74">
        <v>169.86388719098699</v>
      </c>
      <c r="AB455" s="74">
        <v>188.80920488997299</v>
      </c>
      <c r="AC455" s="75">
        <v>-35.627006976283198</v>
      </c>
      <c r="AD455" s="75">
        <v>-42.1440413091332</v>
      </c>
      <c r="AE455" s="75">
        <v>-48.661075642099597</v>
      </c>
      <c r="AF455" s="75">
        <v>-55.178109975066</v>
      </c>
      <c r="AG455" s="75">
        <v>-72.774102673982298</v>
      </c>
    </row>
    <row r="456" spans="1:33" x14ac:dyDescent="0.2">
      <c r="A456" s="63" t="s">
        <v>46</v>
      </c>
      <c r="B456" s="63">
        <v>1464</v>
      </c>
      <c r="C456" s="64" t="s">
        <v>51</v>
      </c>
      <c r="D456" s="65">
        <v>0.48730324074074099</v>
      </c>
      <c r="E456" s="65" t="s">
        <v>503</v>
      </c>
      <c r="F456" s="63">
        <v>792</v>
      </c>
      <c r="G456" s="66">
        <v>5355</v>
      </c>
      <c r="H456" s="67">
        <v>18.017499999999998</v>
      </c>
      <c r="I456" s="66">
        <v>7.0000000000000007E-2</v>
      </c>
      <c r="J456" s="67">
        <v>2.9000000000000001E-2</v>
      </c>
      <c r="K456" s="67">
        <v>5446.89426823345</v>
      </c>
      <c r="L456" s="68">
        <v>981896.09011140896</v>
      </c>
      <c r="M456" s="69">
        <v>64.8294882</v>
      </c>
      <c r="N456" s="69">
        <v>-139.63339529999999</v>
      </c>
      <c r="O456" s="70">
        <v>564852.52</v>
      </c>
      <c r="P456" s="70">
        <v>7190152.0980000002</v>
      </c>
      <c r="Q456" s="71">
        <v>1498.7239999999999</v>
      </c>
      <c r="R456" s="72">
        <v>11.190000000000101</v>
      </c>
      <c r="S456" s="72">
        <v>1509.914</v>
      </c>
      <c r="T456" s="73">
        <v>6.03</v>
      </c>
      <c r="U456" s="74">
        <v>982277.13424717099</v>
      </c>
      <c r="V456" s="74">
        <v>-465.50644440843598</v>
      </c>
      <c r="W456" s="73">
        <v>0.74</v>
      </c>
      <c r="X456" s="74">
        <v>134.35081864248301</v>
      </c>
      <c r="Y456" s="74">
        <v>140.68154009307801</v>
      </c>
      <c r="Z456" s="74">
        <v>147.012261543672</v>
      </c>
      <c r="AA456" s="74">
        <v>153.342982994267</v>
      </c>
      <c r="AB456" s="74">
        <v>170.435930910872</v>
      </c>
      <c r="AC456" s="75">
        <v>-42.817009995807901</v>
      </c>
      <c r="AD456" s="75">
        <v>-48.846231446252197</v>
      </c>
      <c r="AE456" s="75">
        <v>-54.875452896929303</v>
      </c>
      <c r="AF456" s="75">
        <v>-60.904674347490101</v>
      </c>
      <c r="AG456" s="75">
        <v>-77.183572264155401</v>
      </c>
    </row>
    <row r="457" spans="1:33" x14ac:dyDescent="0.2">
      <c r="A457" s="63" t="s">
        <v>46</v>
      </c>
      <c r="B457" s="63">
        <v>1465</v>
      </c>
      <c r="C457" s="64" t="s">
        <v>88</v>
      </c>
      <c r="D457" s="65">
        <v>0.52244212962962999</v>
      </c>
      <c r="E457" s="65" t="s">
        <v>504</v>
      </c>
      <c r="F457" s="63">
        <v>792</v>
      </c>
      <c r="G457" s="66">
        <v>5340</v>
      </c>
      <c r="H457" s="67">
        <v>-7.5891000000000002</v>
      </c>
      <c r="I457" s="66">
        <v>7.0000000000000007E-2</v>
      </c>
      <c r="J457" s="67">
        <v>-5.1999999999999998E-2</v>
      </c>
      <c r="K457" s="67">
        <v>5406.2264955252003</v>
      </c>
      <c r="L457" s="68">
        <v>981855.72527318995</v>
      </c>
      <c r="M457" s="69">
        <v>64.831490000000002</v>
      </c>
      <c r="N457" s="69">
        <v>-139.7184852</v>
      </c>
      <c r="O457" s="70">
        <v>560810.59199999995</v>
      </c>
      <c r="P457" s="70">
        <v>7190289.5429999996</v>
      </c>
      <c r="Q457" s="71">
        <v>1686.248</v>
      </c>
      <c r="R457" s="72">
        <v>11.213999999999899</v>
      </c>
      <c r="S457" s="72">
        <v>1697.462</v>
      </c>
      <c r="T457" s="73">
        <v>12.15</v>
      </c>
      <c r="U457" s="74">
        <v>982277.27412531502</v>
      </c>
      <c r="V457" s="74">
        <v>-523.30450608290005</v>
      </c>
      <c r="W457" s="73">
        <v>0.72</v>
      </c>
      <c r="X457" s="74">
        <v>150.926645498901</v>
      </c>
      <c r="Y457" s="74">
        <v>158.043712494087</v>
      </c>
      <c r="Z457" s="74">
        <v>165.16077948927301</v>
      </c>
      <c r="AA457" s="74">
        <v>172.27784648445899</v>
      </c>
      <c r="AB457" s="74">
        <v>191.49392737145999</v>
      </c>
      <c r="AC457" s="75">
        <v>-35.693491541081997</v>
      </c>
      <c r="AD457" s="75">
        <v>-42.203058536164498</v>
      </c>
      <c r="AE457" s="75">
        <v>-48.712625531363301</v>
      </c>
      <c r="AF457" s="75">
        <v>-55.222192526562097</v>
      </c>
      <c r="AG457" s="75">
        <v>-72.798023413517498</v>
      </c>
    </row>
    <row r="458" spans="1:33" x14ac:dyDescent="0.2">
      <c r="A458" s="63" t="s">
        <v>46</v>
      </c>
      <c r="B458" s="63">
        <v>1466</v>
      </c>
      <c r="C458" s="64" t="s">
        <v>74</v>
      </c>
      <c r="D458" s="65">
        <v>0.60375000000000001</v>
      </c>
      <c r="E458" s="65" t="s">
        <v>505</v>
      </c>
      <c r="F458" s="63">
        <v>371</v>
      </c>
      <c r="G458" s="66">
        <v>5300</v>
      </c>
      <c r="H458" s="67">
        <v>56.1285555555556</v>
      </c>
      <c r="I458" s="66">
        <v>0.06</v>
      </c>
      <c r="J458" s="67">
        <v>-0.01</v>
      </c>
      <c r="K458" s="67">
        <v>5628.3709327424103</v>
      </c>
      <c r="L458" s="68">
        <v>981937.269341017</v>
      </c>
      <c r="M458" s="69">
        <v>64.843793300000002</v>
      </c>
      <c r="N458" s="69">
        <v>-139.69633730000001</v>
      </c>
      <c r="O458" s="70">
        <v>561833.17799999996</v>
      </c>
      <c r="P458" s="70">
        <v>7191681.9289999995</v>
      </c>
      <c r="Q458" s="71">
        <v>1290.3140000000001</v>
      </c>
      <c r="R458" s="72">
        <v>11.1579999999999</v>
      </c>
      <c r="S458" s="72">
        <v>1301.472</v>
      </c>
      <c r="T458" s="73">
        <v>7.5919999999999996</v>
      </c>
      <c r="U458" s="74">
        <v>982278.13365571003</v>
      </c>
      <c r="V458" s="74">
        <v>-401.26323781083698</v>
      </c>
      <c r="W458" s="73">
        <v>0.76</v>
      </c>
      <c r="X458" s="74">
        <v>115.899966477129</v>
      </c>
      <c r="Y458" s="74">
        <v>121.35673865603999</v>
      </c>
      <c r="Z458" s="74">
        <v>126.81351083494999</v>
      </c>
      <c r="AA458" s="74">
        <v>132.27028301386099</v>
      </c>
      <c r="AB458" s="74">
        <v>147.003567896921</v>
      </c>
      <c r="AC458" s="75">
        <v>-46.7694433588767</v>
      </c>
      <c r="AD458" s="75">
        <v>-51.846615537768201</v>
      </c>
      <c r="AE458" s="75">
        <v>-56.923787716659703</v>
      </c>
      <c r="AF458" s="75">
        <v>-62.000959895551198</v>
      </c>
      <c r="AG458" s="75">
        <v>-75.709324778639697</v>
      </c>
    </row>
    <row r="459" spans="1:33" x14ac:dyDescent="0.2">
      <c r="A459" s="63" t="s">
        <v>46</v>
      </c>
      <c r="B459" s="63">
        <v>1468</v>
      </c>
      <c r="C459" s="64" t="s">
        <v>91</v>
      </c>
      <c r="D459" s="65">
        <v>0.41724537037037002</v>
      </c>
      <c r="E459" s="65" t="s">
        <v>506</v>
      </c>
      <c r="F459" s="63">
        <v>792</v>
      </c>
      <c r="G459" s="66">
        <v>5300</v>
      </c>
      <c r="H459" s="67">
        <v>-10.8302</v>
      </c>
      <c r="I459" s="66">
        <v>7.0000000000000007E-2</v>
      </c>
      <c r="J459" s="67">
        <v>-1.0999999999999999E-2</v>
      </c>
      <c r="K459" s="67">
        <v>5362.4233751009597</v>
      </c>
      <c r="L459" s="68">
        <v>981811.715747101</v>
      </c>
      <c r="M459" s="69">
        <v>64.837207500000005</v>
      </c>
      <c r="N459" s="69">
        <v>-139.63900029999999</v>
      </c>
      <c r="O459" s="70">
        <v>564568.07700000005</v>
      </c>
      <c r="P459" s="70">
        <v>7191006.4879999999</v>
      </c>
      <c r="Q459" s="71">
        <v>1870.1289999999999</v>
      </c>
      <c r="R459" s="72">
        <v>11.1460000000002</v>
      </c>
      <c r="S459" s="72">
        <v>1881.2750000000001</v>
      </c>
      <c r="T459" s="73">
        <v>17.34</v>
      </c>
      <c r="U459" s="74">
        <v>982277.67359794897</v>
      </c>
      <c r="V459" s="74">
        <v>-579.94655565449102</v>
      </c>
      <c r="W459" s="73">
        <v>0.71</v>
      </c>
      <c r="X459" s="74">
        <v>167.14680745523501</v>
      </c>
      <c r="Y459" s="74">
        <v>175.03456000072299</v>
      </c>
      <c r="Z459" s="74">
        <v>182.92231254621001</v>
      </c>
      <c r="AA459" s="74">
        <v>190.81006509169799</v>
      </c>
      <c r="AB459" s="74">
        <v>212.106996964514</v>
      </c>
      <c r="AC459" s="75">
        <v>-34.241102648549699</v>
      </c>
      <c r="AD459" s="75">
        <v>-41.2618551941123</v>
      </c>
      <c r="AE459" s="75">
        <v>-48.282607739558401</v>
      </c>
      <c r="AF459" s="75">
        <v>-55.303360285121002</v>
      </c>
      <c r="AG459" s="75">
        <v>-74.259392157895505</v>
      </c>
    </row>
    <row r="460" spans="1:33" x14ac:dyDescent="0.2">
      <c r="A460" s="63" t="s">
        <v>46</v>
      </c>
      <c r="B460" s="63">
        <v>1469</v>
      </c>
      <c r="C460" s="64" t="s">
        <v>91</v>
      </c>
      <c r="D460" s="65">
        <v>0.49443287037036998</v>
      </c>
      <c r="E460" s="65" t="s">
        <v>507</v>
      </c>
      <c r="F460" s="63">
        <v>792</v>
      </c>
      <c r="G460" s="66">
        <v>5300</v>
      </c>
      <c r="H460" s="67">
        <v>-17.664000000000001</v>
      </c>
      <c r="I460" s="66">
        <v>7.0000000000000007E-2</v>
      </c>
      <c r="J460" s="67">
        <v>-0.02</v>
      </c>
      <c r="K460" s="67">
        <v>5355.6223948400102</v>
      </c>
      <c r="L460" s="68">
        <v>981804.90114564798</v>
      </c>
      <c r="M460" s="69">
        <v>64.837490200000005</v>
      </c>
      <c r="N460" s="69">
        <v>-139.63691600000001</v>
      </c>
      <c r="O460" s="70">
        <v>564666.26399999997</v>
      </c>
      <c r="P460" s="70">
        <v>7191040.1220000004</v>
      </c>
      <c r="Q460" s="71">
        <v>1891.308</v>
      </c>
      <c r="R460" s="72">
        <v>11.144</v>
      </c>
      <c r="S460" s="72">
        <v>1902.452</v>
      </c>
      <c r="T460" s="73">
        <v>18.452999999999999</v>
      </c>
      <c r="U460" s="74">
        <v>982277.69334803999</v>
      </c>
      <c r="V460" s="74">
        <v>-586.47194701456601</v>
      </c>
      <c r="W460" s="73">
        <v>0.7</v>
      </c>
      <c r="X460" s="74">
        <v>169.01462003364</v>
      </c>
      <c r="Y460" s="74">
        <v>176.99116286000401</v>
      </c>
      <c r="Z460" s="74">
        <v>184.96770568636799</v>
      </c>
      <c r="AA460" s="74">
        <v>192.944248512732</v>
      </c>
      <c r="AB460" s="74">
        <v>214.48091414391399</v>
      </c>
      <c r="AC460" s="75">
        <v>-35.2592254112242</v>
      </c>
      <c r="AD460" s="75">
        <v>-42.313118237419999</v>
      </c>
      <c r="AE460" s="75">
        <v>-49.367011063848601</v>
      </c>
      <c r="AF460" s="75">
        <v>-56.420903890277302</v>
      </c>
      <c r="AG460" s="75">
        <v>-75.4664145214483</v>
      </c>
    </row>
    <row r="461" spans="1:33" x14ac:dyDescent="0.2">
      <c r="A461" s="63" t="s">
        <v>46</v>
      </c>
      <c r="B461" s="63">
        <v>1470</v>
      </c>
      <c r="C461" s="64" t="s">
        <v>69</v>
      </c>
      <c r="D461" s="65">
        <v>0.64960648148148104</v>
      </c>
      <c r="E461" s="65" t="s">
        <v>508</v>
      </c>
      <c r="F461" s="63">
        <v>792</v>
      </c>
      <c r="G461" s="66">
        <v>5420</v>
      </c>
      <c r="H461" s="67">
        <v>-12.687875</v>
      </c>
      <c r="I461" s="66">
        <v>7.0000000000000007E-2</v>
      </c>
      <c r="J461" s="67">
        <v>4.4999999999999998E-2</v>
      </c>
      <c r="K461" s="67">
        <v>5482.3031727993302</v>
      </c>
      <c r="L461" s="68">
        <v>981931.57363504905</v>
      </c>
      <c r="M461" s="69">
        <v>64.819813199999999</v>
      </c>
      <c r="N461" s="69">
        <v>-139.79629410000001</v>
      </c>
      <c r="O461" s="70">
        <v>557143.9</v>
      </c>
      <c r="P461" s="70">
        <v>7188916.0719999997</v>
      </c>
      <c r="Q461" s="71">
        <v>1353.182</v>
      </c>
      <c r="R461" s="72">
        <v>11.267000000000101</v>
      </c>
      <c r="S461" s="72">
        <v>1364.4490000000001</v>
      </c>
      <c r="T461" s="73">
        <v>4.3330000000000002</v>
      </c>
      <c r="U461" s="74">
        <v>982276.45808135497</v>
      </c>
      <c r="V461" s="74">
        <v>-420.67398232661299</v>
      </c>
      <c r="W461" s="73">
        <v>0.75</v>
      </c>
      <c r="X461" s="74">
        <v>121.477093761335</v>
      </c>
      <c r="Y461" s="74">
        <v>127.197913988541</v>
      </c>
      <c r="Z461" s="74">
        <v>132.91873421574701</v>
      </c>
      <c r="AA461" s="74">
        <v>138.63955444295399</v>
      </c>
      <c r="AB461" s="74">
        <v>154.08576905641101</v>
      </c>
      <c r="AC461" s="75">
        <v>-40.387907740427202</v>
      </c>
      <c r="AD461" s="75">
        <v>-45.8920779675245</v>
      </c>
      <c r="AE461" s="75">
        <v>-51.396248194854699</v>
      </c>
      <c r="AF461" s="75">
        <v>-56.900418421952097</v>
      </c>
      <c r="AG461" s="75">
        <v>-71.761678035487407</v>
      </c>
    </row>
    <row r="462" spans="1:33" x14ac:dyDescent="0.2">
      <c r="A462" s="63" t="s">
        <v>46</v>
      </c>
      <c r="B462" s="63">
        <v>1471</v>
      </c>
      <c r="C462" s="64" t="s">
        <v>91</v>
      </c>
      <c r="D462" s="65">
        <v>0.40722222222222199</v>
      </c>
      <c r="E462" s="65" t="s">
        <v>509</v>
      </c>
      <c r="F462" s="63">
        <v>371</v>
      </c>
      <c r="G462" s="66">
        <v>5300</v>
      </c>
      <c r="H462" s="67">
        <v>-47.314900000000002</v>
      </c>
      <c r="I462" s="66">
        <v>0.06</v>
      </c>
      <c r="J462" s="67">
        <v>-1.0999999999999999E-2</v>
      </c>
      <c r="K462" s="67">
        <v>5525.0203798930097</v>
      </c>
      <c r="L462" s="68">
        <v>981833.87702078104</v>
      </c>
      <c r="M462" s="69">
        <v>64.837479999999999</v>
      </c>
      <c r="N462" s="69">
        <v>-139.6332476</v>
      </c>
      <c r="O462" s="70">
        <v>564840.299</v>
      </c>
      <c r="P462" s="70">
        <v>7191042.7390000001</v>
      </c>
      <c r="Q462" s="71">
        <v>1777.1790000000001</v>
      </c>
      <c r="R462" s="72">
        <v>11.145</v>
      </c>
      <c r="S462" s="72">
        <v>1788.3240000000001</v>
      </c>
      <c r="T462" s="73">
        <v>13.487</v>
      </c>
      <c r="U462" s="74">
        <v>982277.69263544702</v>
      </c>
      <c r="V462" s="74">
        <v>-551.30424504902601</v>
      </c>
      <c r="W462" s="73">
        <v>0.71</v>
      </c>
      <c r="X462" s="74">
        <v>158.947070153254</v>
      </c>
      <c r="Y462" s="74">
        <v>166.44510057579001</v>
      </c>
      <c r="Z462" s="74">
        <v>173.94313099832601</v>
      </c>
      <c r="AA462" s="74">
        <v>181.44116142086099</v>
      </c>
      <c r="AB462" s="74">
        <v>201.685843561708</v>
      </c>
      <c r="AC462" s="75">
        <v>-36.587089769891499</v>
      </c>
      <c r="AD462" s="75">
        <v>-43.410770192393102</v>
      </c>
      <c r="AE462" s="75">
        <v>-50.234450614894698</v>
      </c>
      <c r="AF462" s="75">
        <v>-57.058131037512801</v>
      </c>
      <c r="AG462" s="75">
        <v>-75.482068178360393</v>
      </c>
    </row>
    <row r="463" spans="1:33" x14ac:dyDescent="0.2">
      <c r="A463" s="63" t="s">
        <v>46</v>
      </c>
      <c r="B463" s="63">
        <v>1472</v>
      </c>
      <c r="C463" s="64" t="s">
        <v>51</v>
      </c>
      <c r="D463" s="65">
        <v>0.47981481481481503</v>
      </c>
      <c r="E463" s="65" t="s">
        <v>510</v>
      </c>
      <c r="F463" s="63">
        <v>792</v>
      </c>
      <c r="G463" s="66">
        <v>5355</v>
      </c>
      <c r="H463" s="67">
        <v>15.3559</v>
      </c>
      <c r="I463" s="66">
        <v>7.0000000000000007E-2</v>
      </c>
      <c r="J463" s="67">
        <v>2.5000000000000001E-2</v>
      </c>
      <c r="K463" s="67">
        <v>5444.2505453980903</v>
      </c>
      <c r="L463" s="68">
        <v>981893.44676192896</v>
      </c>
      <c r="M463" s="69">
        <v>64.829497000000003</v>
      </c>
      <c r="N463" s="69">
        <v>-139.63558879999999</v>
      </c>
      <c r="O463" s="70">
        <v>564748.42099999997</v>
      </c>
      <c r="P463" s="70">
        <v>7190150.8260000004</v>
      </c>
      <c r="Q463" s="71">
        <v>1511.481</v>
      </c>
      <c r="R463" s="72">
        <v>11.1890000000001</v>
      </c>
      <c r="S463" s="72">
        <v>1522.67</v>
      </c>
      <c r="T463" s="73">
        <v>6.0709999999999997</v>
      </c>
      <c r="U463" s="74">
        <v>982277.13486209896</v>
      </c>
      <c r="V463" s="74">
        <v>-469.43771787587599</v>
      </c>
      <c r="W463" s="73">
        <v>0.74</v>
      </c>
      <c r="X463" s="74">
        <v>135.478680699927</v>
      </c>
      <c r="Y463" s="74">
        <v>141.862885118972</v>
      </c>
      <c r="Z463" s="74">
        <v>148.24708953801601</v>
      </c>
      <c r="AA463" s="74">
        <v>154.63129395706</v>
      </c>
      <c r="AB463" s="74">
        <v>171.86864588847899</v>
      </c>
      <c r="AC463" s="75">
        <v>-42.614512993721299</v>
      </c>
      <c r="AD463" s="75">
        <v>-48.695167412632102</v>
      </c>
      <c r="AE463" s="75">
        <v>-54.775821831775801</v>
      </c>
      <c r="AF463" s="75">
        <v>-60.856476250686697</v>
      </c>
      <c r="AG463" s="75">
        <v>-77.274243182269899</v>
      </c>
    </row>
    <row r="464" spans="1:33" x14ac:dyDescent="0.2">
      <c r="A464" s="63" t="s">
        <v>46</v>
      </c>
      <c r="B464" s="63">
        <v>1474</v>
      </c>
      <c r="C464" s="64" t="s">
        <v>61</v>
      </c>
      <c r="D464" s="65">
        <v>0.576006944444444</v>
      </c>
      <c r="E464" s="65" t="s">
        <v>511</v>
      </c>
      <c r="F464" s="63">
        <v>792</v>
      </c>
      <c r="G464" s="66">
        <v>5320</v>
      </c>
      <c r="H464" s="67">
        <v>6.1718999999999999</v>
      </c>
      <c r="I464" s="66">
        <v>7.0000000000000007E-2</v>
      </c>
      <c r="J464" s="67">
        <v>6.3E-2</v>
      </c>
      <c r="K464" s="67">
        <v>5399.6190337304997</v>
      </c>
      <c r="L464" s="68">
        <v>981848.96540912997</v>
      </c>
      <c r="M464" s="69">
        <v>64.833781400000007</v>
      </c>
      <c r="N464" s="69">
        <v>-139.64187469999999</v>
      </c>
      <c r="O464" s="70">
        <v>564439.92000000004</v>
      </c>
      <c r="P464" s="70">
        <v>7190621.8059999999</v>
      </c>
      <c r="Q464" s="71">
        <v>1718.8409999999999</v>
      </c>
      <c r="R464" s="72">
        <v>11.1640000000002</v>
      </c>
      <c r="S464" s="72">
        <v>1730.0050000000001</v>
      </c>
      <c r="T464" s="73">
        <v>11.069000000000001</v>
      </c>
      <c r="U464" s="74">
        <v>982277.43422969605</v>
      </c>
      <c r="V464" s="74">
        <v>-533.33298745260402</v>
      </c>
      <c r="W464" s="73">
        <v>0.72</v>
      </c>
      <c r="X464" s="74">
        <v>153.79935929142599</v>
      </c>
      <c r="Y464" s="74">
        <v>161.052871586256</v>
      </c>
      <c r="Z464" s="74">
        <v>168.306383881085</v>
      </c>
      <c r="AA464" s="74">
        <v>175.55989617591499</v>
      </c>
      <c r="AB464" s="74">
        <v>195.14437937195601</v>
      </c>
      <c r="AC464" s="75">
        <v>-36.592742404784097</v>
      </c>
      <c r="AD464" s="75">
        <v>-43.292804699624</v>
      </c>
      <c r="AE464" s="75">
        <v>-49.992866994463803</v>
      </c>
      <c r="AF464" s="75">
        <v>-56.692929289187298</v>
      </c>
      <c r="AG464" s="75">
        <v>-74.783097485429593</v>
      </c>
    </row>
    <row r="465" spans="1:33" x14ac:dyDescent="0.2">
      <c r="A465" s="63" t="s">
        <v>46</v>
      </c>
      <c r="B465" s="63">
        <v>1475</v>
      </c>
      <c r="C465" s="64" t="s">
        <v>82</v>
      </c>
      <c r="D465" s="65">
        <v>0.36173611111111098</v>
      </c>
      <c r="E465" s="65" t="s">
        <v>512</v>
      </c>
      <c r="F465" s="63">
        <v>371</v>
      </c>
      <c r="G465" s="66">
        <v>5300</v>
      </c>
      <c r="H465" s="67">
        <v>-37.1008</v>
      </c>
      <c r="I465" s="66">
        <v>0.06</v>
      </c>
      <c r="J465" s="67">
        <v>-3.4000000000000002E-2</v>
      </c>
      <c r="K465" s="67">
        <v>5535.2527923061998</v>
      </c>
      <c r="L465" s="68">
        <v>981844.07344385702</v>
      </c>
      <c r="M465" s="69">
        <v>64.837371500000003</v>
      </c>
      <c r="N465" s="69">
        <v>-139.62389440000001</v>
      </c>
      <c r="O465" s="70">
        <v>565284.22499999998</v>
      </c>
      <c r="P465" s="70">
        <v>7191040.2549999999</v>
      </c>
      <c r="Q465" s="71">
        <v>1716.9190000000001</v>
      </c>
      <c r="R465" s="72">
        <v>11.146000000000001</v>
      </c>
      <c r="S465" s="72">
        <v>1728.0650000000001</v>
      </c>
      <c r="T465" s="73">
        <v>14.058999999999999</v>
      </c>
      <c r="U465" s="74">
        <v>982277.68505539699</v>
      </c>
      <c r="V465" s="74">
        <v>-532.73512149435896</v>
      </c>
      <c r="W465" s="73">
        <v>0.72</v>
      </c>
      <c r="X465" s="74">
        <v>153.62811905973601</v>
      </c>
      <c r="Y465" s="74">
        <v>160.873497381628</v>
      </c>
      <c r="Z465" s="74">
        <v>168.11887570351999</v>
      </c>
      <c r="AA465" s="74">
        <v>175.36425402541201</v>
      </c>
      <c r="AB465" s="74">
        <v>194.926775494521</v>
      </c>
      <c r="AC465" s="75">
        <v>-39.022659105132298</v>
      </c>
      <c r="AD465" s="75">
        <v>-45.565087426919497</v>
      </c>
      <c r="AE465" s="75">
        <v>-52.107515748939498</v>
      </c>
      <c r="AF465" s="75">
        <v>-58.649944070726598</v>
      </c>
      <c r="AG465" s="75">
        <v>-76.314500539796398</v>
      </c>
    </row>
    <row r="466" spans="1:33" x14ac:dyDescent="0.2">
      <c r="A466" s="63" t="s">
        <v>46</v>
      </c>
      <c r="B466" s="63">
        <v>1476</v>
      </c>
      <c r="C466" s="64" t="s">
        <v>91</v>
      </c>
      <c r="D466" s="65">
        <v>0.537372685185185</v>
      </c>
      <c r="E466" s="65" t="s">
        <v>513</v>
      </c>
      <c r="F466" s="63">
        <v>371</v>
      </c>
      <c r="G466" s="66">
        <v>5300</v>
      </c>
      <c r="H466" s="67">
        <v>6.0885999999999996</v>
      </c>
      <c r="I466" s="66">
        <v>0.06</v>
      </c>
      <c r="J466" s="67">
        <v>-0.03</v>
      </c>
      <c r="K466" s="67">
        <v>5578.4388759335197</v>
      </c>
      <c r="L466" s="68">
        <v>981887.29717706202</v>
      </c>
      <c r="M466" s="69">
        <v>64.833899700000003</v>
      </c>
      <c r="N466" s="69">
        <v>-139.62858610000001</v>
      </c>
      <c r="O466" s="70">
        <v>565070.05500000005</v>
      </c>
      <c r="P466" s="70">
        <v>7190648.5829999996</v>
      </c>
      <c r="Q466" s="71">
        <v>1536.336</v>
      </c>
      <c r="R466" s="72">
        <v>11.164999999999999</v>
      </c>
      <c r="S466" s="72">
        <v>1547.501</v>
      </c>
      <c r="T466" s="73">
        <v>8.3209999999999997</v>
      </c>
      <c r="U466" s="74">
        <v>982277.44249525003</v>
      </c>
      <c r="V466" s="74">
        <v>-477.09027990324898</v>
      </c>
      <c r="W466" s="73">
        <v>0.73</v>
      </c>
      <c r="X466" s="74">
        <v>137.67419204740199</v>
      </c>
      <c r="Y466" s="74">
        <v>144.16250712727901</v>
      </c>
      <c r="Z466" s="74">
        <v>150.65082220715499</v>
      </c>
      <c r="AA466" s="74">
        <v>157.13913728703099</v>
      </c>
      <c r="AB466" s="74">
        <v>174.657588002697</v>
      </c>
      <c r="AC466" s="75">
        <v>-41.262180331978001</v>
      </c>
      <c r="AD466" s="75">
        <v>-47.334445411805099</v>
      </c>
      <c r="AE466" s="75">
        <v>-53.406710491632097</v>
      </c>
      <c r="AF466" s="75">
        <v>-59.478975571575603</v>
      </c>
      <c r="AG466" s="75">
        <v>-75.874091287259901</v>
      </c>
    </row>
    <row r="467" spans="1:33" x14ac:dyDescent="0.2">
      <c r="A467" s="63" t="s">
        <v>46</v>
      </c>
      <c r="B467" s="63">
        <v>1477</v>
      </c>
      <c r="C467" s="64" t="s">
        <v>82</v>
      </c>
      <c r="D467" s="65">
        <v>0.38659722222222198</v>
      </c>
      <c r="E467" s="65" t="s">
        <v>514</v>
      </c>
      <c r="F467" s="63">
        <v>371</v>
      </c>
      <c r="G467" s="66">
        <v>5300</v>
      </c>
      <c r="H467" s="67">
        <v>-23.121200000000002</v>
      </c>
      <c r="I467" s="66">
        <v>0.06</v>
      </c>
      <c r="J467" s="67">
        <v>-3.4000000000000002E-2</v>
      </c>
      <c r="K467" s="67">
        <v>5549.2449620981297</v>
      </c>
      <c r="L467" s="68">
        <v>981858.06691628206</v>
      </c>
      <c r="M467" s="69">
        <v>64.837433500000003</v>
      </c>
      <c r="N467" s="69">
        <v>-139.62210949999999</v>
      </c>
      <c r="O467" s="70">
        <v>565368.73800000001</v>
      </c>
      <c r="P467" s="70">
        <v>7191049.0049999999</v>
      </c>
      <c r="Q467" s="71">
        <v>1658.923</v>
      </c>
      <c r="R467" s="72">
        <v>11.146000000000001</v>
      </c>
      <c r="S467" s="72">
        <v>1670.069</v>
      </c>
      <c r="T467" s="73">
        <v>12.11</v>
      </c>
      <c r="U467" s="74">
        <v>982277.68938685698</v>
      </c>
      <c r="V467" s="74">
        <v>-514.86285676086197</v>
      </c>
      <c r="W467" s="73">
        <v>0.72</v>
      </c>
      <c r="X467" s="74">
        <v>148.50652433380199</v>
      </c>
      <c r="Y467" s="74">
        <v>155.50873879255499</v>
      </c>
      <c r="Z467" s="74">
        <v>162.510953251307</v>
      </c>
      <c r="AA467" s="74">
        <v>169.51316771006</v>
      </c>
      <c r="AB467" s="74">
        <v>188.41914674869199</v>
      </c>
      <c r="AC467" s="75">
        <v>-39.830638147774202</v>
      </c>
      <c r="AD467" s="75">
        <v>-46.227352606481901</v>
      </c>
      <c r="AE467" s="75">
        <v>-52.624067065306001</v>
      </c>
      <c r="AF467" s="75">
        <v>-59.020781524013699</v>
      </c>
      <c r="AG467" s="75">
        <v>-76.291910562664299</v>
      </c>
    </row>
    <row r="468" spans="1:33" x14ac:dyDescent="0.2">
      <c r="A468" s="63" t="s">
        <v>46</v>
      </c>
      <c r="B468" s="63">
        <v>1478</v>
      </c>
      <c r="C468" s="64" t="s">
        <v>61</v>
      </c>
      <c r="D468" s="65">
        <v>0.56332175925925898</v>
      </c>
      <c r="E468" s="65" t="s">
        <v>515</v>
      </c>
      <c r="F468" s="63">
        <v>371</v>
      </c>
      <c r="G468" s="66">
        <v>5350</v>
      </c>
      <c r="H468" s="67">
        <v>-46.677909090909097</v>
      </c>
      <c r="I468" s="66">
        <v>0.06</v>
      </c>
      <c r="J468" s="67">
        <v>6.4000000000000001E-2</v>
      </c>
      <c r="K468" s="67">
        <v>5578.2202387116104</v>
      </c>
      <c r="L468" s="68">
        <v>981887.15314366703</v>
      </c>
      <c r="M468" s="69">
        <v>64.837513900000005</v>
      </c>
      <c r="N468" s="69">
        <v>-139.61838560000001</v>
      </c>
      <c r="O468" s="70">
        <v>565545.18200000003</v>
      </c>
      <c r="P468" s="70">
        <v>7191061.8210000005</v>
      </c>
      <c r="Q468" s="71">
        <v>1528.7719999999999</v>
      </c>
      <c r="R468" s="72">
        <v>11.146000000000001</v>
      </c>
      <c r="S468" s="72">
        <v>1539.9179999999999</v>
      </c>
      <c r="T468" s="73">
        <v>9.3970000000000002</v>
      </c>
      <c r="U468" s="74">
        <v>982277.69500377099</v>
      </c>
      <c r="V468" s="74">
        <v>-474.75327130694399</v>
      </c>
      <c r="W468" s="73">
        <v>0.73</v>
      </c>
      <c r="X468" s="74">
        <v>137.003717135079</v>
      </c>
      <c r="Y468" s="74">
        <v>143.46023844341599</v>
      </c>
      <c r="Z468" s="74">
        <v>149.91675975175301</v>
      </c>
      <c r="AA468" s="74">
        <v>156.37328106008999</v>
      </c>
      <c r="AB468" s="74">
        <v>173.80588859260001</v>
      </c>
      <c r="AC468" s="75">
        <v>-42.195455931942</v>
      </c>
      <c r="AD468" s="75">
        <v>-48.182127240346801</v>
      </c>
      <c r="AE468" s="75">
        <v>-54.168798548635102</v>
      </c>
      <c r="AF468" s="75">
        <v>-60.155469857039897</v>
      </c>
      <c r="AG468" s="75">
        <v>-76.3194823894883</v>
      </c>
    </row>
    <row r="469" spans="1:33" x14ac:dyDescent="0.2">
      <c r="A469" s="63" t="s">
        <v>46</v>
      </c>
      <c r="B469" s="63">
        <v>1479</v>
      </c>
      <c r="C469" s="64" t="s">
        <v>61</v>
      </c>
      <c r="D469" s="65">
        <v>0.59627314814814802</v>
      </c>
      <c r="E469" s="65" t="s">
        <v>516</v>
      </c>
      <c r="F469" s="63">
        <v>371</v>
      </c>
      <c r="G469" s="66">
        <v>5350</v>
      </c>
      <c r="H469" s="67">
        <v>-37.286166666666702</v>
      </c>
      <c r="I469" s="66">
        <v>0.06</v>
      </c>
      <c r="J469" s="67">
        <v>0.06</v>
      </c>
      <c r="K469" s="67">
        <v>5587.6286624115501</v>
      </c>
      <c r="L469" s="68">
        <v>981896.55202248902</v>
      </c>
      <c r="M469" s="69">
        <v>64.837414600000002</v>
      </c>
      <c r="N469" s="69">
        <v>-139.61643989999999</v>
      </c>
      <c r="O469" s="70">
        <v>565637.72</v>
      </c>
      <c r="P469" s="70">
        <v>7191052.767</v>
      </c>
      <c r="Q469" s="71">
        <v>1484.0139999999999</v>
      </c>
      <c r="R469" s="72">
        <v>11.147000000000199</v>
      </c>
      <c r="S469" s="72">
        <v>1495.1610000000001</v>
      </c>
      <c r="T469" s="73">
        <v>8.6159999999999997</v>
      </c>
      <c r="U469" s="74">
        <v>982277.68806646101</v>
      </c>
      <c r="V469" s="74">
        <v>-460.95961584074001</v>
      </c>
      <c r="W469" s="73">
        <v>0.74</v>
      </c>
      <c r="X469" s="74">
        <v>133.04604678819101</v>
      </c>
      <c r="Y469" s="74">
        <v>139.31491230953401</v>
      </c>
      <c r="Z469" s="74">
        <v>145.58377783087599</v>
      </c>
      <c r="AA469" s="74">
        <v>151.852643352218</v>
      </c>
      <c r="AB469" s="74">
        <v>168.77858025984301</v>
      </c>
      <c r="AC469" s="75">
        <v>-43.435674919397599</v>
      </c>
      <c r="AD469" s="75">
        <v>-49.2737404407235</v>
      </c>
      <c r="AE469" s="75">
        <v>-55.111805962049402</v>
      </c>
      <c r="AF469" s="75">
        <v>-60.949871483375297</v>
      </c>
      <c r="AG469" s="75">
        <v>-76.712648391025098</v>
      </c>
    </row>
    <row r="470" spans="1:33" x14ac:dyDescent="0.2">
      <c r="A470" s="63" t="s">
        <v>46</v>
      </c>
      <c r="B470" s="63">
        <v>1480</v>
      </c>
      <c r="C470" s="64" t="s">
        <v>61</v>
      </c>
      <c r="D470" s="65">
        <v>0.62736111111111104</v>
      </c>
      <c r="E470" s="65" t="s">
        <v>517</v>
      </c>
      <c r="F470" s="63">
        <v>371</v>
      </c>
      <c r="G470" s="66">
        <v>5350</v>
      </c>
      <c r="H470" s="67">
        <v>-27.104099999999999</v>
      </c>
      <c r="I470" s="66">
        <v>0.06</v>
      </c>
      <c r="J470" s="67">
        <v>4.9000000000000002E-2</v>
      </c>
      <c r="K470" s="67">
        <v>5597.8214276969302</v>
      </c>
      <c r="L470" s="68">
        <v>981906.73578266695</v>
      </c>
      <c r="M470" s="69">
        <v>64.837400799999998</v>
      </c>
      <c r="N470" s="69">
        <v>-139.61425869999999</v>
      </c>
      <c r="O470" s="70">
        <v>565741.21600000001</v>
      </c>
      <c r="P470" s="70">
        <v>7191053.4960000003</v>
      </c>
      <c r="Q470" s="71">
        <v>1435.7739999999999</v>
      </c>
      <c r="R470" s="72">
        <v>11.148000000000099</v>
      </c>
      <c r="S470" s="72">
        <v>1446.922</v>
      </c>
      <c r="T470" s="73">
        <v>7.774</v>
      </c>
      <c r="U470" s="74">
        <v>982277.68710236205</v>
      </c>
      <c r="V470" s="74">
        <v>-446.092518722318</v>
      </c>
      <c r="W470" s="73">
        <v>0.74</v>
      </c>
      <c r="X470" s="74">
        <v>128.77746640586699</v>
      </c>
      <c r="Y470" s="74">
        <v>134.84407691662301</v>
      </c>
      <c r="Z470" s="74">
        <v>140.910687427379</v>
      </c>
      <c r="AA470" s="74">
        <v>146.977297938134</v>
      </c>
      <c r="AB470" s="74">
        <v>163.357146317174</v>
      </c>
      <c r="AC470" s="75">
        <v>-44.733567378483698</v>
      </c>
      <c r="AD470" s="75">
        <v>-50.411477889167102</v>
      </c>
      <c r="AE470" s="75">
        <v>-56.089388399967</v>
      </c>
      <c r="AF470" s="75">
        <v>-61.767298910650403</v>
      </c>
      <c r="AG470" s="75">
        <v>-77.097657289705197</v>
      </c>
    </row>
    <row r="471" spans="1:33" x14ac:dyDescent="0.2">
      <c r="A471" s="63" t="s">
        <v>46</v>
      </c>
      <c r="B471" s="63">
        <v>1481</v>
      </c>
      <c r="C471" s="64" t="s">
        <v>61</v>
      </c>
      <c r="D471" s="65">
        <v>0.65274305555555601</v>
      </c>
      <c r="E471" s="65" t="s">
        <v>518</v>
      </c>
      <c r="F471" s="63">
        <v>371</v>
      </c>
      <c r="G471" s="66">
        <v>5350</v>
      </c>
      <c r="H471" s="67">
        <v>-16.912071428571402</v>
      </c>
      <c r="I471" s="66">
        <v>0.06</v>
      </c>
      <c r="J471" s="67">
        <v>3.6999999999999998E-2</v>
      </c>
      <c r="K471" s="67">
        <v>5608.0167030427101</v>
      </c>
      <c r="L471" s="68">
        <v>981916.92370574095</v>
      </c>
      <c r="M471" s="69">
        <v>64.837385499999996</v>
      </c>
      <c r="N471" s="69">
        <v>-139.6120578</v>
      </c>
      <c r="O471" s="70">
        <v>565845.652</v>
      </c>
      <c r="P471" s="70">
        <v>7191054.0779999997</v>
      </c>
      <c r="Q471" s="71">
        <v>1385.7090000000001</v>
      </c>
      <c r="R471" s="72">
        <v>11.1479999999999</v>
      </c>
      <c r="S471" s="72">
        <v>1396.857</v>
      </c>
      <c r="T471" s="73">
        <v>7.1539999999999999</v>
      </c>
      <c r="U471" s="74">
        <v>982277.68603346904</v>
      </c>
      <c r="V471" s="74">
        <v>-430.66229959109597</v>
      </c>
      <c r="W471" s="73">
        <v>0.75</v>
      </c>
      <c r="X471" s="74">
        <v>124.347086632169</v>
      </c>
      <c r="Y471" s="74">
        <v>130.20378613513</v>
      </c>
      <c r="Z471" s="74">
        <v>136.06048563809</v>
      </c>
      <c r="AA471" s="74">
        <v>141.91718514105</v>
      </c>
      <c r="AB471" s="74">
        <v>157.730273799044</v>
      </c>
      <c r="AC471" s="75">
        <v>-46.185414768871901</v>
      </c>
      <c r="AD471" s="75">
        <v>-51.684414271963803</v>
      </c>
      <c r="AE471" s="75">
        <v>-57.183413774822803</v>
      </c>
      <c r="AF471" s="75">
        <v>-62.682413277798297</v>
      </c>
      <c r="AG471" s="75">
        <v>-77.529711935785599</v>
      </c>
    </row>
    <row r="472" spans="1:33" x14ac:dyDescent="0.2">
      <c r="A472" s="63" t="s">
        <v>46</v>
      </c>
      <c r="B472" s="63">
        <v>1482</v>
      </c>
      <c r="C472" s="64" t="s">
        <v>51</v>
      </c>
      <c r="D472" s="65">
        <v>0.50666666666666704</v>
      </c>
      <c r="E472" s="65" t="s">
        <v>519</v>
      </c>
      <c r="F472" s="63">
        <v>371</v>
      </c>
      <c r="G472" s="66">
        <v>5300</v>
      </c>
      <c r="H472" s="67">
        <v>44.921100000000003</v>
      </c>
      <c r="I472" s="66">
        <v>0.06</v>
      </c>
      <c r="J472" s="67">
        <v>0.04</v>
      </c>
      <c r="K472" s="67">
        <v>5617.1916252055098</v>
      </c>
      <c r="L472" s="68">
        <v>981926.02778740204</v>
      </c>
      <c r="M472" s="69">
        <v>64.837521899999999</v>
      </c>
      <c r="N472" s="69">
        <v>-139.6100189</v>
      </c>
      <c r="O472" s="70">
        <v>565942.03</v>
      </c>
      <c r="P472" s="70">
        <v>7191071.3990000002</v>
      </c>
      <c r="Q472" s="71">
        <v>1341.4880000000001</v>
      </c>
      <c r="R472" s="72">
        <v>11.1479999999999</v>
      </c>
      <c r="S472" s="72">
        <v>1352.636</v>
      </c>
      <c r="T472" s="73">
        <v>6.5949999999999998</v>
      </c>
      <c r="U472" s="74">
        <v>982277.69556266698</v>
      </c>
      <c r="V472" s="74">
        <v>-417.03292106089702</v>
      </c>
      <c r="W472" s="73">
        <v>0.75</v>
      </c>
      <c r="X472" s="74">
        <v>120.430956209398</v>
      </c>
      <c r="Y472" s="74">
        <v>126.10224724984501</v>
      </c>
      <c r="Z472" s="74">
        <v>131.773538290293</v>
      </c>
      <c r="AA472" s="74">
        <v>137.44482933073999</v>
      </c>
      <c r="AB472" s="74">
        <v>152.75731513994899</v>
      </c>
      <c r="AC472" s="75">
        <v>-47.391060413443498</v>
      </c>
      <c r="AD472" s="75">
        <v>-52.732601453782998</v>
      </c>
      <c r="AE472" s="75">
        <v>-58.0741424943553</v>
      </c>
      <c r="AF472" s="75">
        <v>-63.415683534811301</v>
      </c>
      <c r="AG472" s="75">
        <v>-77.837844343972407</v>
      </c>
    </row>
    <row r="473" spans="1:33" x14ac:dyDescent="0.2">
      <c r="A473" s="63" t="s">
        <v>46</v>
      </c>
      <c r="B473" s="63">
        <v>1483</v>
      </c>
      <c r="C473" s="64" t="s">
        <v>51</v>
      </c>
      <c r="D473" s="65">
        <v>0.59320601851851795</v>
      </c>
      <c r="E473" s="65" t="s">
        <v>520</v>
      </c>
      <c r="F473" s="63">
        <v>371</v>
      </c>
      <c r="G473" s="66">
        <v>5300</v>
      </c>
      <c r="H473" s="67">
        <v>53.288800000000002</v>
      </c>
      <c r="I473" s="66">
        <v>0.06</v>
      </c>
      <c r="J473" s="67">
        <v>6.0999999999999999E-2</v>
      </c>
      <c r="K473" s="67">
        <v>5625.53835187186</v>
      </c>
      <c r="L473" s="68">
        <v>981934.35572796303</v>
      </c>
      <c r="M473" s="69">
        <v>64.837239800000006</v>
      </c>
      <c r="N473" s="69">
        <v>-139.60769529999999</v>
      </c>
      <c r="O473" s="70">
        <v>566052.93999999994</v>
      </c>
      <c r="P473" s="70">
        <v>7191042.3890000004</v>
      </c>
      <c r="Q473" s="71">
        <v>1300.7249999999999</v>
      </c>
      <c r="R473" s="72">
        <v>11.151000000000099</v>
      </c>
      <c r="S473" s="72">
        <v>1311.876</v>
      </c>
      <c r="T473" s="73">
        <v>6.0110000000000001</v>
      </c>
      <c r="U473" s="74">
        <v>982277.67585451202</v>
      </c>
      <c r="V473" s="74">
        <v>-404.47001262324801</v>
      </c>
      <c r="W473" s="73">
        <v>0.76</v>
      </c>
      <c r="X473" s="74">
        <v>116.821325580688</v>
      </c>
      <c r="Y473" s="74">
        <v>122.32171933405399</v>
      </c>
      <c r="Z473" s="74">
        <v>127.822113087421</v>
      </c>
      <c r="AA473" s="74">
        <v>133.32250684078701</v>
      </c>
      <c r="AB473" s="74">
        <v>148.17356997487499</v>
      </c>
      <c r="AC473" s="75">
        <v>-48.599889506120199</v>
      </c>
      <c r="AD473" s="75">
        <v>-53.799733259482302</v>
      </c>
      <c r="AE473" s="75">
        <v>-58.999577012844398</v>
      </c>
      <c r="AF473" s="75">
        <v>-64.199420766206501</v>
      </c>
      <c r="AG473" s="75">
        <v>-78.238998900284102</v>
      </c>
    </row>
    <row r="474" spans="1:33" x14ac:dyDescent="0.2">
      <c r="A474" s="63" t="s">
        <v>46</v>
      </c>
      <c r="B474" s="63">
        <v>1484</v>
      </c>
      <c r="C474" s="64" t="s">
        <v>51</v>
      </c>
      <c r="D474" s="65">
        <v>0.60974537037037002</v>
      </c>
      <c r="E474" s="65" t="s">
        <v>521</v>
      </c>
      <c r="F474" s="63">
        <v>371</v>
      </c>
      <c r="G474" s="66">
        <v>5300</v>
      </c>
      <c r="H474" s="67">
        <v>58.960333333333303</v>
      </c>
      <c r="I474" s="66">
        <v>0.06</v>
      </c>
      <c r="J474" s="67">
        <v>5.8999999999999997E-2</v>
      </c>
      <c r="K474" s="67">
        <v>5631.1955566320203</v>
      </c>
      <c r="L474" s="68">
        <v>981940.00934233295</v>
      </c>
      <c r="M474" s="69">
        <v>64.837460699999994</v>
      </c>
      <c r="N474" s="69">
        <v>-139.60569079999999</v>
      </c>
      <c r="O474" s="70">
        <v>566147.478</v>
      </c>
      <c r="P474" s="70">
        <v>7191069.0889999997</v>
      </c>
      <c r="Q474" s="71">
        <v>1272.9860000000001</v>
      </c>
      <c r="R474" s="72">
        <v>11.149999999999901</v>
      </c>
      <c r="S474" s="72">
        <v>1284.136</v>
      </c>
      <c r="T474" s="73">
        <v>5.78</v>
      </c>
      <c r="U474" s="74">
        <v>982277.691287108</v>
      </c>
      <c r="V474" s="74">
        <v>-395.91994399909998</v>
      </c>
      <c r="W474" s="73">
        <v>0.76</v>
      </c>
      <c r="X474" s="74">
        <v>114.363453083838</v>
      </c>
      <c r="Y474" s="74">
        <v>119.74753940973601</v>
      </c>
      <c r="Z474" s="74">
        <v>125.13162573563299</v>
      </c>
      <c r="AA474" s="74">
        <v>130.51571206153</v>
      </c>
      <c r="AB474" s="74">
        <v>145.05274514145199</v>
      </c>
      <c r="AC474" s="75">
        <v>-49.296453859540598</v>
      </c>
      <c r="AD474" s="75">
        <v>-54.391540185548401</v>
      </c>
      <c r="AE474" s="75">
        <v>-59.486626511439702</v>
      </c>
      <c r="AF474" s="75">
        <v>-64.581712837330997</v>
      </c>
      <c r="AG474" s="75">
        <v>-78.338445917237607</v>
      </c>
    </row>
    <row r="475" spans="1:33" x14ac:dyDescent="0.2">
      <c r="A475" s="63" t="s">
        <v>46</v>
      </c>
      <c r="B475" s="63">
        <v>1485</v>
      </c>
      <c r="C475" s="64" t="s">
        <v>91</v>
      </c>
      <c r="D475" s="65">
        <v>-0.32149305555555602</v>
      </c>
      <c r="E475" s="65" t="s">
        <v>522</v>
      </c>
      <c r="F475" s="63">
        <v>371</v>
      </c>
      <c r="G475" s="66">
        <v>5300</v>
      </c>
      <c r="H475" s="67">
        <v>66.074299999999994</v>
      </c>
      <c r="I475" s="66">
        <v>0.06</v>
      </c>
      <c r="J475" s="67">
        <v>-5.8000000000000003E-2</v>
      </c>
      <c r="K475" s="67">
        <v>5638.2916575474401</v>
      </c>
      <c r="L475" s="68">
        <v>981947.15175902995</v>
      </c>
      <c r="M475" s="69">
        <v>64.837439799999999</v>
      </c>
      <c r="N475" s="69">
        <v>-139.60374289999999</v>
      </c>
      <c r="O475" s="70">
        <v>566239.92700000003</v>
      </c>
      <c r="P475" s="70">
        <v>7191068.8080000002</v>
      </c>
      <c r="Q475" s="71">
        <v>1235.6669999999999</v>
      </c>
      <c r="R475" s="72">
        <v>11.151000000000099</v>
      </c>
      <c r="S475" s="72">
        <v>1246.818</v>
      </c>
      <c r="T475" s="73">
        <v>5.6310000000000002</v>
      </c>
      <c r="U475" s="74">
        <v>982277.68982698803</v>
      </c>
      <c r="V475" s="74">
        <v>-384.417555741966</v>
      </c>
      <c r="W475" s="73">
        <v>0.76</v>
      </c>
      <c r="X475" s="74">
        <v>111.05565420413799</v>
      </c>
      <c r="Y475" s="74">
        <v>116.283274755764</v>
      </c>
      <c r="Z475" s="74">
        <v>121.51089530739</v>
      </c>
      <c r="AA475" s="74">
        <v>126.738515859015</v>
      </c>
      <c r="AB475" s="74">
        <v>140.85309134840401</v>
      </c>
      <c r="AC475" s="75">
        <v>-50.5036164206686</v>
      </c>
      <c r="AD475" s="75">
        <v>-55.449686972424402</v>
      </c>
      <c r="AE475" s="75">
        <v>-60.395757523947402</v>
      </c>
      <c r="AF475" s="75">
        <v>-65.341828075586804</v>
      </c>
      <c r="AG475" s="75">
        <v>-78.696218564990005</v>
      </c>
    </row>
    <row r="476" spans="1:33" x14ac:dyDescent="0.2">
      <c r="A476" s="63" t="s">
        <v>46</v>
      </c>
      <c r="B476" s="63">
        <v>1486</v>
      </c>
      <c r="C476" s="64" t="s">
        <v>82</v>
      </c>
      <c r="D476" s="65">
        <v>0.62069444444444399</v>
      </c>
      <c r="E476" s="65" t="s">
        <v>523</v>
      </c>
      <c r="F476" s="63">
        <v>792</v>
      </c>
      <c r="G476" s="66">
        <v>5400</v>
      </c>
      <c r="H476" s="67">
        <v>-0.16500000000000001</v>
      </c>
      <c r="I476" s="66">
        <v>7.0000000000000007E-2</v>
      </c>
      <c r="J476" s="67">
        <v>-5.5E-2</v>
      </c>
      <c r="K476" s="67">
        <v>5474.4706346945604</v>
      </c>
      <c r="L476" s="68">
        <v>981923.52507761901</v>
      </c>
      <c r="M476" s="69">
        <v>64.833715499999997</v>
      </c>
      <c r="N476" s="69">
        <v>-139.61658370000001</v>
      </c>
      <c r="O476" s="70">
        <v>565639.90500000003</v>
      </c>
      <c r="P476" s="70">
        <v>7190640.4440000001</v>
      </c>
      <c r="Q476" s="71">
        <v>1354.8610000000001</v>
      </c>
      <c r="R476" s="72">
        <v>11.1679999999999</v>
      </c>
      <c r="S476" s="72">
        <v>1366.029</v>
      </c>
      <c r="T476" s="73">
        <v>6.8410000000000002</v>
      </c>
      <c r="U476" s="74">
        <v>982277.429625288</v>
      </c>
      <c r="V476" s="74">
        <v>-421.16084505359999</v>
      </c>
      <c r="W476" s="73">
        <v>0.75</v>
      </c>
      <c r="X476" s="74">
        <v>121.617015655185</v>
      </c>
      <c r="Y476" s="74">
        <v>127.34446045829</v>
      </c>
      <c r="Z476" s="74">
        <v>133.07190526139399</v>
      </c>
      <c r="AA476" s="74">
        <v>138.79935006449799</v>
      </c>
      <c r="AB476" s="74">
        <v>154.263451032879</v>
      </c>
      <c r="AC476" s="75">
        <v>-46.427668270422103</v>
      </c>
      <c r="AD476" s="75">
        <v>-51.813063073554098</v>
      </c>
      <c r="AE476" s="75">
        <v>-57.198457876686</v>
      </c>
      <c r="AF476" s="75">
        <v>-62.583852679701501</v>
      </c>
      <c r="AG476" s="75">
        <v>-77.124418648192702</v>
      </c>
    </row>
    <row r="477" spans="1:33" x14ac:dyDescent="0.2">
      <c r="A477" s="63" t="s">
        <v>46</v>
      </c>
      <c r="B477" s="63">
        <v>1488</v>
      </c>
      <c r="C477" s="64" t="s">
        <v>65</v>
      </c>
      <c r="D477" s="65">
        <v>0.65646990740740696</v>
      </c>
      <c r="E477" s="65" t="s">
        <v>524</v>
      </c>
      <c r="F477" s="63">
        <v>792</v>
      </c>
      <c r="G477" s="66">
        <v>5420</v>
      </c>
      <c r="H477" s="67">
        <v>-15.750400000000001</v>
      </c>
      <c r="I477" s="66">
        <v>7.0000000000000007E-2</v>
      </c>
      <c r="J477" s="67">
        <v>2.8000000000000001E-2</v>
      </c>
      <c r="K477" s="67">
        <v>5479.2553668111595</v>
      </c>
      <c r="L477" s="68">
        <v>981928.53365114902</v>
      </c>
      <c r="M477" s="69">
        <v>64.822255400000003</v>
      </c>
      <c r="N477" s="69">
        <v>-139.79840379999999</v>
      </c>
      <c r="O477" s="70">
        <v>557038.59</v>
      </c>
      <c r="P477" s="70">
        <v>7189186.2980000004</v>
      </c>
      <c r="Q477" s="71">
        <v>1367.981</v>
      </c>
      <c r="R477" s="72">
        <v>11.2550000000001</v>
      </c>
      <c r="S477" s="72">
        <v>1379.2360000000001</v>
      </c>
      <c r="T477" s="73">
        <v>4.5999999999999996</v>
      </c>
      <c r="U477" s="74">
        <v>982276.62877946196</v>
      </c>
      <c r="V477" s="74">
        <v>-425.23147911877498</v>
      </c>
      <c r="W477" s="73">
        <v>0.75</v>
      </c>
      <c r="X477" s="74">
        <v>122.78660328308899</v>
      </c>
      <c r="Y477" s="74">
        <v>128.56942199371301</v>
      </c>
      <c r="Z477" s="74">
        <v>134.352240704336</v>
      </c>
      <c r="AA477" s="74">
        <v>140.13505941495899</v>
      </c>
      <c r="AB477" s="74">
        <v>155.74866993364199</v>
      </c>
      <c r="AC477" s="75">
        <v>-40.0702524776571</v>
      </c>
      <c r="AD477" s="75">
        <v>-45.623071188107097</v>
      </c>
      <c r="AE477" s="75">
        <v>-51.175889898790103</v>
      </c>
      <c r="AF477" s="75">
        <v>-56.728708609473003</v>
      </c>
      <c r="AG477" s="75">
        <v>-71.7213191281771</v>
      </c>
    </row>
    <row r="478" spans="1:33" x14ac:dyDescent="0.2">
      <c r="A478" s="63" t="s">
        <v>46</v>
      </c>
      <c r="B478" s="63">
        <v>1490</v>
      </c>
      <c r="C478" s="64" t="s">
        <v>88</v>
      </c>
      <c r="D478" s="65">
        <v>0.658402777777778</v>
      </c>
      <c r="E478" s="65" t="s">
        <v>525</v>
      </c>
      <c r="F478" s="63">
        <v>792</v>
      </c>
      <c r="G478" s="66">
        <v>5340</v>
      </c>
      <c r="H478" s="67">
        <v>14.9094</v>
      </c>
      <c r="I478" s="66">
        <v>7.0000000000000007E-2</v>
      </c>
      <c r="J478" s="67">
        <v>-2.3E-2</v>
      </c>
      <c r="K478" s="67">
        <v>5428.58996126275</v>
      </c>
      <c r="L478" s="68">
        <v>981878.06773559703</v>
      </c>
      <c r="M478" s="69">
        <v>64.8340204</v>
      </c>
      <c r="N478" s="69">
        <v>-139.71265170000001</v>
      </c>
      <c r="O478" s="70">
        <v>561081.63300000003</v>
      </c>
      <c r="P478" s="70">
        <v>7190577.1220000004</v>
      </c>
      <c r="Q478" s="71">
        <v>1590.0150000000001</v>
      </c>
      <c r="R478" s="72">
        <v>11.204000000000001</v>
      </c>
      <c r="S478" s="72">
        <v>1601.2190000000001</v>
      </c>
      <c r="T478" s="73">
        <v>9.016</v>
      </c>
      <c r="U478" s="74">
        <v>982277.45092846104</v>
      </c>
      <c r="V478" s="74">
        <v>-493.64518585058602</v>
      </c>
      <c r="W478" s="73">
        <v>0.73</v>
      </c>
      <c r="X478" s="74">
        <v>142.42375347200999</v>
      </c>
      <c r="Y478" s="74">
        <v>149.13729574686801</v>
      </c>
      <c r="Z478" s="74">
        <v>155.85083802172599</v>
      </c>
      <c r="AA478" s="74">
        <v>162.56438029658301</v>
      </c>
      <c r="AB478" s="74">
        <v>180.69094443869901</v>
      </c>
      <c r="AC478" s="75">
        <v>-37.964960485813201</v>
      </c>
      <c r="AD478" s="75">
        <v>-44.2277027606033</v>
      </c>
      <c r="AE478" s="75">
        <v>-50.490445035509801</v>
      </c>
      <c r="AF478" s="75">
        <v>-56.753187310416301</v>
      </c>
      <c r="AG478" s="75">
        <v>-73.6625914524775</v>
      </c>
    </row>
    <row r="479" spans="1:33" x14ac:dyDescent="0.2">
      <c r="A479" s="63" t="s">
        <v>46</v>
      </c>
      <c r="B479" s="63">
        <v>1491</v>
      </c>
      <c r="C479" s="64" t="s">
        <v>61</v>
      </c>
      <c r="D479" s="65">
        <v>-0.30983796296296301</v>
      </c>
      <c r="E479" s="65" t="s">
        <v>526</v>
      </c>
      <c r="F479" s="63">
        <v>792</v>
      </c>
      <c r="G479" s="66">
        <v>5320</v>
      </c>
      <c r="H479" s="67">
        <v>0.89429999999999998</v>
      </c>
      <c r="I479" s="66">
        <v>7.0000000000000007E-2</v>
      </c>
      <c r="J479" s="67">
        <v>-7.0000000000000001E-3</v>
      </c>
      <c r="K479" s="67">
        <v>5394.3731689974402</v>
      </c>
      <c r="L479" s="68">
        <v>981843.71289805404</v>
      </c>
      <c r="M479" s="69">
        <v>64.830289399999998</v>
      </c>
      <c r="N479" s="69">
        <v>-139.6461189</v>
      </c>
      <c r="O479" s="70">
        <v>564246.89500000002</v>
      </c>
      <c r="P479" s="70">
        <v>7190228.392</v>
      </c>
      <c r="Q479" s="71">
        <v>1742.91</v>
      </c>
      <c r="R479" s="72">
        <v>11.184999999999899</v>
      </c>
      <c r="S479" s="72">
        <v>1754.095</v>
      </c>
      <c r="T479" s="73">
        <v>10.696999999999999</v>
      </c>
      <c r="U479" s="74">
        <v>982277.19023293804</v>
      </c>
      <c r="V479" s="74">
        <v>-540.75653922699598</v>
      </c>
      <c r="W479" s="73">
        <v>0.72</v>
      </c>
      <c r="X479" s="74">
        <v>155.925739281848</v>
      </c>
      <c r="Y479" s="74">
        <v>163.28025539526899</v>
      </c>
      <c r="Z479" s="74">
        <v>170.63477150869099</v>
      </c>
      <c r="AA479" s="74">
        <v>177.98928762211199</v>
      </c>
      <c r="AB479" s="74">
        <v>197.84648112835001</v>
      </c>
      <c r="AC479" s="75">
        <v>-36.694684938527601</v>
      </c>
      <c r="AD479" s="75">
        <v>-43.514351051882798</v>
      </c>
      <c r="AE479" s="75">
        <v>-50.334017165470897</v>
      </c>
      <c r="AF479" s="75">
        <v>-57.153683278826101</v>
      </c>
      <c r="AG479" s="75">
        <v>-75.566781785106301</v>
      </c>
    </row>
    <row r="480" spans="1:33" x14ac:dyDescent="0.2">
      <c r="A480" s="63" t="s">
        <v>46</v>
      </c>
      <c r="B480" s="63">
        <v>1491</v>
      </c>
      <c r="C480" s="64" t="s">
        <v>61</v>
      </c>
      <c r="D480" s="65">
        <v>0.41239583333333302</v>
      </c>
      <c r="E480" s="65" t="s">
        <v>527</v>
      </c>
      <c r="F480" s="63">
        <v>792</v>
      </c>
      <c r="G480" s="66">
        <v>5320</v>
      </c>
      <c r="H480" s="67">
        <v>0.88690000000000002</v>
      </c>
      <c r="I480" s="66">
        <v>7.0000000000000007E-2</v>
      </c>
      <c r="J480" s="67">
        <v>4.0000000000000001E-3</v>
      </c>
      <c r="K480" s="67">
        <v>5394.3658123125697</v>
      </c>
      <c r="L480" s="68">
        <v>981843.72171348694</v>
      </c>
      <c r="M480" s="69">
        <v>64.830289399999998</v>
      </c>
      <c r="N480" s="69">
        <v>-139.6461189</v>
      </c>
      <c r="O480" s="70">
        <v>564246.89500000002</v>
      </c>
      <c r="P480" s="70">
        <v>7190228.392</v>
      </c>
      <c r="Q480" s="71">
        <v>1742.91</v>
      </c>
      <c r="R480" s="72">
        <v>11.184999999999899</v>
      </c>
      <c r="S480" s="72">
        <v>1754.095</v>
      </c>
      <c r="T480" s="73">
        <v>10.696999999999999</v>
      </c>
      <c r="U480" s="74">
        <v>982277.19023293804</v>
      </c>
      <c r="V480" s="74">
        <v>-540.75653922699598</v>
      </c>
      <c r="W480" s="73">
        <v>0.72</v>
      </c>
      <c r="X480" s="74">
        <v>155.925739281848</v>
      </c>
      <c r="Y480" s="74">
        <v>163.28025539526899</v>
      </c>
      <c r="Z480" s="74">
        <v>170.63477150869099</v>
      </c>
      <c r="AA480" s="74">
        <v>177.98928762211199</v>
      </c>
      <c r="AB480" s="74">
        <v>197.84648112835001</v>
      </c>
      <c r="AC480" s="75">
        <v>-36.685869505628901</v>
      </c>
      <c r="AD480" s="75">
        <v>-43.505535618984098</v>
      </c>
      <c r="AE480" s="75">
        <v>-50.325201732572197</v>
      </c>
      <c r="AF480" s="75">
        <v>-57.144867845927401</v>
      </c>
      <c r="AG480" s="75">
        <v>-75.5579663522076</v>
      </c>
    </row>
    <row r="481" spans="1:33" x14ac:dyDescent="0.2">
      <c r="A481" s="63" t="s">
        <v>46</v>
      </c>
      <c r="B481" s="63">
        <v>1492</v>
      </c>
      <c r="C481" s="64" t="s">
        <v>61</v>
      </c>
      <c r="D481" s="65">
        <v>-0.33179398148148198</v>
      </c>
      <c r="E481" s="65" t="s">
        <v>528</v>
      </c>
      <c r="F481" s="63">
        <v>792</v>
      </c>
      <c r="G481" s="66">
        <v>5320</v>
      </c>
      <c r="H481" s="67">
        <v>18.302900000000001</v>
      </c>
      <c r="I481" s="66">
        <v>7.0000000000000007E-2</v>
      </c>
      <c r="J481" s="67">
        <v>7.0000000000000001E-3</v>
      </c>
      <c r="K481" s="67">
        <v>5411.6712816518902</v>
      </c>
      <c r="L481" s="68">
        <v>981861.01228903199</v>
      </c>
      <c r="M481" s="69">
        <v>64.830257700000004</v>
      </c>
      <c r="N481" s="69">
        <v>-139.64356090000001</v>
      </c>
      <c r="O481" s="70">
        <v>564368.33799999999</v>
      </c>
      <c r="P481" s="70">
        <v>7190227.4639999997</v>
      </c>
      <c r="Q481" s="71">
        <v>1667.2139999999999</v>
      </c>
      <c r="R481" s="72">
        <v>11.183999999999999</v>
      </c>
      <c r="S481" s="72">
        <v>1678.3979999999999</v>
      </c>
      <c r="T481" s="73">
        <v>9.0709999999999997</v>
      </c>
      <c r="U481" s="74">
        <v>982277.188017849</v>
      </c>
      <c r="V481" s="74">
        <v>-517.42965352263502</v>
      </c>
      <c r="W481" s="73">
        <v>0.72</v>
      </c>
      <c r="X481" s="74">
        <v>149.24237616398199</v>
      </c>
      <c r="Y481" s="74">
        <v>156.27951220036201</v>
      </c>
      <c r="Z481" s="74">
        <v>163.316648236742</v>
      </c>
      <c r="AA481" s="74">
        <v>170.35378427312199</v>
      </c>
      <c r="AB481" s="74">
        <v>189.354051571349</v>
      </c>
      <c r="AC481" s="75">
        <v>-37.743901458103203</v>
      </c>
      <c r="AD481" s="75">
        <v>-44.327487494563698</v>
      </c>
      <c r="AE481" s="75">
        <v>-50.911073530791299</v>
      </c>
      <c r="AF481" s="75">
        <v>-57.494659567251801</v>
      </c>
      <c r="AG481" s="75">
        <v>-75.270341865485506</v>
      </c>
    </row>
    <row r="482" spans="1:33" x14ac:dyDescent="0.2">
      <c r="A482" s="63" t="s">
        <v>46</v>
      </c>
      <c r="B482" s="63">
        <v>1494</v>
      </c>
      <c r="C482" s="64" t="s">
        <v>56</v>
      </c>
      <c r="D482" s="65">
        <v>0.39709490740740699</v>
      </c>
      <c r="E482" s="65" t="s">
        <v>529</v>
      </c>
      <c r="F482" s="63">
        <v>792</v>
      </c>
      <c r="G482" s="66">
        <v>5400</v>
      </c>
      <c r="H482" s="67">
        <v>20.818100000000001</v>
      </c>
      <c r="I482" s="66">
        <v>7.0000000000000007E-2</v>
      </c>
      <c r="J482" s="67">
        <v>-7.0000000000000001E-3</v>
      </c>
      <c r="K482" s="67">
        <v>5495.3198563760498</v>
      </c>
      <c r="L482" s="68">
        <v>981944.60684752103</v>
      </c>
      <c r="M482" s="69">
        <v>64.852549400000001</v>
      </c>
      <c r="N482" s="69">
        <v>-139.6962958</v>
      </c>
      <c r="O482" s="70">
        <v>561815.11600000004</v>
      </c>
      <c r="P482" s="70">
        <v>7192658.2220000001</v>
      </c>
      <c r="Q482" s="71">
        <v>1257.6489999999999</v>
      </c>
      <c r="R482" s="72">
        <v>11.1070000000002</v>
      </c>
      <c r="S482" s="72">
        <v>1268.7560000000001</v>
      </c>
      <c r="T482" s="73">
        <v>6.6040000000000001</v>
      </c>
      <c r="U482" s="74">
        <v>982278.74518663704</v>
      </c>
      <c r="V482" s="74">
        <v>-391.17933503856602</v>
      </c>
      <c r="W482" s="73">
        <v>0.76</v>
      </c>
      <c r="X482" s="74">
        <v>113.00019817280899</v>
      </c>
      <c r="Y482" s="74">
        <v>118.319799702943</v>
      </c>
      <c r="Z482" s="74">
        <v>123.639401233077</v>
      </c>
      <c r="AA482" s="74">
        <v>128.959002763211</v>
      </c>
      <c r="AB482" s="74">
        <v>143.32192689457199</v>
      </c>
      <c r="AC482" s="75">
        <v>-48.265002250205697</v>
      </c>
      <c r="AD482" s="75">
        <v>-53.254403780447298</v>
      </c>
      <c r="AE482" s="75">
        <v>-58.243805310572498</v>
      </c>
      <c r="AF482" s="75">
        <v>-63.233206840697697</v>
      </c>
      <c r="AG482" s="75">
        <v>-76.704590972047299</v>
      </c>
    </row>
    <row r="483" spans="1:33" x14ac:dyDescent="0.2">
      <c r="A483" s="63" t="s">
        <v>46</v>
      </c>
      <c r="B483" s="63">
        <v>1495</v>
      </c>
      <c r="C483" s="64" t="s">
        <v>82</v>
      </c>
      <c r="D483" s="65">
        <v>0.54774305555555503</v>
      </c>
      <c r="E483" s="65" t="s">
        <v>530</v>
      </c>
      <c r="F483" s="63">
        <v>792</v>
      </c>
      <c r="G483" s="66">
        <v>5400</v>
      </c>
      <c r="H483" s="67">
        <v>-17.4922</v>
      </c>
      <c r="I483" s="66">
        <v>7.0000000000000007E-2</v>
      </c>
      <c r="J483" s="67">
        <v>-4.8000000000000001E-2</v>
      </c>
      <c r="K483" s="67">
        <v>5457.23341409772</v>
      </c>
      <c r="L483" s="68">
        <v>981906.29104895401</v>
      </c>
      <c r="M483" s="69">
        <v>64.830259900000001</v>
      </c>
      <c r="N483" s="69">
        <v>-139.62468029999999</v>
      </c>
      <c r="O483" s="70">
        <v>565264.16500000004</v>
      </c>
      <c r="P483" s="70">
        <v>7190247.0329999998</v>
      </c>
      <c r="Q483" s="71">
        <v>1446.2460000000001</v>
      </c>
      <c r="R483" s="72">
        <v>11.194000000000001</v>
      </c>
      <c r="S483" s="72">
        <v>1457.44</v>
      </c>
      <c r="T483" s="73">
        <v>6.5090000000000003</v>
      </c>
      <c r="U483" s="74">
        <v>982277.18817157706</v>
      </c>
      <c r="V483" s="74">
        <v>-449.33422098361302</v>
      </c>
      <c r="W483" s="73">
        <v>0.74</v>
      </c>
      <c r="X483" s="74">
        <v>129.70818487974299</v>
      </c>
      <c r="Y483" s="74">
        <v>135.81889494068301</v>
      </c>
      <c r="Z483" s="74">
        <v>141.929605001623</v>
      </c>
      <c r="AA483" s="74">
        <v>148.040315062563</v>
      </c>
      <c r="AB483" s="74">
        <v>164.53923222710199</v>
      </c>
      <c r="AC483" s="75">
        <v>-43.696636519511202</v>
      </c>
      <c r="AD483" s="75">
        <v>-49.481896580429797</v>
      </c>
      <c r="AE483" s="75">
        <v>-55.267156641348301</v>
      </c>
      <c r="AF483" s="75">
        <v>-61.052416702266797</v>
      </c>
      <c r="AG483" s="75">
        <v>-76.672618866898105</v>
      </c>
    </row>
    <row r="484" spans="1:33" x14ac:dyDescent="0.2">
      <c r="A484" s="63" t="s">
        <v>46</v>
      </c>
      <c r="B484" s="63">
        <v>1496</v>
      </c>
      <c r="C484" s="64" t="s">
        <v>51</v>
      </c>
      <c r="D484" s="65">
        <v>0.38615740740740701</v>
      </c>
      <c r="E484" s="65" t="s">
        <v>531</v>
      </c>
      <c r="F484" s="63">
        <v>792</v>
      </c>
      <c r="G484" s="66">
        <v>5355</v>
      </c>
      <c r="H484" s="67">
        <v>-4.1242999999999999</v>
      </c>
      <c r="I484" s="66">
        <v>7.0000000000000007E-2</v>
      </c>
      <c r="J484" s="67">
        <v>-3.5999999999999997E-2</v>
      </c>
      <c r="K484" s="67">
        <v>5424.8895935966102</v>
      </c>
      <c r="L484" s="68">
        <v>981874.09047966602</v>
      </c>
      <c r="M484" s="69">
        <v>64.830198600000003</v>
      </c>
      <c r="N484" s="69">
        <v>-139.64180540000001</v>
      </c>
      <c r="O484" s="70">
        <v>564451.77300000004</v>
      </c>
      <c r="P484" s="70">
        <v>7190222.6639999999</v>
      </c>
      <c r="Q484" s="71">
        <v>1605.2190000000001</v>
      </c>
      <c r="R484" s="72">
        <v>11.184999999999899</v>
      </c>
      <c r="S484" s="72">
        <v>1616.404</v>
      </c>
      <c r="T484" s="73">
        <v>8.1790000000000003</v>
      </c>
      <c r="U484" s="74">
        <v>982277.18388813501</v>
      </c>
      <c r="V484" s="74">
        <v>-498.32488670571098</v>
      </c>
      <c r="W484" s="73">
        <v>0.73</v>
      </c>
      <c r="X484" s="74">
        <v>143.76532029171</v>
      </c>
      <c r="Y484" s="74">
        <v>150.54252977226699</v>
      </c>
      <c r="Z484" s="74">
        <v>157.319739252825</v>
      </c>
      <c r="AA484" s="74">
        <v>164.09694873338299</v>
      </c>
      <c r="AB484" s="74">
        <v>182.395414330888</v>
      </c>
      <c r="AC484" s="75">
        <v>-39.215892055188299</v>
      </c>
      <c r="AD484" s="75">
        <v>-45.584151535644203</v>
      </c>
      <c r="AE484" s="75">
        <v>-51.952411016216502</v>
      </c>
      <c r="AF484" s="75">
        <v>-58.3206704967888</v>
      </c>
      <c r="AG484" s="75">
        <v>-75.514971094322405</v>
      </c>
    </row>
    <row r="485" spans="1:33" x14ac:dyDescent="0.2">
      <c r="A485" s="63" t="s">
        <v>46</v>
      </c>
      <c r="B485" s="63">
        <v>1497</v>
      </c>
      <c r="C485" s="64" t="s">
        <v>51</v>
      </c>
      <c r="D485" s="65">
        <v>0.393935185185185</v>
      </c>
      <c r="E485" s="65" t="s">
        <v>532</v>
      </c>
      <c r="F485" s="63">
        <v>792</v>
      </c>
      <c r="G485" s="66">
        <v>5355</v>
      </c>
      <c r="H485" s="67">
        <v>8.0368999999999993</v>
      </c>
      <c r="I485" s="66">
        <v>7.0000000000000007E-2</v>
      </c>
      <c r="J485" s="67">
        <v>-3.1E-2</v>
      </c>
      <c r="K485" s="67">
        <v>5436.9788813334599</v>
      </c>
      <c r="L485" s="68">
        <v>981886.17937962105</v>
      </c>
      <c r="M485" s="69">
        <v>64.830240099999997</v>
      </c>
      <c r="N485" s="69">
        <v>-139.6397839</v>
      </c>
      <c r="O485" s="70">
        <v>564547.59</v>
      </c>
      <c r="P485" s="70">
        <v>7190229.3399999999</v>
      </c>
      <c r="Q485" s="71">
        <v>1546.1389999999999</v>
      </c>
      <c r="R485" s="72">
        <v>11.185000000000199</v>
      </c>
      <c r="S485" s="72">
        <v>1557.3240000000001</v>
      </c>
      <c r="T485" s="73">
        <v>7.2990000000000004</v>
      </c>
      <c r="U485" s="74">
        <v>982277.18678801996</v>
      </c>
      <c r="V485" s="74">
        <v>-480.11761397782402</v>
      </c>
      <c r="W485" s="73">
        <v>0.73</v>
      </c>
      <c r="X485" s="74">
        <v>138.54272363961601</v>
      </c>
      <c r="Y485" s="74">
        <v>145.07222429483599</v>
      </c>
      <c r="Z485" s="74">
        <v>151.601724950055</v>
      </c>
      <c r="AA485" s="74">
        <v>158.13122560527501</v>
      </c>
      <c r="AB485" s="74">
        <v>175.76087737436899</v>
      </c>
      <c r="AC485" s="75">
        <v>-41.038568060263103</v>
      </c>
      <c r="AD485" s="75">
        <v>-47.203118715435302</v>
      </c>
      <c r="AE485" s="75">
        <v>-53.367669370607501</v>
      </c>
      <c r="AF485" s="75">
        <v>-59.532220025896102</v>
      </c>
      <c r="AG485" s="75">
        <v>-76.176506794872694</v>
      </c>
    </row>
    <row r="486" spans="1:33" x14ac:dyDescent="0.2">
      <c r="A486" s="63" t="s">
        <v>46</v>
      </c>
      <c r="B486" s="63">
        <v>1498</v>
      </c>
      <c r="C486" s="64" t="s">
        <v>51</v>
      </c>
      <c r="D486" s="65">
        <v>0.51722222222222203</v>
      </c>
      <c r="E486" s="65" t="s">
        <v>533</v>
      </c>
      <c r="F486" s="63">
        <v>792</v>
      </c>
      <c r="G486" s="66">
        <v>5355</v>
      </c>
      <c r="H486" s="67">
        <v>13.4087</v>
      </c>
      <c r="I486" s="66">
        <v>7.0000000000000007E-2</v>
      </c>
      <c r="J486" s="67">
        <v>4.3999999999999997E-2</v>
      </c>
      <c r="K486" s="67">
        <v>5442.3162077167999</v>
      </c>
      <c r="L486" s="68">
        <v>981891.51055920299</v>
      </c>
      <c r="M486" s="69">
        <v>64.830225600000006</v>
      </c>
      <c r="N486" s="69">
        <v>-139.63741690000001</v>
      </c>
      <c r="O486" s="70">
        <v>564659.93299999996</v>
      </c>
      <c r="P486" s="70">
        <v>7190230.148</v>
      </c>
      <c r="Q486" s="71">
        <v>1521.837</v>
      </c>
      <c r="R486" s="72">
        <v>11.184999999999899</v>
      </c>
      <c r="S486" s="72">
        <v>1533.0219999999999</v>
      </c>
      <c r="T486" s="73">
        <v>6.6239999999999997</v>
      </c>
      <c r="U486" s="74">
        <v>982277.185774807</v>
      </c>
      <c r="V486" s="74">
        <v>-472.628078449204</v>
      </c>
      <c r="W486" s="73">
        <v>0.74</v>
      </c>
      <c r="X486" s="74">
        <v>136.39398549913199</v>
      </c>
      <c r="Y486" s="74">
        <v>142.82159346861499</v>
      </c>
      <c r="Z486" s="74">
        <v>149.249201438097</v>
      </c>
      <c r="AA486" s="74">
        <v>155.67680940758001</v>
      </c>
      <c r="AB486" s="74">
        <v>173.03135092518301</v>
      </c>
      <c r="AC486" s="75">
        <v>-41.745922654401497</v>
      </c>
      <c r="AD486" s="75">
        <v>-47.842330623883797</v>
      </c>
      <c r="AE486" s="75">
        <v>-53.938738593249603</v>
      </c>
      <c r="AF486" s="75">
        <v>-60.035146562731803</v>
      </c>
      <c r="AG486" s="75">
        <v>-76.495448080473594</v>
      </c>
    </row>
    <row r="487" spans="1:33" x14ac:dyDescent="0.2">
      <c r="A487" s="63" t="s">
        <v>46</v>
      </c>
      <c r="B487" s="63">
        <v>1499</v>
      </c>
      <c r="C487" s="64" t="s">
        <v>51</v>
      </c>
      <c r="D487" s="65">
        <v>0.58582175925925895</v>
      </c>
      <c r="E487" s="65" t="s">
        <v>534</v>
      </c>
      <c r="F487" s="63">
        <v>792</v>
      </c>
      <c r="G487" s="66">
        <v>5355</v>
      </c>
      <c r="H487" s="67">
        <v>19.4312</v>
      </c>
      <c r="I487" s="66">
        <v>7.0000000000000007E-2</v>
      </c>
      <c r="J487" s="67">
        <v>6.0999999999999999E-2</v>
      </c>
      <c r="K487" s="67">
        <v>5448.29833935846</v>
      </c>
      <c r="L487" s="68">
        <v>981897.48927063204</v>
      </c>
      <c r="M487" s="69">
        <v>64.8302628</v>
      </c>
      <c r="N487" s="69">
        <v>-139.63539599999999</v>
      </c>
      <c r="O487" s="70">
        <v>564755.72900000005</v>
      </c>
      <c r="P487" s="70">
        <v>7190236.352</v>
      </c>
      <c r="Q487" s="71">
        <v>1493.1849999999999</v>
      </c>
      <c r="R487" s="72">
        <v>11.184999999999899</v>
      </c>
      <c r="S487" s="72">
        <v>1504.37</v>
      </c>
      <c r="T487" s="73">
        <v>6.3550000000000004</v>
      </c>
      <c r="U487" s="74">
        <v>982277.18837422004</v>
      </c>
      <c r="V487" s="74">
        <v>-463.79782401668598</v>
      </c>
      <c r="W487" s="73">
        <v>0.74</v>
      </c>
      <c r="X487" s="74">
        <v>133.86062835975599</v>
      </c>
      <c r="Y487" s="74">
        <v>140.168105095935</v>
      </c>
      <c r="Z487" s="74">
        <v>146.47558183211399</v>
      </c>
      <c r="AA487" s="74">
        <v>152.783058568293</v>
      </c>
      <c r="AB487" s="74">
        <v>169.813245755976</v>
      </c>
      <c r="AC487" s="75">
        <v>-42.349157930584603</v>
      </c>
      <c r="AD487" s="75">
        <v>-48.338884666911298</v>
      </c>
      <c r="AE487" s="75">
        <v>-54.328611403005198</v>
      </c>
      <c r="AF487" s="75">
        <v>-60.318338139099097</v>
      </c>
      <c r="AG487" s="75">
        <v>-76.490600326913395</v>
      </c>
    </row>
    <row r="488" spans="1:33" x14ac:dyDescent="0.2">
      <c r="A488" s="63" t="s">
        <v>46</v>
      </c>
      <c r="B488" s="63">
        <v>1500</v>
      </c>
      <c r="C488" s="64" t="s">
        <v>61</v>
      </c>
      <c r="D488" s="65">
        <v>0.43506944444444401</v>
      </c>
      <c r="E488" s="65" t="s">
        <v>535</v>
      </c>
      <c r="F488" s="63">
        <v>792</v>
      </c>
      <c r="G488" s="66">
        <v>5320</v>
      </c>
      <c r="H488" s="67">
        <v>-15.140333333333301</v>
      </c>
      <c r="I488" s="66">
        <v>7.0000000000000007E-2</v>
      </c>
      <c r="J488" s="67">
        <v>1.9E-2</v>
      </c>
      <c r="K488" s="67">
        <v>5378.4237587860898</v>
      </c>
      <c r="L488" s="68">
        <v>981827.77833985595</v>
      </c>
      <c r="M488" s="69">
        <v>64.832034899999996</v>
      </c>
      <c r="N488" s="69">
        <v>-139.64806630000001</v>
      </c>
      <c r="O488" s="70">
        <v>564150.34100000001</v>
      </c>
      <c r="P488" s="70">
        <v>7190420.9069999997</v>
      </c>
      <c r="Q488" s="71">
        <v>1803.1669999999999</v>
      </c>
      <c r="R488" s="72">
        <v>11.176000000000201</v>
      </c>
      <c r="S488" s="72">
        <v>1814.3430000000001</v>
      </c>
      <c r="T488" s="73">
        <v>14.116</v>
      </c>
      <c r="U488" s="74">
        <v>982277.31219944998</v>
      </c>
      <c r="V488" s="74">
        <v>-559.32203185539095</v>
      </c>
      <c r="W488" s="73">
        <v>0.71</v>
      </c>
      <c r="X488" s="74">
        <v>161.24285884559899</v>
      </c>
      <c r="Y488" s="74">
        <v>168.84998093919901</v>
      </c>
      <c r="Z488" s="74">
        <v>176.45710303279901</v>
      </c>
      <c r="AA488" s="74">
        <v>184.06422512639901</v>
      </c>
      <c r="AB488" s="74">
        <v>204.60345477911901</v>
      </c>
      <c r="AC488" s="75">
        <v>-35.922886584303299</v>
      </c>
      <c r="AD488" s="75">
        <v>-42.824208677862799</v>
      </c>
      <c r="AE488" s="75">
        <v>-49.725530771538601</v>
      </c>
      <c r="AF488" s="75">
        <v>-56.626852865098002</v>
      </c>
      <c r="AG488" s="75">
        <v>-75.260422517894796</v>
      </c>
    </row>
    <row r="489" spans="1:33" x14ac:dyDescent="0.2">
      <c r="A489" s="63" t="s">
        <v>46</v>
      </c>
      <c r="B489" s="63">
        <v>1501</v>
      </c>
      <c r="C489" s="64" t="s">
        <v>53</v>
      </c>
      <c r="D489" s="65">
        <v>0.336203703703704</v>
      </c>
      <c r="E489" s="65" t="s">
        <v>536</v>
      </c>
      <c r="F489" s="63">
        <v>792</v>
      </c>
      <c r="G489" s="66">
        <v>5350</v>
      </c>
      <c r="H489" s="67">
        <v>-42.100999999999999</v>
      </c>
      <c r="I489" s="66">
        <v>7.0000000000000007E-2</v>
      </c>
      <c r="J489" s="67">
        <v>-2.5999999999999999E-2</v>
      </c>
      <c r="K489" s="67">
        <v>5381.9936884314702</v>
      </c>
      <c r="L489" s="68">
        <v>981831.61713505106</v>
      </c>
      <c r="M489" s="69">
        <v>64.841897700000004</v>
      </c>
      <c r="N489" s="69">
        <v>-139.74242989999999</v>
      </c>
      <c r="O489" s="70">
        <v>559651.53399999999</v>
      </c>
      <c r="P489" s="70">
        <v>7191427.0669999998</v>
      </c>
      <c r="Q489" s="71">
        <v>1802.1410000000001</v>
      </c>
      <c r="R489" s="72">
        <v>11.155999999999899</v>
      </c>
      <c r="S489" s="72">
        <v>1813.297</v>
      </c>
      <c r="T489" s="73">
        <v>14.340999999999999</v>
      </c>
      <c r="U489" s="74">
        <v>982278.00124559901</v>
      </c>
      <c r="V489" s="74">
        <v>-558.99960421230401</v>
      </c>
      <c r="W489" s="73">
        <v>0.71</v>
      </c>
      <c r="X489" s="74">
        <v>161.150593109543</v>
      </c>
      <c r="Y489" s="74">
        <v>168.753329566188</v>
      </c>
      <c r="Z489" s="74">
        <v>176.35606602283301</v>
      </c>
      <c r="AA489" s="74">
        <v>183.95880247947801</v>
      </c>
      <c r="AB489" s="74">
        <v>204.486190912419</v>
      </c>
      <c r="AC489" s="75">
        <v>-32.767049445188597</v>
      </c>
      <c r="AD489" s="75">
        <v>-39.652735901880099</v>
      </c>
      <c r="AE489" s="75">
        <v>-46.538422358571601</v>
      </c>
      <c r="AF489" s="75">
        <v>-53.424108815030202</v>
      </c>
      <c r="AG489" s="75">
        <v>-72.0154622481205</v>
      </c>
    </row>
    <row r="490" spans="1:33" x14ac:dyDescent="0.2">
      <c r="A490" s="63" t="s">
        <v>46</v>
      </c>
      <c r="B490" s="63">
        <v>1506</v>
      </c>
      <c r="C490" s="64" t="s">
        <v>53</v>
      </c>
      <c r="D490" s="65">
        <v>0.47243055555555502</v>
      </c>
      <c r="E490" s="65" t="s">
        <v>537</v>
      </c>
      <c r="F490" s="63">
        <v>792</v>
      </c>
      <c r="G490" s="66">
        <v>5350</v>
      </c>
      <c r="H490" s="67">
        <v>37.079099999999997</v>
      </c>
      <c r="I490" s="66">
        <v>7.0000000000000007E-2</v>
      </c>
      <c r="J490" s="67">
        <v>4.2000000000000003E-2</v>
      </c>
      <c r="K490" s="67">
        <v>5460.74704546063</v>
      </c>
      <c r="L490" s="68">
        <v>981910.34953409003</v>
      </c>
      <c r="M490" s="69">
        <v>64.841905199999999</v>
      </c>
      <c r="N490" s="69">
        <v>-139.73162110000001</v>
      </c>
      <c r="O490" s="70">
        <v>560164.15700000001</v>
      </c>
      <c r="P490" s="70">
        <v>7191438.1289999997</v>
      </c>
      <c r="Q490" s="71">
        <v>1432.0070000000001</v>
      </c>
      <c r="R490" s="72">
        <v>11.159999999999901</v>
      </c>
      <c r="S490" s="72">
        <v>1443.1669999999999</v>
      </c>
      <c r="T490" s="73">
        <v>8.0459999999999994</v>
      </c>
      <c r="U490" s="74">
        <v>982278.00176949799</v>
      </c>
      <c r="V490" s="74">
        <v>-444.93518789375599</v>
      </c>
      <c r="W490" s="73">
        <v>0.74</v>
      </c>
      <c r="X490" s="74">
        <v>128.44519336257</v>
      </c>
      <c r="Y490" s="74">
        <v>134.49606002364499</v>
      </c>
      <c r="Z490" s="74">
        <v>140.54692668471901</v>
      </c>
      <c r="AA490" s="74">
        <v>146.597793345794</v>
      </c>
      <c r="AB490" s="74">
        <v>162.935133330696</v>
      </c>
      <c r="AC490" s="75">
        <v>-41.973940876894602</v>
      </c>
      <c r="AD490" s="75">
        <v>-47.622507538064397</v>
      </c>
      <c r="AE490" s="75">
        <v>-53.271074199117699</v>
      </c>
      <c r="AF490" s="75">
        <v>-58.9196408601711</v>
      </c>
      <c r="AG490" s="75">
        <v>-74.170770845026695</v>
      </c>
    </row>
    <row r="491" spans="1:33" x14ac:dyDescent="0.2">
      <c r="A491" s="63" t="s">
        <v>46</v>
      </c>
      <c r="B491" s="63">
        <v>1507</v>
      </c>
      <c r="C491" s="64" t="s">
        <v>126</v>
      </c>
      <c r="D491" s="65">
        <v>0.59581018518518503</v>
      </c>
      <c r="E491" s="65" t="s">
        <v>538</v>
      </c>
      <c r="F491" s="63">
        <v>792</v>
      </c>
      <c r="G491" s="66">
        <v>5370</v>
      </c>
      <c r="H491" s="67">
        <v>18.349</v>
      </c>
      <c r="I491" s="66">
        <v>7.0000000000000007E-2</v>
      </c>
      <c r="J491" s="67">
        <v>3.2000000000000001E-2</v>
      </c>
      <c r="K491" s="67">
        <v>5462.4405684907897</v>
      </c>
      <c r="L491" s="68">
        <v>981911.82232131204</v>
      </c>
      <c r="M491" s="69">
        <v>64.842070699999994</v>
      </c>
      <c r="N491" s="69">
        <v>-139.73045550000001</v>
      </c>
      <c r="O491" s="70">
        <v>560219.06499999994</v>
      </c>
      <c r="P491" s="70">
        <v>7191457.6739999996</v>
      </c>
      <c r="Q491" s="71">
        <v>1424.942</v>
      </c>
      <c r="R491" s="72">
        <v>11.1590000000001</v>
      </c>
      <c r="S491" s="72">
        <v>1436.1010000000001</v>
      </c>
      <c r="T491" s="73">
        <v>7.8319999999999999</v>
      </c>
      <c r="U491" s="74">
        <v>982278.01333017298</v>
      </c>
      <c r="V491" s="74">
        <v>-442.75743727661398</v>
      </c>
      <c r="W491" s="73">
        <v>0.74</v>
      </c>
      <c r="X491" s="74">
        <v>127.81993601931001</v>
      </c>
      <c r="Y491" s="74">
        <v>133.84117657070601</v>
      </c>
      <c r="Z491" s="74">
        <v>139.86241712210199</v>
      </c>
      <c r="AA491" s="74">
        <v>145.88365767349799</v>
      </c>
      <c r="AB491" s="74">
        <v>162.14100716226599</v>
      </c>
      <c r="AC491" s="75">
        <v>-42.289907603524597</v>
      </c>
      <c r="AD491" s="75">
        <v>-47.919548154925003</v>
      </c>
      <c r="AE491" s="75">
        <v>-53.549188706325403</v>
      </c>
      <c r="AF491" s="75">
        <v>-59.178829257725702</v>
      </c>
      <c r="AG491" s="75">
        <v>-74.378858746495098</v>
      </c>
    </row>
    <row r="492" spans="1:33" x14ac:dyDescent="0.2">
      <c r="A492" s="63" t="s">
        <v>46</v>
      </c>
      <c r="B492" s="63">
        <v>1508</v>
      </c>
      <c r="C492" s="64" t="s">
        <v>88</v>
      </c>
      <c r="D492" s="65">
        <v>0.54609953703703695</v>
      </c>
      <c r="E492" s="65" t="s">
        <v>539</v>
      </c>
      <c r="F492" s="63">
        <v>792</v>
      </c>
      <c r="G492" s="66">
        <v>5340</v>
      </c>
      <c r="H492" s="67">
        <v>-26.278700000000001</v>
      </c>
      <c r="I492" s="66">
        <v>7.0000000000000007E-2</v>
      </c>
      <c r="J492" s="67">
        <v>-4.5999999999999999E-2</v>
      </c>
      <c r="K492" s="67">
        <v>5387.6225276558298</v>
      </c>
      <c r="L492" s="68">
        <v>981837.11765070201</v>
      </c>
      <c r="M492" s="69">
        <v>64.832576799999998</v>
      </c>
      <c r="N492" s="69">
        <v>-139.71809279999999</v>
      </c>
      <c r="O492" s="70">
        <v>560826.755</v>
      </c>
      <c r="P492" s="70">
        <v>7190411.0180000002</v>
      </c>
      <c r="Q492" s="71">
        <v>1754.1780000000001</v>
      </c>
      <c r="R492" s="72">
        <v>11.208999999999801</v>
      </c>
      <c r="S492" s="72">
        <v>1765.3869999999999</v>
      </c>
      <c r="T492" s="73">
        <v>15.683999999999999</v>
      </c>
      <c r="U492" s="74">
        <v>982277.35006337101</v>
      </c>
      <c r="V492" s="74">
        <v>-544.23620193313502</v>
      </c>
      <c r="W492" s="73">
        <v>0.72</v>
      </c>
      <c r="X492" s="74">
        <v>156.92246335207801</v>
      </c>
      <c r="Y492" s="74">
        <v>164.32432421932</v>
      </c>
      <c r="Z492" s="74">
        <v>171.726185086562</v>
      </c>
      <c r="AA492" s="74">
        <v>179.12804595380399</v>
      </c>
      <c r="AB492" s="74">
        <v>199.11307029535701</v>
      </c>
      <c r="AC492" s="75">
        <v>-35.730474088224597</v>
      </c>
      <c r="AD492" s="75">
        <v>-42.348134955507703</v>
      </c>
      <c r="AE492" s="75">
        <v>-48.965795822674401</v>
      </c>
      <c r="AF492" s="75">
        <v>-55.583456689957501</v>
      </c>
      <c r="AG492" s="75">
        <v>-73.451141031459002</v>
      </c>
    </row>
    <row r="493" spans="1:33" x14ac:dyDescent="0.2">
      <c r="A493" s="63" t="s">
        <v>46</v>
      </c>
      <c r="B493" s="63">
        <v>1509</v>
      </c>
      <c r="C493" s="64" t="s">
        <v>74</v>
      </c>
      <c r="D493" s="65">
        <v>0.45681712962963</v>
      </c>
      <c r="E493" s="65" t="s">
        <v>540</v>
      </c>
      <c r="F493" s="63">
        <v>792</v>
      </c>
      <c r="G493" s="66">
        <v>5340</v>
      </c>
      <c r="H493" s="67">
        <v>30.0016</v>
      </c>
      <c r="I493" s="66">
        <v>7.0000000000000007E-2</v>
      </c>
      <c r="J493" s="67">
        <v>2.8000000000000001E-2</v>
      </c>
      <c r="K493" s="67">
        <v>5443.57705065967</v>
      </c>
      <c r="L493" s="68">
        <v>981892.94114240399</v>
      </c>
      <c r="M493" s="69">
        <v>64.847616900000006</v>
      </c>
      <c r="N493" s="69">
        <v>-139.70490240000001</v>
      </c>
      <c r="O493" s="70">
        <v>561418.26599999995</v>
      </c>
      <c r="P493" s="70">
        <v>7192099.6430000002</v>
      </c>
      <c r="Q493" s="71">
        <v>1511.5719999999999</v>
      </c>
      <c r="R493" s="72">
        <v>11.132000000000099</v>
      </c>
      <c r="S493" s="72">
        <v>1522.704</v>
      </c>
      <c r="T493" s="73">
        <v>9.0340000000000007</v>
      </c>
      <c r="U493" s="74">
        <v>982278.40071707999</v>
      </c>
      <c r="V493" s="74">
        <v>-469.44803331498798</v>
      </c>
      <c r="W493" s="73">
        <v>0.74</v>
      </c>
      <c r="X493" s="74">
        <v>135.48168691738999</v>
      </c>
      <c r="Y493" s="74">
        <v>141.866033890599</v>
      </c>
      <c r="Z493" s="74">
        <v>148.250380863808</v>
      </c>
      <c r="AA493" s="74">
        <v>154.63472783701701</v>
      </c>
      <c r="AB493" s="74">
        <v>171.87246466468201</v>
      </c>
      <c r="AC493" s="75">
        <v>-41.267528278171099</v>
      </c>
      <c r="AD493" s="75">
        <v>-47.200175251346103</v>
      </c>
      <c r="AE493" s="75">
        <v>-53.132822224521099</v>
      </c>
      <c r="AF493" s="75">
        <v>-59.065469197812497</v>
      </c>
      <c r="AG493" s="75">
        <v>-75.083616025396594</v>
      </c>
    </row>
    <row r="494" spans="1:33" x14ac:dyDescent="0.2">
      <c r="A494" s="63" t="s">
        <v>46</v>
      </c>
      <c r="B494" s="63">
        <v>1510</v>
      </c>
      <c r="C494" s="64" t="s">
        <v>88</v>
      </c>
      <c r="D494" s="65">
        <v>0.43092592592592599</v>
      </c>
      <c r="E494" s="65" t="s">
        <v>541</v>
      </c>
      <c r="F494" s="63">
        <v>792</v>
      </c>
      <c r="G494" s="66">
        <v>5340</v>
      </c>
      <c r="H494" s="67">
        <v>-41.666800000000002</v>
      </c>
      <c r="I494" s="66">
        <v>7.0000000000000007E-2</v>
      </c>
      <c r="J494" s="67">
        <v>-6.8000000000000005E-2</v>
      </c>
      <c r="K494" s="67">
        <v>5372.2821766171201</v>
      </c>
      <c r="L494" s="68">
        <v>981821.79509179306</v>
      </c>
      <c r="M494" s="69">
        <v>64.8327472</v>
      </c>
      <c r="N494" s="69">
        <v>-139.7330034</v>
      </c>
      <c r="O494" s="70">
        <v>560118.95499999996</v>
      </c>
      <c r="P494" s="70">
        <v>7190415.7690000003</v>
      </c>
      <c r="Q494" s="71">
        <v>1844.8510000000001</v>
      </c>
      <c r="R494" s="72">
        <v>11.204000000000001</v>
      </c>
      <c r="S494" s="72">
        <v>1856.0550000000001</v>
      </c>
      <c r="T494" s="73">
        <v>14.871</v>
      </c>
      <c r="U494" s="74">
        <v>982277.36196952697</v>
      </c>
      <c r="V494" s="74">
        <v>-572.17533207657505</v>
      </c>
      <c r="W494" s="73">
        <v>0.71</v>
      </c>
      <c r="X494" s="74">
        <v>164.922197643262</v>
      </c>
      <c r="Y494" s="74">
        <v>172.70420854055999</v>
      </c>
      <c r="Z494" s="74">
        <v>180.48621943785801</v>
      </c>
      <c r="AA494" s="74">
        <v>188.26823033515601</v>
      </c>
      <c r="AB494" s="74">
        <v>209.279659757861</v>
      </c>
      <c r="AC494" s="75">
        <v>-31.989193300600199</v>
      </c>
      <c r="AD494" s="75">
        <v>-39.027654197998302</v>
      </c>
      <c r="AE494" s="75">
        <v>-46.066115095280097</v>
      </c>
      <c r="AF494" s="75">
        <v>-53.104575992561898</v>
      </c>
      <c r="AG494" s="75">
        <v>-72.108420415199404</v>
      </c>
    </row>
    <row r="495" spans="1:33" x14ac:dyDescent="0.2">
      <c r="A495" s="63" t="s">
        <v>46</v>
      </c>
      <c r="B495" s="63">
        <v>1511</v>
      </c>
      <c r="C495" s="64" t="s">
        <v>74</v>
      </c>
      <c r="D495" s="65">
        <v>0.50424768518518504</v>
      </c>
      <c r="E495" s="65" t="s">
        <v>542</v>
      </c>
      <c r="F495" s="63">
        <v>792</v>
      </c>
      <c r="G495" s="66">
        <v>5400</v>
      </c>
      <c r="H495" s="67">
        <v>-9.9026999999999994</v>
      </c>
      <c r="I495" s="66">
        <v>7.0000000000000007E-2</v>
      </c>
      <c r="J495" s="67">
        <v>2.4E-2</v>
      </c>
      <c r="K495" s="67">
        <v>5464.7861504723596</v>
      </c>
      <c r="L495" s="68">
        <v>981913.85063775699</v>
      </c>
      <c r="M495" s="69">
        <v>64.847544600000006</v>
      </c>
      <c r="N495" s="69">
        <v>-139.70143780000001</v>
      </c>
      <c r="O495" s="70">
        <v>561582.71400000004</v>
      </c>
      <c r="P495" s="70">
        <v>7192094.9570000004</v>
      </c>
      <c r="Q495" s="71">
        <v>1410.954</v>
      </c>
      <c r="R495" s="72">
        <v>11.132999999999999</v>
      </c>
      <c r="S495" s="72">
        <v>1422.087</v>
      </c>
      <c r="T495" s="73">
        <v>7.734</v>
      </c>
      <c r="U495" s="74">
        <v>982278.39566752105</v>
      </c>
      <c r="V495" s="74">
        <v>-438.43823931320998</v>
      </c>
      <c r="W495" s="73">
        <v>0.75</v>
      </c>
      <c r="X495" s="74">
        <v>126.57986293575</v>
      </c>
      <c r="Y495" s="74">
        <v>132.54234601459501</v>
      </c>
      <c r="Z495" s="74">
        <v>138.50482909344001</v>
      </c>
      <c r="AA495" s="74">
        <v>144.46731217228501</v>
      </c>
      <c r="AB495" s="74">
        <v>160.56601648516701</v>
      </c>
      <c r="AC495" s="75">
        <v>-43.815953386714703</v>
      </c>
      <c r="AD495" s="75">
        <v>-49.391736465622699</v>
      </c>
      <c r="AE495" s="75">
        <v>-54.967519544414202</v>
      </c>
      <c r="AF495" s="75">
        <v>-60.543302623322198</v>
      </c>
      <c r="AG495" s="75">
        <v>-75.5979169361526</v>
      </c>
    </row>
    <row r="496" spans="1:33" x14ac:dyDescent="0.2">
      <c r="A496" s="63" t="s">
        <v>46</v>
      </c>
      <c r="B496" s="63">
        <v>1512</v>
      </c>
      <c r="C496" s="64" t="s">
        <v>74</v>
      </c>
      <c r="D496" s="65">
        <v>0.54041666666666699</v>
      </c>
      <c r="E496" s="65" t="s">
        <v>543</v>
      </c>
      <c r="F496" s="63">
        <v>792</v>
      </c>
      <c r="G496" s="66">
        <v>5400</v>
      </c>
      <c r="H496" s="67">
        <v>3.5373999999999999</v>
      </c>
      <c r="I496" s="66">
        <v>7.0000000000000007E-2</v>
      </c>
      <c r="J496" s="67">
        <v>1.4999999999999999E-2</v>
      </c>
      <c r="K496" s="67">
        <v>5478.1511831481603</v>
      </c>
      <c r="L496" s="68">
        <v>981927.22235932201</v>
      </c>
      <c r="M496" s="69">
        <v>64.847584699999999</v>
      </c>
      <c r="N496" s="69">
        <v>-139.69812830000001</v>
      </c>
      <c r="O496" s="70">
        <v>561739.55000000005</v>
      </c>
      <c r="P496" s="70">
        <v>7192102.6449999996</v>
      </c>
      <c r="Q496" s="71">
        <v>1344.0329999999999</v>
      </c>
      <c r="R496" s="72">
        <v>11.137000000000199</v>
      </c>
      <c r="S496" s="72">
        <v>1355.17</v>
      </c>
      <c r="T496" s="73">
        <v>7.2270000000000003</v>
      </c>
      <c r="U496" s="74">
        <v>982278.39846817695</v>
      </c>
      <c r="V496" s="74">
        <v>-417.813853587724</v>
      </c>
      <c r="W496" s="73">
        <v>0.75</v>
      </c>
      <c r="X496" s="74">
        <v>120.655362588523</v>
      </c>
      <c r="Y496" s="74">
        <v>126.33727810702401</v>
      </c>
      <c r="Z496" s="74">
        <v>132.01919362552499</v>
      </c>
      <c r="AA496" s="74">
        <v>137.70110914402599</v>
      </c>
      <c r="AB496" s="74">
        <v>153.04228104397899</v>
      </c>
      <c r="AC496" s="75">
        <v>-45.679267855361097</v>
      </c>
      <c r="AD496" s="75">
        <v>-50.999833373934997</v>
      </c>
      <c r="AE496" s="75">
        <v>-56.320398892392397</v>
      </c>
      <c r="AF496" s="75">
        <v>-61.640964410849797</v>
      </c>
      <c r="AG496" s="75">
        <v>-76.006491310778102</v>
      </c>
    </row>
    <row r="497" spans="1:33" x14ac:dyDescent="0.2">
      <c r="A497" s="63" t="s">
        <v>46</v>
      </c>
      <c r="B497" s="63">
        <v>1513</v>
      </c>
      <c r="C497" s="64" t="s">
        <v>74</v>
      </c>
      <c r="D497" s="65">
        <v>0.52865740740740697</v>
      </c>
      <c r="E497" s="65" t="s">
        <v>544</v>
      </c>
      <c r="F497" s="63">
        <v>792</v>
      </c>
      <c r="G497" s="66">
        <v>5400</v>
      </c>
      <c r="H497" s="67">
        <v>5.0301999999999998</v>
      </c>
      <c r="I497" s="66">
        <v>7.0000000000000007E-2</v>
      </c>
      <c r="J497" s="67">
        <v>1.9E-2</v>
      </c>
      <c r="K497" s="67">
        <v>5479.6349386972097</v>
      </c>
      <c r="L497" s="68">
        <v>981928.70394017897</v>
      </c>
      <c r="M497" s="69">
        <v>64.846561199999996</v>
      </c>
      <c r="N497" s="69">
        <v>-139.69883809999999</v>
      </c>
      <c r="O497" s="70">
        <v>561708.24</v>
      </c>
      <c r="P497" s="70">
        <v>7191987.9029999999</v>
      </c>
      <c r="Q497" s="71">
        <v>1336.325</v>
      </c>
      <c r="R497" s="72">
        <v>11.142000000000101</v>
      </c>
      <c r="S497" s="72">
        <v>1347.4670000000001</v>
      </c>
      <c r="T497" s="73">
        <v>7.3259999999999996</v>
      </c>
      <c r="U497" s="74">
        <v>982278.32698409795</v>
      </c>
      <c r="V497" s="74">
        <v>-415.439690522989</v>
      </c>
      <c r="W497" s="73">
        <v>0.75</v>
      </c>
      <c r="X497" s="74">
        <v>119.97319907692</v>
      </c>
      <c r="Y497" s="74">
        <v>125.622817691535</v>
      </c>
      <c r="Z497" s="74">
        <v>131.27243630615001</v>
      </c>
      <c r="AA497" s="74">
        <v>136.92205492076599</v>
      </c>
      <c r="AB497" s="74">
        <v>152.17602518022699</v>
      </c>
      <c r="AC497" s="75">
        <v>-45.7142524727387</v>
      </c>
      <c r="AD497" s="75">
        <v>-50.997571087325902</v>
      </c>
      <c r="AE497" s="75">
        <v>-56.280889701913097</v>
      </c>
      <c r="AF497" s="75">
        <v>-61.5642083166167</v>
      </c>
      <c r="AG497" s="75">
        <v>-75.829168576048701</v>
      </c>
    </row>
    <row r="498" spans="1:33" x14ac:dyDescent="0.2">
      <c r="A498" s="63" t="s">
        <v>46</v>
      </c>
      <c r="B498" s="63">
        <v>1514</v>
      </c>
      <c r="C498" s="64" t="s">
        <v>74</v>
      </c>
      <c r="D498" s="65">
        <v>0.57872685185185202</v>
      </c>
      <c r="E498" s="65" t="s">
        <v>545</v>
      </c>
      <c r="F498" s="63">
        <v>371</v>
      </c>
      <c r="G498" s="66">
        <v>5300</v>
      </c>
      <c r="H498" s="67">
        <v>56.206200000000003</v>
      </c>
      <c r="I498" s="66">
        <v>0.06</v>
      </c>
      <c r="J498" s="67">
        <v>1E-3</v>
      </c>
      <c r="K498" s="67">
        <v>5628.4483809497797</v>
      </c>
      <c r="L498" s="68">
        <v>981937.34499403101</v>
      </c>
      <c r="M498" s="69">
        <v>64.846418</v>
      </c>
      <c r="N498" s="69">
        <v>-139.69665309999999</v>
      </c>
      <c r="O498" s="70">
        <v>561812.18000000005</v>
      </c>
      <c r="P498" s="70">
        <v>7191974.0800000001</v>
      </c>
      <c r="Q498" s="71">
        <v>1293.1780000000001</v>
      </c>
      <c r="R498" s="72">
        <v>11.1429999999998</v>
      </c>
      <c r="S498" s="72">
        <v>1304.3209999999999</v>
      </c>
      <c r="T498" s="73">
        <v>7.0789999999999997</v>
      </c>
      <c r="U498" s="74">
        <v>982278.31698244403</v>
      </c>
      <c r="V498" s="74">
        <v>-402.14133878477702</v>
      </c>
      <c r="W498" s="73">
        <v>0.76</v>
      </c>
      <c r="X498" s="74">
        <v>116.152268676863</v>
      </c>
      <c r="Y498" s="74">
        <v>121.620986056238</v>
      </c>
      <c r="Z498" s="74">
        <v>127.08970343561199</v>
      </c>
      <c r="AA498" s="74">
        <v>132.55842081498699</v>
      </c>
      <c r="AB498" s="74">
        <v>147.32395773929801</v>
      </c>
      <c r="AC498" s="75">
        <v>-46.789968305034598</v>
      </c>
      <c r="AD498" s="75">
        <v>-51.904735684511301</v>
      </c>
      <c r="AE498" s="75">
        <v>-57.019503063871497</v>
      </c>
      <c r="AF498" s="75">
        <v>-62.134270443231799</v>
      </c>
      <c r="AG498" s="75">
        <v>-75.944142367457999</v>
      </c>
    </row>
    <row r="499" spans="1:33" x14ac:dyDescent="0.2">
      <c r="A499" s="63" t="s">
        <v>46</v>
      </c>
      <c r="B499" s="63">
        <v>1515</v>
      </c>
      <c r="C499" s="64" t="s">
        <v>74</v>
      </c>
      <c r="D499" s="65">
        <v>0.60770833333333296</v>
      </c>
      <c r="E499" s="65" t="s">
        <v>546</v>
      </c>
      <c r="F499" s="63">
        <v>792</v>
      </c>
      <c r="G499" s="66">
        <v>5400</v>
      </c>
      <c r="H499" s="67">
        <v>24.728000000000002</v>
      </c>
      <c r="I499" s="66">
        <v>7.0000000000000007E-2</v>
      </c>
      <c r="J499" s="67">
        <v>-1.0999999999999999E-2</v>
      </c>
      <c r="K499" s="67">
        <v>5499.2024412435703</v>
      </c>
      <c r="L499" s="68">
        <v>981948.286061964</v>
      </c>
      <c r="M499" s="69">
        <v>64.846608599999996</v>
      </c>
      <c r="N499" s="69">
        <v>-139.6945541</v>
      </c>
      <c r="O499" s="70">
        <v>561911.27500000002</v>
      </c>
      <c r="P499" s="70">
        <v>7191997.3770000003</v>
      </c>
      <c r="Q499" s="71">
        <v>1236.932</v>
      </c>
      <c r="R499" s="72">
        <v>11.142000000000101</v>
      </c>
      <c r="S499" s="72">
        <v>1248.0740000000001</v>
      </c>
      <c r="T499" s="73">
        <v>6.76</v>
      </c>
      <c r="U499" s="74">
        <v>982278.33029469196</v>
      </c>
      <c r="V499" s="74">
        <v>-384.80462362532398</v>
      </c>
      <c r="W499" s="73">
        <v>0.76</v>
      </c>
      <c r="X499" s="74">
        <v>111.166983733934</v>
      </c>
      <c r="Y499" s="74">
        <v>116.399870404121</v>
      </c>
      <c r="Z499" s="74">
        <v>121.632757074308</v>
      </c>
      <c r="AA499" s="74">
        <v>126.865643744496</v>
      </c>
      <c r="AB499" s="74">
        <v>140.99443775400101</v>
      </c>
      <c r="AC499" s="75">
        <v>-48.548592836130403</v>
      </c>
      <c r="AD499" s="75">
        <v>-53.443479506415301</v>
      </c>
      <c r="AE499" s="75">
        <v>-58.338366176583797</v>
      </c>
      <c r="AF499" s="75">
        <v>-63.233252846752301</v>
      </c>
      <c r="AG499" s="75">
        <v>-76.449446856277106</v>
      </c>
    </row>
    <row r="500" spans="1:33" x14ac:dyDescent="0.2">
      <c r="A500" s="63" t="s">
        <v>46</v>
      </c>
      <c r="B500" s="63">
        <v>1516</v>
      </c>
      <c r="C500" s="64" t="s">
        <v>49</v>
      </c>
      <c r="D500" s="65">
        <v>0.57268518518518496</v>
      </c>
      <c r="E500" s="65" t="s">
        <v>547</v>
      </c>
      <c r="F500" s="63">
        <v>371</v>
      </c>
      <c r="G500" s="66">
        <v>5300</v>
      </c>
      <c r="H500" s="67">
        <v>75.928214285714304</v>
      </c>
      <c r="I500" s="66">
        <v>0.06</v>
      </c>
      <c r="J500" s="67">
        <v>2.5000000000000001E-2</v>
      </c>
      <c r="K500" s="67">
        <v>5648.1213869287603</v>
      </c>
      <c r="L500" s="68">
        <v>981957.06241633999</v>
      </c>
      <c r="M500" s="69">
        <v>64.846490299999999</v>
      </c>
      <c r="N500" s="69">
        <v>-139.6924673</v>
      </c>
      <c r="O500" s="70">
        <v>562010.49899999995</v>
      </c>
      <c r="P500" s="70">
        <v>7191986.2290000003</v>
      </c>
      <c r="Q500" s="71">
        <v>1191.925</v>
      </c>
      <c r="R500" s="72">
        <v>11.142000000000101</v>
      </c>
      <c r="S500" s="72">
        <v>1203.067</v>
      </c>
      <c r="T500" s="73">
        <v>6.6020000000000003</v>
      </c>
      <c r="U500" s="74">
        <v>982278.32203216699</v>
      </c>
      <c r="V500" s="74">
        <v>-370.93202751647698</v>
      </c>
      <c r="W500" s="73">
        <v>0.77</v>
      </c>
      <c r="X500" s="74">
        <v>107.17764603688001</v>
      </c>
      <c r="Y500" s="74">
        <v>112.221828727683</v>
      </c>
      <c r="Z500" s="74">
        <v>117.266011418487</v>
      </c>
      <c r="AA500" s="74">
        <v>122.310194109291</v>
      </c>
      <c r="AB500" s="74">
        <v>135.92948737446099</v>
      </c>
      <c r="AC500" s="75">
        <v>-49.803134347312202</v>
      </c>
      <c r="AD500" s="75">
        <v>-54.517217038082897</v>
      </c>
      <c r="AE500" s="75">
        <v>-59.231299728970001</v>
      </c>
      <c r="AF500" s="75">
        <v>-63.945382419740803</v>
      </c>
      <c r="AG500" s="75">
        <v>-76.673405684996396</v>
      </c>
    </row>
    <row r="501" spans="1:33" x14ac:dyDescent="0.2">
      <c r="A501" s="63" t="s">
        <v>46</v>
      </c>
      <c r="B501" s="63">
        <v>1517</v>
      </c>
      <c r="C501" s="64" t="s">
        <v>69</v>
      </c>
      <c r="D501" s="65">
        <v>0.60584490740740704</v>
      </c>
      <c r="E501" s="65" t="s">
        <v>548</v>
      </c>
      <c r="F501" s="63">
        <v>371</v>
      </c>
      <c r="G501" s="66">
        <v>5300</v>
      </c>
      <c r="H501" s="67">
        <v>29.510090909090898</v>
      </c>
      <c r="I501" s="66">
        <v>0.06</v>
      </c>
      <c r="J501" s="67">
        <v>4.8000000000000001E-2</v>
      </c>
      <c r="K501" s="67">
        <v>5601.8171468649198</v>
      </c>
      <c r="L501" s="68">
        <v>981910.54125708702</v>
      </c>
      <c r="M501" s="69">
        <v>64.818621199999995</v>
      </c>
      <c r="N501" s="69">
        <v>-139.8045553</v>
      </c>
      <c r="O501" s="70">
        <v>556754.26800000004</v>
      </c>
      <c r="P501" s="70">
        <v>7188775.8190000001</v>
      </c>
      <c r="Q501" s="71">
        <v>1450.1130000000001</v>
      </c>
      <c r="R501" s="72">
        <v>11.27</v>
      </c>
      <c r="S501" s="72">
        <v>1461.383</v>
      </c>
      <c r="T501" s="73">
        <v>6.4930000000000003</v>
      </c>
      <c r="U501" s="74">
        <v>982276.37476189202</v>
      </c>
      <c r="V501" s="74">
        <v>-450.54954759637201</v>
      </c>
      <c r="W501" s="73">
        <v>0.74</v>
      </c>
      <c r="X501" s="74">
        <v>130.05709369724499</v>
      </c>
      <c r="Y501" s="74">
        <v>136.18433584854299</v>
      </c>
      <c r="Z501" s="74">
        <v>142.31157799984001</v>
      </c>
      <c r="AA501" s="74">
        <v>148.438820151138</v>
      </c>
      <c r="AB501" s="74">
        <v>164.982373959641</v>
      </c>
      <c r="AC501" s="75">
        <v>-37.783400905435002</v>
      </c>
      <c r="AD501" s="75">
        <v>-43.585993056767599</v>
      </c>
      <c r="AE501" s="75">
        <v>-49.388585207983901</v>
      </c>
      <c r="AF501" s="75">
        <v>-55.191177359316498</v>
      </c>
      <c r="AG501" s="75">
        <v>-70.858176167821497</v>
      </c>
    </row>
    <row r="502" spans="1:33" x14ac:dyDescent="0.2">
      <c r="A502" s="63" t="s">
        <v>46</v>
      </c>
      <c r="B502" s="63">
        <v>1518</v>
      </c>
      <c r="C502" s="64" t="s">
        <v>69</v>
      </c>
      <c r="D502" s="65">
        <v>0.62517361111111103</v>
      </c>
      <c r="E502" s="65" t="s">
        <v>549</v>
      </c>
      <c r="F502" s="63">
        <v>371</v>
      </c>
      <c r="G502" s="66">
        <v>5300</v>
      </c>
      <c r="H502" s="67">
        <v>34.790999999999997</v>
      </c>
      <c r="I502" s="66">
        <v>0.06</v>
      </c>
      <c r="J502" s="67">
        <v>4.8000000000000001E-2</v>
      </c>
      <c r="K502" s="67">
        <v>5607.0860002897698</v>
      </c>
      <c r="L502" s="68">
        <v>981915.80386836501</v>
      </c>
      <c r="M502" s="69">
        <v>64.818661500000005</v>
      </c>
      <c r="N502" s="69">
        <v>-139.80273650000001</v>
      </c>
      <c r="O502" s="70">
        <v>556840.52300000004</v>
      </c>
      <c r="P502" s="70">
        <v>7188781.9409999996</v>
      </c>
      <c r="Q502" s="71">
        <v>1425.068</v>
      </c>
      <c r="R502" s="72">
        <v>11.27</v>
      </c>
      <c r="S502" s="72">
        <v>1436.338</v>
      </c>
      <c r="T502" s="73">
        <v>6.1310000000000002</v>
      </c>
      <c r="U502" s="74">
        <v>982276.37757886294</v>
      </c>
      <c r="V502" s="74">
        <v>-442.83067973913199</v>
      </c>
      <c r="W502" s="73">
        <v>0.74</v>
      </c>
      <c r="X502" s="74">
        <v>127.84090771338801</v>
      </c>
      <c r="Y502" s="74">
        <v>133.86314195116799</v>
      </c>
      <c r="Z502" s="74">
        <v>139.88537618894901</v>
      </c>
      <c r="AA502" s="74">
        <v>145.90761042672901</v>
      </c>
      <c r="AB502" s="74">
        <v>162.16764286873601</v>
      </c>
      <c r="AC502" s="75">
        <v>-38.406388472532903</v>
      </c>
      <c r="AD502" s="75">
        <v>-44.122072710306398</v>
      </c>
      <c r="AE502" s="75">
        <v>-49.8377569480799</v>
      </c>
      <c r="AF502" s="75">
        <v>-55.553441185969902</v>
      </c>
      <c r="AG502" s="75">
        <v>-70.9857886278769</v>
      </c>
    </row>
    <row r="503" spans="1:33" x14ac:dyDescent="0.2">
      <c r="A503" s="63" t="s">
        <v>46</v>
      </c>
      <c r="B503" s="63">
        <v>1519</v>
      </c>
      <c r="C503" s="64" t="s">
        <v>69</v>
      </c>
      <c r="D503" s="65">
        <v>0.63582175925925899</v>
      </c>
      <c r="E503" s="65" t="s">
        <v>550</v>
      </c>
      <c r="F503" s="63">
        <v>371</v>
      </c>
      <c r="G503" s="66">
        <v>5300</v>
      </c>
      <c r="H503" s="67">
        <v>43.9345</v>
      </c>
      <c r="I503" s="66">
        <v>0.06</v>
      </c>
      <c r="J503" s="67">
        <v>4.7E-2</v>
      </c>
      <c r="K503" s="67">
        <v>5616.2074657979501</v>
      </c>
      <c r="L503" s="68">
        <v>981924.92189508595</v>
      </c>
      <c r="M503" s="69">
        <v>64.8186137</v>
      </c>
      <c r="N503" s="69">
        <v>-139.8001175</v>
      </c>
      <c r="O503" s="70">
        <v>556964.94499999995</v>
      </c>
      <c r="P503" s="70">
        <v>7188778.9649999999</v>
      </c>
      <c r="Q503" s="71">
        <v>1381.6320000000001</v>
      </c>
      <c r="R503" s="72">
        <v>11.271000000000001</v>
      </c>
      <c r="S503" s="72">
        <v>1392.903</v>
      </c>
      <c r="T503" s="73">
        <v>5.3170000000000002</v>
      </c>
      <c r="U503" s="74">
        <v>982276.37423764099</v>
      </c>
      <c r="V503" s="74">
        <v>-429.443801187048</v>
      </c>
      <c r="W503" s="73">
        <v>0.75</v>
      </c>
      <c r="X503" s="74">
        <v>123.996927664899</v>
      </c>
      <c r="Y503" s="74">
        <v>129.83704895703701</v>
      </c>
      <c r="Z503" s="74">
        <v>135.67717024917499</v>
      </c>
      <c r="AA503" s="74">
        <v>141.51729154131399</v>
      </c>
      <c r="AB503" s="74">
        <v>157.285619030086</v>
      </c>
      <c r="AC503" s="75">
        <v>-39.672619032906397</v>
      </c>
      <c r="AD503" s="75">
        <v>-45.246890325099201</v>
      </c>
      <c r="AE503" s="75">
        <v>-50.821161617175697</v>
      </c>
      <c r="AF503" s="75">
        <v>-56.395432909368502</v>
      </c>
      <c r="AG503" s="75">
        <v>-71.4459653982194</v>
      </c>
    </row>
    <row r="504" spans="1:33" x14ac:dyDescent="0.2">
      <c r="A504" s="63" t="s">
        <v>46</v>
      </c>
      <c r="B504" s="63">
        <v>1520</v>
      </c>
      <c r="C504" s="64" t="s">
        <v>69</v>
      </c>
      <c r="D504" s="65">
        <v>0.64093750000000005</v>
      </c>
      <c r="E504" s="65" t="s">
        <v>551</v>
      </c>
      <c r="F504" s="63">
        <v>792</v>
      </c>
      <c r="G504" s="66">
        <v>5420</v>
      </c>
      <c r="H504" s="67">
        <v>-14.350300000000001</v>
      </c>
      <c r="I504" s="66">
        <v>7.0000000000000007E-2</v>
      </c>
      <c r="J504" s="67">
        <v>4.7E-2</v>
      </c>
      <c r="K504" s="67">
        <v>5480.6488266878596</v>
      </c>
      <c r="L504" s="68">
        <v>981929.91999498499</v>
      </c>
      <c r="M504" s="69">
        <v>64.818633800000001</v>
      </c>
      <c r="N504" s="69">
        <v>-139.79791460000001</v>
      </c>
      <c r="O504" s="70">
        <v>557069.47400000005</v>
      </c>
      <c r="P504" s="70">
        <v>7188783.1859999998</v>
      </c>
      <c r="Q504" s="71">
        <v>1359.3420000000001</v>
      </c>
      <c r="R504" s="72">
        <v>11.271999999999901</v>
      </c>
      <c r="S504" s="72">
        <v>1370.614</v>
      </c>
      <c r="T504" s="73">
        <v>4.7709999999999999</v>
      </c>
      <c r="U504" s="74">
        <v>982276.37564263202</v>
      </c>
      <c r="V504" s="74">
        <v>-422.57411679861298</v>
      </c>
      <c r="W504" s="73">
        <v>0.75</v>
      </c>
      <c r="X504" s="74">
        <v>122.023054821835</v>
      </c>
      <c r="Y504" s="74">
        <v>127.76972347335099</v>
      </c>
      <c r="Z504" s="74">
        <v>133.516392124867</v>
      </c>
      <c r="AA504" s="74">
        <v>139.26306077638301</v>
      </c>
      <c r="AB504" s="74">
        <v>154.779066135476</v>
      </c>
      <c r="AC504" s="75">
        <v>-40.145035670837402</v>
      </c>
      <c r="AD504" s="75">
        <v>-45.6531543222954</v>
      </c>
      <c r="AE504" s="75">
        <v>-51.161272973753498</v>
      </c>
      <c r="AF504" s="75">
        <v>-56.669391625327997</v>
      </c>
      <c r="AG504" s="75">
        <v>-71.541311984416097</v>
      </c>
    </row>
    <row r="505" spans="1:33" x14ac:dyDescent="0.2">
      <c r="A505" s="63" t="s">
        <v>46</v>
      </c>
      <c r="B505" s="63">
        <v>1521</v>
      </c>
      <c r="C505" s="64" t="s">
        <v>61</v>
      </c>
      <c r="D505" s="65">
        <v>0.37472222222222201</v>
      </c>
      <c r="E505" s="65" t="s">
        <v>552</v>
      </c>
      <c r="F505" s="63">
        <v>371</v>
      </c>
      <c r="G505" s="66">
        <v>5220</v>
      </c>
      <c r="H505" s="67">
        <v>-22.128636363636399</v>
      </c>
      <c r="I505" s="66">
        <v>0.06</v>
      </c>
      <c r="J505" s="67">
        <v>-2.1999999999999999E-2</v>
      </c>
      <c r="K505" s="67">
        <v>5466.1344826619697</v>
      </c>
      <c r="L505" s="68">
        <v>981774.94553964899</v>
      </c>
      <c r="M505" s="69">
        <v>64.841787100000005</v>
      </c>
      <c r="N505" s="69">
        <v>-139.63223819999999</v>
      </c>
      <c r="O505" s="70">
        <v>564877.80799999996</v>
      </c>
      <c r="P505" s="70">
        <v>7191523.6900000004</v>
      </c>
      <c r="Q505" s="71">
        <v>1991.848</v>
      </c>
      <c r="R505" s="72">
        <v>11.122000000000099</v>
      </c>
      <c r="S505" s="72">
        <v>2002.97</v>
      </c>
      <c r="T505" s="73">
        <v>25.602</v>
      </c>
      <c r="U505" s="74">
        <v>982277.99351982295</v>
      </c>
      <c r="V505" s="74">
        <v>-617.44422089492696</v>
      </c>
      <c r="W505" s="73">
        <v>0.69</v>
      </c>
      <c r="X505" s="74">
        <v>177.87388376737499</v>
      </c>
      <c r="Y505" s="74">
        <v>186.271875403916</v>
      </c>
      <c r="Z505" s="74">
        <v>194.669867040458</v>
      </c>
      <c r="AA505" s="74">
        <v>203.067858677</v>
      </c>
      <c r="AB505" s="74">
        <v>225.74243609566199</v>
      </c>
      <c r="AC505" s="75">
        <v>-35.905543045955703</v>
      </c>
      <c r="AD505" s="75">
        <v>-43.023434682516402</v>
      </c>
      <c r="AE505" s="75">
        <v>-50.141326319077102</v>
      </c>
      <c r="AF505" s="75">
        <v>-57.259217955637702</v>
      </c>
      <c r="AG505" s="75">
        <v>-76.477525374153601</v>
      </c>
    </row>
    <row r="506" spans="1:33" x14ac:dyDescent="0.2">
      <c r="A506" s="63" t="s">
        <v>46</v>
      </c>
      <c r="B506" s="63">
        <v>1522</v>
      </c>
      <c r="C506" s="64" t="s">
        <v>82</v>
      </c>
      <c r="D506" s="65">
        <v>0.56564814814814801</v>
      </c>
      <c r="E506" s="65" t="s">
        <v>553</v>
      </c>
      <c r="F506" s="63">
        <v>792</v>
      </c>
      <c r="G506" s="66">
        <v>5400</v>
      </c>
      <c r="H506" s="67">
        <v>-1.3335999999999999</v>
      </c>
      <c r="I506" s="66">
        <v>7.0000000000000007E-2</v>
      </c>
      <c r="J506" s="67">
        <v>-0.05</v>
      </c>
      <c r="K506" s="67">
        <v>5473.3087543416204</v>
      </c>
      <c r="L506" s="68">
        <v>981922.36560577399</v>
      </c>
      <c r="M506" s="69">
        <v>64.831102999999999</v>
      </c>
      <c r="N506" s="69">
        <v>-139.620778</v>
      </c>
      <c r="O506" s="70">
        <v>565447.27099999995</v>
      </c>
      <c r="P506" s="70">
        <v>7190345.0120000001</v>
      </c>
      <c r="Q506" s="71">
        <v>1361.597</v>
      </c>
      <c r="R506" s="72">
        <v>11.191000000000001</v>
      </c>
      <c r="S506" s="72">
        <v>1372.788</v>
      </c>
      <c r="T506" s="73">
        <v>6.4160000000000004</v>
      </c>
      <c r="U506" s="74">
        <v>982277.24708386103</v>
      </c>
      <c r="V506" s="74">
        <v>-423.24406650511003</v>
      </c>
      <c r="W506" s="73">
        <v>0.75</v>
      </c>
      <c r="X506" s="74">
        <v>122.215580263121</v>
      </c>
      <c r="Y506" s="74">
        <v>127.97136399564999</v>
      </c>
      <c r="Z506" s="74">
        <v>133.72714772818</v>
      </c>
      <c r="AA506" s="74">
        <v>139.48293146071001</v>
      </c>
      <c r="AB506" s="74">
        <v>155.02354753853899</v>
      </c>
      <c r="AC506" s="75">
        <v>-46.366191845387199</v>
      </c>
      <c r="AD506" s="75">
        <v>-51.801175577915302</v>
      </c>
      <c r="AE506" s="75">
        <v>-57.236159310326897</v>
      </c>
      <c r="AF506" s="75">
        <v>-62.671143042855</v>
      </c>
      <c r="AG506" s="75">
        <v>-77.345599120715605</v>
      </c>
    </row>
    <row r="507" spans="1:33" x14ac:dyDescent="0.2">
      <c r="A507" s="63" t="s">
        <v>46</v>
      </c>
      <c r="B507" s="63">
        <v>1523</v>
      </c>
      <c r="C507" s="64" t="s">
        <v>56</v>
      </c>
      <c r="D507" s="65">
        <v>0.38460648148148102</v>
      </c>
      <c r="E507" s="65" t="s">
        <v>554</v>
      </c>
      <c r="F507" s="63">
        <v>371</v>
      </c>
      <c r="G507" s="66">
        <v>5300</v>
      </c>
      <c r="H507" s="67">
        <v>46.403727272727302</v>
      </c>
      <c r="I507" s="66">
        <v>0.06</v>
      </c>
      <c r="J507" s="67">
        <v>-1.4E-2</v>
      </c>
      <c r="K507" s="67">
        <v>5618.6705683567097</v>
      </c>
      <c r="L507" s="68">
        <v>981927.61436240305</v>
      </c>
      <c r="M507" s="69">
        <v>64.848199500000007</v>
      </c>
      <c r="N507" s="69">
        <v>-139.7326539</v>
      </c>
      <c r="O507" s="70">
        <v>560101.12800000003</v>
      </c>
      <c r="P507" s="70">
        <v>7192138.5080000004</v>
      </c>
      <c r="Q507" s="71">
        <v>1360.7840000000001</v>
      </c>
      <c r="R507" s="72">
        <v>11.125</v>
      </c>
      <c r="S507" s="72">
        <v>1371.9090000000001</v>
      </c>
      <c r="T507" s="73">
        <v>5.6520000000000001</v>
      </c>
      <c r="U507" s="74">
        <v>982278.44140649901</v>
      </c>
      <c r="V507" s="74">
        <v>-422.97301056612503</v>
      </c>
      <c r="W507" s="73">
        <v>0.75</v>
      </c>
      <c r="X507" s="74">
        <v>122.137737639896</v>
      </c>
      <c r="Y507" s="74">
        <v>127.88983592798699</v>
      </c>
      <c r="Z507" s="74">
        <v>133.641934216077</v>
      </c>
      <c r="AA507" s="74">
        <v>139.394032504167</v>
      </c>
      <c r="AB507" s="74">
        <v>154.924697882011</v>
      </c>
      <c r="AC507" s="75">
        <v>-43.307171169901302</v>
      </c>
      <c r="AD507" s="75">
        <v>-48.7766694580205</v>
      </c>
      <c r="AE507" s="75">
        <v>-54.246167746023303</v>
      </c>
      <c r="AF507" s="75">
        <v>-59.715666034142501</v>
      </c>
      <c r="AG507" s="75">
        <v>-74.483311412041104</v>
      </c>
    </row>
    <row r="508" spans="1:33" x14ac:dyDescent="0.2">
      <c r="A508" s="63" t="s">
        <v>46</v>
      </c>
      <c r="B508" s="63">
        <v>1524</v>
      </c>
      <c r="C508" s="64" t="s">
        <v>82</v>
      </c>
      <c r="D508" s="65">
        <v>0.63217592592592597</v>
      </c>
      <c r="E508" s="65" t="s">
        <v>555</v>
      </c>
      <c r="F508" s="63">
        <v>792</v>
      </c>
      <c r="G508" s="66">
        <v>5400</v>
      </c>
      <c r="H508" s="67">
        <v>10.8787</v>
      </c>
      <c r="I508" s="66">
        <v>7.0000000000000007E-2</v>
      </c>
      <c r="J508" s="67">
        <v>-5.6000000000000001E-2</v>
      </c>
      <c r="K508" s="67">
        <v>5485.44678381628</v>
      </c>
      <c r="L508" s="68">
        <v>981934.50072437804</v>
      </c>
      <c r="M508" s="69">
        <v>64.833038500000001</v>
      </c>
      <c r="N508" s="69">
        <v>-139.61232330000001</v>
      </c>
      <c r="O508" s="70">
        <v>565843.67700000003</v>
      </c>
      <c r="P508" s="70">
        <v>7190569.4440000001</v>
      </c>
      <c r="Q508" s="71">
        <v>1303.29</v>
      </c>
      <c r="R508" s="72">
        <v>11.182</v>
      </c>
      <c r="S508" s="72">
        <v>1314.472</v>
      </c>
      <c r="T508" s="73">
        <v>5.4429999999999996</v>
      </c>
      <c r="U508" s="74">
        <v>982277.38232304901</v>
      </c>
      <c r="V508" s="74">
        <v>-405.27018282198497</v>
      </c>
      <c r="W508" s="73">
        <v>0.76</v>
      </c>
      <c r="X508" s="74">
        <v>117.05122256577501</v>
      </c>
      <c r="Y508" s="74">
        <v>122.562500748907</v>
      </c>
      <c r="Z508" s="74">
        <v>128.073778932039</v>
      </c>
      <c r="AA508" s="74">
        <v>133.585057115171</v>
      </c>
      <c r="AB508" s="74">
        <v>148.46550820962801</v>
      </c>
      <c r="AC508" s="75">
        <v>-48.187488414929199</v>
      </c>
      <c r="AD508" s="75">
        <v>-53.426616597920699</v>
      </c>
      <c r="AE508" s="75">
        <v>-58.665744781028501</v>
      </c>
      <c r="AF508" s="75">
        <v>-63.904872964252696</v>
      </c>
      <c r="AG508" s="75">
        <v>-78.050519058713704</v>
      </c>
    </row>
    <row r="509" spans="1:33" x14ac:dyDescent="0.2">
      <c r="A509" s="63" t="s">
        <v>46</v>
      </c>
      <c r="B509" s="63">
        <v>1524</v>
      </c>
      <c r="C509" s="64" t="s">
        <v>82</v>
      </c>
      <c r="D509" s="65">
        <v>0.626157407407407</v>
      </c>
      <c r="E509" s="65" t="s">
        <v>556</v>
      </c>
      <c r="F509" s="63">
        <v>371</v>
      </c>
      <c r="G509" s="66">
        <v>5300</v>
      </c>
      <c r="H509" s="67">
        <v>53.442812500000002</v>
      </c>
      <c r="I509" s="66">
        <v>0.06</v>
      </c>
      <c r="J509" s="67">
        <v>-5.6000000000000001E-2</v>
      </c>
      <c r="K509" s="67">
        <v>5625.6919755241797</v>
      </c>
      <c r="L509" s="68">
        <v>981934.52648180095</v>
      </c>
      <c r="M509" s="69">
        <v>64.833038500000001</v>
      </c>
      <c r="N509" s="69">
        <v>-139.61232330000001</v>
      </c>
      <c r="O509" s="70">
        <v>565843.67700000003</v>
      </c>
      <c r="P509" s="70">
        <v>7190569.4440000001</v>
      </c>
      <c r="Q509" s="71">
        <v>1303.29</v>
      </c>
      <c r="R509" s="72">
        <v>11.182</v>
      </c>
      <c r="S509" s="72">
        <v>1314.472</v>
      </c>
      <c r="T509" s="73">
        <v>5.4429999999999996</v>
      </c>
      <c r="U509" s="74">
        <v>982277.38232304901</v>
      </c>
      <c r="V509" s="74">
        <v>-405.27018282198497</v>
      </c>
      <c r="W509" s="73">
        <v>0.76</v>
      </c>
      <c r="X509" s="74">
        <v>117.05122256577501</v>
      </c>
      <c r="Y509" s="74">
        <v>122.562500748907</v>
      </c>
      <c r="Z509" s="74">
        <v>128.073778932039</v>
      </c>
      <c r="AA509" s="74">
        <v>133.585057115171</v>
      </c>
      <c r="AB509" s="74">
        <v>148.46550820962801</v>
      </c>
      <c r="AC509" s="75">
        <v>-48.161730992025703</v>
      </c>
      <c r="AD509" s="75">
        <v>-53.400859175017096</v>
      </c>
      <c r="AE509" s="75">
        <v>-58.639987358124898</v>
      </c>
      <c r="AF509" s="75">
        <v>-63.879115541349201</v>
      </c>
      <c r="AG509" s="75">
        <v>-78.024761635810094</v>
      </c>
    </row>
    <row r="510" spans="1:33" x14ac:dyDescent="0.2">
      <c r="A510" s="63" t="s">
        <v>46</v>
      </c>
      <c r="B510" s="63">
        <v>1525</v>
      </c>
      <c r="C510" s="64" t="s">
        <v>56</v>
      </c>
      <c r="D510" s="65">
        <v>0.39361111111111102</v>
      </c>
      <c r="E510" s="65" t="s">
        <v>557</v>
      </c>
      <c r="F510" s="63">
        <v>371</v>
      </c>
      <c r="G510" s="66">
        <v>5300</v>
      </c>
      <c r="H510" s="67">
        <v>52.780272727272703</v>
      </c>
      <c r="I510" s="66">
        <v>0.06</v>
      </c>
      <c r="J510" s="67">
        <v>-8.9999999999999993E-3</v>
      </c>
      <c r="K510" s="67">
        <v>5625.0311081556001</v>
      </c>
      <c r="L510" s="68">
        <v>981933.974804422</v>
      </c>
      <c r="M510" s="69">
        <v>64.848083700000004</v>
      </c>
      <c r="N510" s="69">
        <v>-139.72864799999999</v>
      </c>
      <c r="O510" s="70">
        <v>560291.33100000001</v>
      </c>
      <c r="P510" s="70">
        <v>7192129.4170000004</v>
      </c>
      <c r="Q510" s="71">
        <v>1316.924</v>
      </c>
      <c r="R510" s="72">
        <v>11.125999999999999</v>
      </c>
      <c r="S510" s="72">
        <v>1328.05</v>
      </c>
      <c r="T510" s="73">
        <v>6.5990000000000002</v>
      </c>
      <c r="U510" s="74">
        <v>982278.43331895501</v>
      </c>
      <c r="V510" s="74">
        <v>-409.45505235137898</v>
      </c>
      <c r="W510" s="73">
        <v>0.75</v>
      </c>
      <c r="X510" s="74">
        <v>118.253665271286</v>
      </c>
      <c r="Y510" s="74">
        <v>123.821872879442</v>
      </c>
      <c r="Z510" s="74">
        <v>129.39008048759899</v>
      </c>
      <c r="AA510" s="74">
        <v>134.95828809575499</v>
      </c>
      <c r="AB510" s="74">
        <v>149.99244863777699</v>
      </c>
      <c r="AC510" s="75">
        <v>-45.578177453251598</v>
      </c>
      <c r="AD510" s="75">
        <v>-50.816435061278803</v>
      </c>
      <c r="AE510" s="75">
        <v>-56.054692669538802</v>
      </c>
      <c r="AF510" s="75">
        <v>-61.292950277682401</v>
      </c>
      <c r="AG510" s="75">
        <v>-75.436245819670106</v>
      </c>
    </row>
    <row r="511" spans="1:33" x14ac:dyDescent="0.2">
      <c r="A511" s="63" t="s">
        <v>46</v>
      </c>
      <c r="B511" s="63">
        <v>1526</v>
      </c>
      <c r="C511" s="64" t="s">
        <v>91</v>
      </c>
      <c r="D511" s="65">
        <v>0.58274305555555606</v>
      </c>
      <c r="E511" s="65" t="s">
        <v>558</v>
      </c>
      <c r="F511" s="63">
        <v>371</v>
      </c>
      <c r="G511" s="66">
        <v>5300</v>
      </c>
      <c r="H511" s="67">
        <v>21.838249999999999</v>
      </c>
      <c r="I511" s="66">
        <v>0.06</v>
      </c>
      <c r="J511" s="67">
        <v>-4.1000000000000002E-2</v>
      </c>
      <c r="K511" s="67">
        <v>5594.1615750399196</v>
      </c>
      <c r="L511" s="68">
        <v>981903.020454927</v>
      </c>
      <c r="M511" s="69">
        <v>64.833028600000006</v>
      </c>
      <c r="N511" s="69">
        <v>-139.626644</v>
      </c>
      <c r="O511" s="70">
        <v>565164.30000000005</v>
      </c>
      <c r="P511" s="70">
        <v>7190553.5180000002</v>
      </c>
      <c r="Q511" s="71">
        <v>1462.7909999999999</v>
      </c>
      <c r="R511" s="72">
        <v>11.1790000000001</v>
      </c>
      <c r="S511" s="72">
        <v>1473.97</v>
      </c>
      <c r="T511" s="73">
        <v>7.1239999999999997</v>
      </c>
      <c r="U511" s="74">
        <v>982277.38163132605</v>
      </c>
      <c r="V511" s="74">
        <v>-454.42870058843403</v>
      </c>
      <c r="W511" s="73">
        <v>0.74</v>
      </c>
      <c r="X511" s="74">
        <v>131.170894175537</v>
      </c>
      <c r="Y511" s="74">
        <v>137.350910717229</v>
      </c>
      <c r="Z511" s="74">
        <v>143.530927258921</v>
      </c>
      <c r="AA511" s="74">
        <v>149.71094380061399</v>
      </c>
      <c r="AB511" s="74">
        <v>166.39698846318299</v>
      </c>
      <c r="AC511" s="75">
        <v>-42.883169985842002</v>
      </c>
      <c r="AD511" s="75">
        <v>-48.7069865275407</v>
      </c>
      <c r="AE511" s="75">
        <v>-54.530803069239496</v>
      </c>
      <c r="AF511" s="75">
        <v>-60.3546196109383</v>
      </c>
      <c r="AG511" s="75">
        <v>-76.078924273490003</v>
      </c>
    </row>
    <row r="512" spans="1:33" x14ac:dyDescent="0.2">
      <c r="A512" s="63" t="s">
        <v>46</v>
      </c>
      <c r="B512" s="63">
        <v>1528</v>
      </c>
      <c r="C512" s="64" t="s">
        <v>47</v>
      </c>
      <c r="D512" s="65">
        <v>0.49081018518518499</v>
      </c>
      <c r="E512" s="65" t="s">
        <v>559</v>
      </c>
      <c r="F512" s="63">
        <v>371</v>
      </c>
      <c r="G512" s="66">
        <v>5300</v>
      </c>
      <c r="H512" s="67">
        <v>-42.9197272727273</v>
      </c>
      <c r="I512" s="66">
        <v>0.06</v>
      </c>
      <c r="J512" s="67">
        <v>5.0000000000000001E-3</v>
      </c>
      <c r="K512" s="67">
        <v>5529.4243817946199</v>
      </c>
      <c r="L512" s="68">
        <v>981838.31327325106</v>
      </c>
      <c r="M512" s="69">
        <v>64.842594399999996</v>
      </c>
      <c r="N512" s="69">
        <v>-139.71606070000001</v>
      </c>
      <c r="O512" s="70">
        <v>560900.52500000002</v>
      </c>
      <c r="P512" s="70">
        <v>7191529.2189999996</v>
      </c>
      <c r="Q512" s="71">
        <v>1758.2840000000001</v>
      </c>
      <c r="R512" s="72">
        <v>11.158999999999899</v>
      </c>
      <c r="S512" s="72">
        <v>1769.443</v>
      </c>
      <c r="T512" s="73">
        <v>14.718999999999999</v>
      </c>
      <c r="U512" s="74">
        <v>982278.04991183605</v>
      </c>
      <c r="V512" s="74">
        <v>-545.48596946210796</v>
      </c>
      <c r="W512" s="73">
        <v>0.71</v>
      </c>
      <c r="X512" s="74">
        <v>157.28047901173599</v>
      </c>
      <c r="Y512" s="74">
        <v>164.69934575229499</v>
      </c>
      <c r="Z512" s="74">
        <v>172.11821249285401</v>
      </c>
      <c r="AA512" s="74">
        <v>179.53707923341301</v>
      </c>
      <c r="AB512" s="74">
        <v>199.56801943292101</v>
      </c>
      <c r="AC512" s="75">
        <v>-35.366198134841397</v>
      </c>
      <c r="AD512" s="75">
        <v>-42.049114875378997</v>
      </c>
      <c r="AE512" s="75">
        <v>-48.732031616033098</v>
      </c>
      <c r="AF512" s="75">
        <v>-55.414948356570697</v>
      </c>
      <c r="AG512" s="75">
        <v>-73.458823556080503</v>
      </c>
    </row>
    <row r="513" spans="1:33" x14ac:dyDescent="0.2">
      <c r="A513" s="63" t="s">
        <v>46</v>
      </c>
      <c r="B513" s="63">
        <v>1528</v>
      </c>
      <c r="C513" s="64" t="s">
        <v>95</v>
      </c>
      <c r="D513" s="65">
        <v>0.37402777777777801</v>
      </c>
      <c r="E513" s="65" t="s">
        <v>560</v>
      </c>
      <c r="F513" s="63">
        <v>371</v>
      </c>
      <c r="G513" s="66">
        <v>5300</v>
      </c>
      <c r="H513" s="67">
        <v>-42.839928571428601</v>
      </c>
      <c r="I513" s="66">
        <v>0.06</v>
      </c>
      <c r="J513" s="67">
        <v>-5.5E-2</v>
      </c>
      <c r="K513" s="67">
        <v>5529.5043275818698</v>
      </c>
      <c r="L513" s="68">
        <v>981838.33056966704</v>
      </c>
      <c r="M513" s="69">
        <v>64.842594399999996</v>
      </c>
      <c r="N513" s="69">
        <v>-139.71606070000001</v>
      </c>
      <c r="O513" s="70">
        <v>560900.52500000002</v>
      </c>
      <c r="P513" s="70">
        <v>7191529.2189999996</v>
      </c>
      <c r="Q513" s="71">
        <v>1758.2840000000001</v>
      </c>
      <c r="R513" s="72">
        <v>11.158999999999899</v>
      </c>
      <c r="S513" s="72">
        <v>1769.443</v>
      </c>
      <c r="T513" s="73">
        <v>14.718999999999999</v>
      </c>
      <c r="U513" s="74">
        <v>982278.04991183605</v>
      </c>
      <c r="V513" s="74">
        <v>-545.48596946210796</v>
      </c>
      <c r="W513" s="73">
        <v>0.71</v>
      </c>
      <c r="X513" s="74">
        <v>157.28047901173599</v>
      </c>
      <c r="Y513" s="74">
        <v>164.69934575229499</v>
      </c>
      <c r="Z513" s="74">
        <v>172.11821249285401</v>
      </c>
      <c r="AA513" s="74">
        <v>179.53707923341301</v>
      </c>
      <c r="AB513" s="74">
        <v>199.56801943292101</v>
      </c>
      <c r="AC513" s="75">
        <v>-35.348901718854897</v>
      </c>
      <c r="AD513" s="75">
        <v>-42.031818459392497</v>
      </c>
      <c r="AE513" s="75">
        <v>-48.714735200046597</v>
      </c>
      <c r="AF513" s="75">
        <v>-55.397651940584197</v>
      </c>
      <c r="AG513" s="75">
        <v>-73.441527140093996</v>
      </c>
    </row>
    <row r="514" spans="1:33" x14ac:dyDescent="0.2">
      <c r="A514" s="63" t="s">
        <v>46</v>
      </c>
      <c r="B514" s="63">
        <v>1529</v>
      </c>
      <c r="C514" s="64" t="s">
        <v>95</v>
      </c>
      <c r="D514" s="65">
        <v>0.38083333333333302</v>
      </c>
      <c r="E514" s="65" t="s">
        <v>561</v>
      </c>
      <c r="F514" s="63">
        <v>371</v>
      </c>
      <c r="G514" s="66">
        <v>5300</v>
      </c>
      <c r="H514" s="67">
        <v>-42.606666666666698</v>
      </c>
      <c r="I514" s="66">
        <v>0.06</v>
      </c>
      <c r="J514" s="67">
        <v>-5.5E-2</v>
      </c>
      <c r="K514" s="67">
        <v>5529.7380167260299</v>
      </c>
      <c r="L514" s="68">
        <v>981838.56400935398</v>
      </c>
      <c r="M514" s="69">
        <v>64.842542600000002</v>
      </c>
      <c r="N514" s="69">
        <v>-139.7149531</v>
      </c>
      <c r="O514" s="70">
        <v>560953.16899999999</v>
      </c>
      <c r="P514" s="70">
        <v>7191524.5080000004</v>
      </c>
      <c r="Q514" s="71">
        <v>1754.65</v>
      </c>
      <c r="R514" s="72">
        <v>11.158999999999899</v>
      </c>
      <c r="S514" s="72">
        <v>1765.809</v>
      </c>
      <c r="T514" s="73">
        <v>15.082000000000001</v>
      </c>
      <c r="U514" s="74">
        <v>982278.04629351001</v>
      </c>
      <c r="V514" s="74">
        <v>-544.36613903135901</v>
      </c>
      <c r="W514" s="73">
        <v>0.72</v>
      </c>
      <c r="X514" s="74">
        <v>156.959712515879</v>
      </c>
      <c r="Y514" s="74">
        <v>164.36334273187299</v>
      </c>
      <c r="Z514" s="74">
        <v>171.766972947868</v>
      </c>
      <c r="AA514" s="74">
        <v>179.17060316386201</v>
      </c>
      <c r="AB514" s="74">
        <v>199.16040474704599</v>
      </c>
      <c r="AC514" s="75">
        <v>-35.519757640897303</v>
      </c>
      <c r="AD514" s="75">
        <v>-42.169287856784699</v>
      </c>
      <c r="AE514" s="75">
        <v>-48.818818072788403</v>
      </c>
      <c r="AF514" s="75">
        <v>-55.4683482887922</v>
      </c>
      <c r="AG514" s="75">
        <v>-73.422079871874303</v>
      </c>
    </row>
    <row r="515" spans="1:33" x14ac:dyDescent="0.2">
      <c r="A515" s="63" t="s">
        <v>46</v>
      </c>
      <c r="B515" s="63">
        <v>1530</v>
      </c>
      <c r="C515" s="64" t="s">
        <v>47</v>
      </c>
      <c r="D515" s="65">
        <v>0.53939814814814802</v>
      </c>
      <c r="E515" s="65" t="s">
        <v>562</v>
      </c>
      <c r="F515" s="63">
        <v>371</v>
      </c>
      <c r="G515" s="66">
        <v>5300</v>
      </c>
      <c r="H515" s="67">
        <v>-22.358941176470601</v>
      </c>
      <c r="I515" s="66">
        <v>0.06</v>
      </c>
      <c r="J515" s="67">
        <v>-7.0000000000000001E-3</v>
      </c>
      <c r="K515" s="67">
        <v>5550.0075011872405</v>
      </c>
      <c r="L515" s="68">
        <v>981858.89187952795</v>
      </c>
      <c r="M515" s="69">
        <v>64.842875500000005</v>
      </c>
      <c r="N515" s="69">
        <v>-139.71157869999999</v>
      </c>
      <c r="O515" s="70">
        <v>561112.45299999998</v>
      </c>
      <c r="P515" s="70">
        <v>7191564.8619999997</v>
      </c>
      <c r="Q515" s="71">
        <v>1670.846</v>
      </c>
      <c r="R515" s="72">
        <v>11.1579999999999</v>
      </c>
      <c r="S515" s="72">
        <v>1682.0039999999999</v>
      </c>
      <c r="T515" s="73">
        <v>11.974</v>
      </c>
      <c r="U515" s="74">
        <v>982278.06954709697</v>
      </c>
      <c r="V515" s="74">
        <v>-518.54077654249295</v>
      </c>
      <c r="W515" s="73">
        <v>0.72</v>
      </c>
      <c r="X515" s="74">
        <v>149.56095963134001</v>
      </c>
      <c r="Y515" s="74">
        <v>156.61321479473801</v>
      </c>
      <c r="Z515" s="74">
        <v>163.66546995813499</v>
      </c>
      <c r="AA515" s="74">
        <v>170.717725121532</v>
      </c>
      <c r="AB515" s="74">
        <v>189.758814062704</v>
      </c>
      <c r="AC515" s="75">
        <v>-36.905150658218197</v>
      </c>
      <c r="AD515" s="75">
        <v>-43.358705821679898</v>
      </c>
      <c r="AE515" s="75">
        <v>-49.812260985025198</v>
      </c>
      <c r="AF515" s="75">
        <v>-56.265816148370497</v>
      </c>
      <c r="AG515" s="75">
        <v>-73.690415089600705</v>
      </c>
    </row>
    <row r="516" spans="1:33" x14ac:dyDescent="0.2">
      <c r="A516" s="63" t="s">
        <v>46</v>
      </c>
      <c r="B516" s="63">
        <v>1531</v>
      </c>
      <c r="C516" s="64" t="s">
        <v>47</v>
      </c>
      <c r="D516" s="65">
        <v>0.54543981481481496</v>
      </c>
      <c r="E516" s="65" t="s">
        <v>563</v>
      </c>
      <c r="F516" s="63">
        <v>371</v>
      </c>
      <c r="G516" s="66">
        <v>5300</v>
      </c>
      <c r="H516" s="67">
        <v>-13.775066666666699</v>
      </c>
      <c r="I516" s="66">
        <v>0.06</v>
      </c>
      <c r="J516" s="67">
        <v>-8.9999999999999993E-3</v>
      </c>
      <c r="K516" s="67">
        <v>5558.5917789892301</v>
      </c>
      <c r="L516" s="68">
        <v>981867.47559614701</v>
      </c>
      <c r="M516" s="69">
        <v>64.843095899999994</v>
      </c>
      <c r="N516" s="69">
        <v>-139.70921770000001</v>
      </c>
      <c r="O516" s="70">
        <v>561223.92000000004</v>
      </c>
      <c r="P516" s="70">
        <v>7191591.6940000001</v>
      </c>
      <c r="Q516" s="71">
        <v>1630.097</v>
      </c>
      <c r="R516" s="72">
        <v>11.156999999999901</v>
      </c>
      <c r="S516" s="72">
        <v>1641.2539999999999</v>
      </c>
      <c r="T516" s="73">
        <v>11.451000000000001</v>
      </c>
      <c r="U516" s="74">
        <v>982278.08494225994</v>
      </c>
      <c r="V516" s="74">
        <v>-505.98288335826498</v>
      </c>
      <c r="W516" s="73">
        <v>0.73</v>
      </c>
      <c r="X516" s="74">
        <v>145.96077208423799</v>
      </c>
      <c r="Y516" s="74">
        <v>152.842171888249</v>
      </c>
      <c r="Z516" s="74">
        <v>159.72357169226001</v>
      </c>
      <c r="AA516" s="74">
        <v>166.60497149627099</v>
      </c>
      <c r="AB516" s="74">
        <v>185.18475096710199</v>
      </c>
      <c r="AC516" s="75">
        <v>-37.833684838726199</v>
      </c>
      <c r="AD516" s="75">
        <v>-44.142534642829602</v>
      </c>
      <c r="AE516" s="75">
        <v>-50.451384446816498</v>
      </c>
      <c r="AF516" s="75">
        <v>-56.760234250803499</v>
      </c>
      <c r="AG516" s="75">
        <v>-73.794128721696296</v>
      </c>
    </row>
    <row r="517" spans="1:33" x14ac:dyDescent="0.2">
      <c r="A517" s="63" t="s">
        <v>46</v>
      </c>
      <c r="B517" s="63">
        <v>1532</v>
      </c>
      <c r="C517" s="64" t="s">
        <v>74</v>
      </c>
      <c r="D517" s="65">
        <v>0.43650462962962999</v>
      </c>
      <c r="E517" s="65" t="s">
        <v>564</v>
      </c>
      <c r="F517" s="63">
        <v>371</v>
      </c>
      <c r="G517" s="66">
        <v>5300</v>
      </c>
      <c r="H517" s="67">
        <v>-6.5984166666666697</v>
      </c>
      <c r="I517" s="66">
        <v>0.06</v>
      </c>
      <c r="J517" s="67">
        <v>2.7E-2</v>
      </c>
      <c r="K517" s="67">
        <v>5565.7650801423797</v>
      </c>
      <c r="L517" s="68">
        <v>981874.651490013</v>
      </c>
      <c r="M517" s="69">
        <v>64.843196899999995</v>
      </c>
      <c r="N517" s="69">
        <v>-139.70642789999999</v>
      </c>
      <c r="O517" s="70">
        <v>561355.99800000002</v>
      </c>
      <c r="P517" s="70">
        <v>7191605.6500000004</v>
      </c>
      <c r="Q517" s="71">
        <v>1594.9870000000001</v>
      </c>
      <c r="R517" s="72">
        <v>11.156999999999901</v>
      </c>
      <c r="S517" s="72">
        <v>1606.144</v>
      </c>
      <c r="T517" s="73">
        <v>11.035</v>
      </c>
      <c r="U517" s="74">
        <v>982278.09199717897</v>
      </c>
      <c r="V517" s="74">
        <v>-495.16287305158301</v>
      </c>
      <c r="W517" s="73">
        <v>0.73</v>
      </c>
      <c r="X517" s="74">
        <v>142.85886816328599</v>
      </c>
      <c r="Y517" s="74">
        <v>149.59305982820399</v>
      </c>
      <c r="Z517" s="74">
        <v>156.32725149312299</v>
      </c>
      <c r="AA517" s="74">
        <v>163.06144315804099</v>
      </c>
      <c r="AB517" s="74">
        <v>181.243760653321</v>
      </c>
      <c r="AC517" s="75">
        <v>-38.819752278039203</v>
      </c>
      <c r="AD517" s="75">
        <v>-45.002193942898899</v>
      </c>
      <c r="AE517" s="75">
        <v>-51.184635607875002</v>
      </c>
      <c r="AF517" s="75">
        <v>-57.367077272850999</v>
      </c>
      <c r="AG517" s="75">
        <v>-74.059669768088497</v>
      </c>
    </row>
    <row r="518" spans="1:33" x14ac:dyDescent="0.2">
      <c r="A518" s="63" t="s">
        <v>46</v>
      </c>
      <c r="B518" s="63">
        <v>1533</v>
      </c>
      <c r="C518" s="64" t="s">
        <v>74</v>
      </c>
      <c r="D518" s="65">
        <v>0.44494212962962998</v>
      </c>
      <c r="E518" s="65" t="s">
        <v>565</v>
      </c>
      <c r="F518" s="63">
        <v>371</v>
      </c>
      <c r="G518" s="66">
        <v>5300</v>
      </c>
      <c r="H518" s="67">
        <v>4.1677</v>
      </c>
      <c r="I518" s="66">
        <v>0.06</v>
      </c>
      <c r="J518" s="67">
        <v>2.8000000000000001E-2</v>
      </c>
      <c r="K518" s="67">
        <v>5576.5205231014697</v>
      </c>
      <c r="L518" s="68">
        <v>981885.40753828897</v>
      </c>
      <c r="M518" s="69">
        <v>64.842770700000003</v>
      </c>
      <c r="N518" s="69">
        <v>-139.70522120000001</v>
      </c>
      <c r="O518" s="70">
        <v>561414.201</v>
      </c>
      <c r="P518" s="70">
        <v>7191559.3279999997</v>
      </c>
      <c r="Q518" s="71">
        <v>1546.585</v>
      </c>
      <c r="R518" s="72">
        <v>11.158999999999899</v>
      </c>
      <c r="S518" s="72">
        <v>1557.7439999999999</v>
      </c>
      <c r="T518" s="73">
        <v>9.9939999999999998</v>
      </c>
      <c r="U518" s="74">
        <v>982278.06222667696</v>
      </c>
      <c r="V518" s="74">
        <v>-480.24693602245497</v>
      </c>
      <c r="W518" s="73">
        <v>0.73</v>
      </c>
      <c r="X518" s="74">
        <v>138.579859267095</v>
      </c>
      <c r="Y518" s="74">
        <v>145.11112088552801</v>
      </c>
      <c r="Z518" s="74">
        <v>151.64238250396099</v>
      </c>
      <c r="AA518" s="74">
        <v>158.17364412239399</v>
      </c>
      <c r="AB518" s="74">
        <v>175.808050492164</v>
      </c>
      <c r="AC518" s="75">
        <v>-39.7639116329374</v>
      </c>
      <c r="AD518" s="75">
        <v>-45.795473251258997</v>
      </c>
      <c r="AE518" s="75">
        <v>-51.827034869813403</v>
      </c>
      <c r="AF518" s="75">
        <v>-57.858596488251401</v>
      </c>
      <c r="AG518" s="75">
        <v>-74.143812858033897</v>
      </c>
    </row>
    <row r="519" spans="1:33" x14ac:dyDescent="0.2">
      <c r="A519" s="63" t="s">
        <v>46</v>
      </c>
      <c r="B519" s="63">
        <v>1534</v>
      </c>
      <c r="C519" s="64" t="s">
        <v>74</v>
      </c>
      <c r="D519" s="65">
        <v>0.52068287037036998</v>
      </c>
      <c r="E519" s="65" t="s">
        <v>566</v>
      </c>
      <c r="F519" s="63">
        <v>371</v>
      </c>
      <c r="G519" s="66">
        <v>5300</v>
      </c>
      <c r="H519" s="67">
        <v>19.9456666666667</v>
      </c>
      <c r="I519" s="66">
        <v>0.06</v>
      </c>
      <c r="J519" s="67">
        <v>2.1000000000000001E-2</v>
      </c>
      <c r="K519" s="67">
        <v>5592.2727320285603</v>
      </c>
      <c r="L519" s="68">
        <v>981901.16518095694</v>
      </c>
      <c r="M519" s="69">
        <v>64.842854200000005</v>
      </c>
      <c r="N519" s="69">
        <v>-139.70281639999999</v>
      </c>
      <c r="O519" s="70">
        <v>561528.05799999996</v>
      </c>
      <c r="P519" s="70">
        <v>7191570.9740000004</v>
      </c>
      <c r="Q519" s="71">
        <v>1472.0070000000001</v>
      </c>
      <c r="R519" s="72">
        <v>11.158999999999899</v>
      </c>
      <c r="S519" s="72">
        <v>1483.1659999999999</v>
      </c>
      <c r="T519" s="73">
        <v>8.7829999999999995</v>
      </c>
      <c r="U519" s="74">
        <v>982278.06805926596</v>
      </c>
      <c r="V519" s="74">
        <v>-457.26278096129897</v>
      </c>
      <c r="W519" s="73">
        <v>0.74</v>
      </c>
      <c r="X519" s="74">
        <v>131.984631301013</v>
      </c>
      <c r="Y519" s="74">
        <v>138.20320455153799</v>
      </c>
      <c r="Z519" s="74">
        <v>144.421777802062</v>
      </c>
      <c r="AA519" s="74">
        <v>150.64035105258699</v>
      </c>
      <c r="AB519" s="74">
        <v>167.430498829003</v>
      </c>
      <c r="AC519" s="75">
        <v>-41.662578648189097</v>
      </c>
      <c r="AD519" s="75">
        <v>-47.442001898773</v>
      </c>
      <c r="AE519" s="75">
        <v>-53.221425149240503</v>
      </c>
      <c r="AF519" s="75">
        <v>-59.000848399824498</v>
      </c>
      <c r="AG519" s="75">
        <v>-74.605291176238097</v>
      </c>
    </row>
    <row r="520" spans="1:33" x14ac:dyDescent="0.2">
      <c r="A520" s="63" t="s">
        <v>46</v>
      </c>
      <c r="B520" s="63">
        <v>1535</v>
      </c>
      <c r="C520" s="64" t="s">
        <v>74</v>
      </c>
      <c r="D520" s="65">
        <v>0.49958333333333299</v>
      </c>
      <c r="E520" s="65" t="s">
        <v>567</v>
      </c>
      <c r="F520" s="63">
        <v>371</v>
      </c>
      <c r="G520" s="66">
        <v>5300</v>
      </c>
      <c r="H520" s="67">
        <v>27.601700000000001</v>
      </c>
      <c r="I520" s="66">
        <v>0.06</v>
      </c>
      <c r="J520" s="67">
        <v>2.5000000000000001E-2</v>
      </c>
      <c r="K520" s="67">
        <v>5599.9129543036997</v>
      </c>
      <c r="L520" s="68">
        <v>981908.80388952396</v>
      </c>
      <c r="M520" s="69">
        <v>64.842965800000002</v>
      </c>
      <c r="N520" s="69">
        <v>-139.7003962</v>
      </c>
      <c r="O520" s="70">
        <v>561642.58499999996</v>
      </c>
      <c r="P520" s="70">
        <v>7191585.7640000004</v>
      </c>
      <c r="Q520" s="71">
        <v>1431.895</v>
      </c>
      <c r="R520" s="72">
        <v>11.158000000000101</v>
      </c>
      <c r="S520" s="72">
        <v>1443.0530000000001</v>
      </c>
      <c r="T520" s="73">
        <v>8.8759999999999994</v>
      </c>
      <c r="U520" s="74">
        <v>982278.07585465501</v>
      </c>
      <c r="V520" s="74">
        <v>-444.90004398124699</v>
      </c>
      <c r="W520" s="73">
        <v>0.74</v>
      </c>
      <c r="X520" s="74">
        <v>128.435105712254</v>
      </c>
      <c r="Y520" s="74">
        <v>134.48549439760001</v>
      </c>
      <c r="Z520" s="74">
        <v>140.53588308294499</v>
      </c>
      <c r="AA520" s="74">
        <v>146.58627176829</v>
      </c>
      <c r="AB520" s="74">
        <v>162.922321218723</v>
      </c>
      <c r="AC520" s="75">
        <v>-42.7472268622369</v>
      </c>
      <c r="AD520" s="75">
        <v>-48.353815547656303</v>
      </c>
      <c r="AE520" s="75">
        <v>-53.960404232959299</v>
      </c>
      <c r="AF520" s="75">
        <v>-59.566992918378702</v>
      </c>
      <c r="AG520" s="75">
        <v>-74.704782368731699</v>
      </c>
    </row>
    <row r="521" spans="1:33" x14ac:dyDescent="0.2">
      <c r="A521" s="63" t="s">
        <v>46</v>
      </c>
      <c r="B521" s="63">
        <v>1536</v>
      </c>
      <c r="C521" s="64" t="s">
        <v>74</v>
      </c>
      <c r="D521" s="65">
        <v>0.54804398148148104</v>
      </c>
      <c r="E521" s="65" t="s">
        <v>568</v>
      </c>
      <c r="F521" s="63">
        <v>371</v>
      </c>
      <c r="G521" s="66">
        <v>5300</v>
      </c>
      <c r="H521" s="67">
        <v>38.259294117647102</v>
      </c>
      <c r="I521" s="66">
        <v>0.06</v>
      </c>
      <c r="J521" s="67">
        <v>1.2999999999999999E-2</v>
      </c>
      <c r="K521" s="67">
        <v>5610.5460812924002</v>
      </c>
      <c r="L521" s="68">
        <v>981919.44049314398</v>
      </c>
      <c r="M521" s="69">
        <v>64.842844400000004</v>
      </c>
      <c r="N521" s="69">
        <v>-139.6989356</v>
      </c>
      <c r="O521" s="70">
        <v>561712.12899999996</v>
      </c>
      <c r="P521" s="70">
        <v>7191573.6579999998</v>
      </c>
      <c r="Q521" s="71">
        <v>1380.096</v>
      </c>
      <c r="R521" s="72">
        <v>11.163</v>
      </c>
      <c r="S521" s="72">
        <v>1391.259</v>
      </c>
      <c r="T521" s="73">
        <v>8.24</v>
      </c>
      <c r="U521" s="74">
        <v>982278.06737472303</v>
      </c>
      <c r="V521" s="74">
        <v>-428.93690782622298</v>
      </c>
      <c r="W521" s="73">
        <v>0.75</v>
      </c>
      <c r="X521" s="74">
        <v>123.851338048766</v>
      </c>
      <c r="Y521" s="74">
        <v>129.68456642775499</v>
      </c>
      <c r="Z521" s="74">
        <v>135.51779480674401</v>
      </c>
      <c r="AA521" s="74">
        <v>141.351023185733</v>
      </c>
      <c r="AB521" s="74">
        <v>157.10073980900199</v>
      </c>
      <c r="AC521" s="75">
        <v>-44.1393118015258</v>
      </c>
      <c r="AD521" s="75">
        <v>-49.560540180420503</v>
      </c>
      <c r="AE521" s="75">
        <v>-54.9817685594317</v>
      </c>
      <c r="AF521" s="75">
        <v>-60.402996938442797</v>
      </c>
      <c r="AG521" s="75">
        <v>-75.040313561679795</v>
      </c>
    </row>
    <row r="522" spans="1:33" x14ac:dyDescent="0.2">
      <c r="A522" s="63" t="s">
        <v>46</v>
      </c>
      <c r="B522" s="63">
        <v>1537</v>
      </c>
      <c r="C522" s="64" t="s">
        <v>129</v>
      </c>
      <c r="D522" s="65">
        <v>-0.31113425925925903</v>
      </c>
      <c r="E522" s="65" t="s">
        <v>569</v>
      </c>
      <c r="F522" s="63">
        <v>371</v>
      </c>
      <c r="G522" s="66">
        <v>5270</v>
      </c>
      <c r="H522" s="67">
        <v>90.710750000000004</v>
      </c>
      <c r="I522" s="66">
        <v>0.06</v>
      </c>
      <c r="J522" s="67">
        <v>-2.7E-2</v>
      </c>
      <c r="K522" s="67">
        <v>5631.3326239314501</v>
      </c>
      <c r="L522" s="68">
        <v>981939.96529054001</v>
      </c>
      <c r="M522" s="69">
        <v>64.817717599999995</v>
      </c>
      <c r="N522" s="69">
        <v>-139.79837570000001</v>
      </c>
      <c r="O522" s="70">
        <v>557049.522</v>
      </c>
      <c r="P522" s="70">
        <v>7188680.682</v>
      </c>
      <c r="Q522" s="71">
        <v>1304.23</v>
      </c>
      <c r="R522" s="72">
        <v>11.276000000000099</v>
      </c>
      <c r="S522" s="72">
        <v>1315.5060000000001</v>
      </c>
      <c r="T522" s="73">
        <v>5.3090000000000002</v>
      </c>
      <c r="U522" s="74">
        <v>982276.31159935903</v>
      </c>
      <c r="V522" s="74">
        <v>-405.589000549204</v>
      </c>
      <c r="W522" s="73">
        <v>0.75</v>
      </c>
      <c r="X522" s="74">
        <v>117.142791703903</v>
      </c>
      <c r="Y522" s="74">
        <v>122.65840521075501</v>
      </c>
      <c r="Z522" s="74">
        <v>128.17401871760799</v>
      </c>
      <c r="AA522" s="74">
        <v>133.68963222446001</v>
      </c>
      <c r="AB522" s="74">
        <v>148.58178869296199</v>
      </c>
      <c r="AC522" s="75">
        <v>-41.575649974169202</v>
      </c>
      <c r="AD522" s="75">
        <v>-46.825813480885699</v>
      </c>
      <c r="AE522" s="75">
        <v>-52.075976987834999</v>
      </c>
      <c r="AF522" s="75">
        <v>-57.326140494667897</v>
      </c>
      <c r="AG522" s="75">
        <v>-71.501581963151693</v>
      </c>
    </row>
    <row r="523" spans="1:33" x14ac:dyDescent="0.2">
      <c r="A523" s="63" t="s">
        <v>46</v>
      </c>
      <c r="B523" s="63">
        <v>1538</v>
      </c>
      <c r="C523" s="64" t="s">
        <v>56</v>
      </c>
      <c r="D523" s="65">
        <v>0.61827546296296299</v>
      </c>
      <c r="E523" s="65" t="s">
        <v>570</v>
      </c>
      <c r="F523" s="63">
        <v>371</v>
      </c>
      <c r="G523" s="66">
        <v>5300</v>
      </c>
      <c r="H523" s="67">
        <v>-49.220909090909103</v>
      </c>
      <c r="I523" s="66">
        <v>0.06</v>
      </c>
      <c r="J523" s="67">
        <v>4.2000000000000003E-2</v>
      </c>
      <c r="K523" s="67">
        <v>5523.1101002534297</v>
      </c>
      <c r="L523" s="68">
        <v>981832.05135691795</v>
      </c>
      <c r="M523" s="69">
        <v>64.8322</v>
      </c>
      <c r="N523" s="69">
        <v>-139.74510910000001</v>
      </c>
      <c r="O523" s="70">
        <v>559545.82400000002</v>
      </c>
      <c r="P523" s="70">
        <v>7190343.3509999998</v>
      </c>
      <c r="Q523" s="71">
        <v>1816.845</v>
      </c>
      <c r="R523" s="72">
        <v>11.199000000000099</v>
      </c>
      <c r="S523" s="72">
        <v>1828.0440000000001</v>
      </c>
      <c r="T523" s="73">
        <v>11.531000000000001</v>
      </c>
      <c r="U523" s="74">
        <v>982277.32373546704</v>
      </c>
      <c r="V523" s="74">
        <v>-563.54394050433098</v>
      </c>
      <c r="W523" s="73">
        <v>0.71</v>
      </c>
      <c r="X523" s="74">
        <v>162.451398854871</v>
      </c>
      <c r="Y523" s="74">
        <v>170.11596608415101</v>
      </c>
      <c r="Z523" s="74">
        <v>177.78053331343099</v>
      </c>
      <c r="AA523" s="74">
        <v>185.44510054271001</v>
      </c>
      <c r="AB523" s="74">
        <v>206.13943206176501</v>
      </c>
      <c r="AC523" s="75">
        <v>-31.362286899122399</v>
      </c>
      <c r="AD523" s="75">
        <v>-38.450304128462399</v>
      </c>
      <c r="AE523" s="75">
        <v>-45.538321357686101</v>
      </c>
      <c r="AF523" s="75">
        <v>-52.626338587026098</v>
      </c>
      <c r="AG523" s="75">
        <v>-71.763985106023</v>
      </c>
    </row>
    <row r="524" spans="1:33" x14ac:dyDescent="0.2">
      <c r="A524" s="63" t="s">
        <v>46</v>
      </c>
      <c r="B524" s="63">
        <v>1539</v>
      </c>
      <c r="C524" s="64" t="s">
        <v>88</v>
      </c>
      <c r="D524" s="65">
        <v>0.46960648148148099</v>
      </c>
      <c r="E524" s="65" t="s">
        <v>571</v>
      </c>
      <c r="F524" s="63">
        <v>792</v>
      </c>
      <c r="G524" s="66">
        <v>5340</v>
      </c>
      <c r="H524" s="67">
        <v>-10.244</v>
      </c>
      <c r="I524" s="66">
        <v>7.0000000000000007E-2</v>
      </c>
      <c r="J524" s="67">
        <v>-6.3E-2</v>
      </c>
      <c r="K524" s="67">
        <v>5403.5853963109603</v>
      </c>
      <c r="L524" s="68">
        <v>981853.09233607701</v>
      </c>
      <c r="M524" s="69">
        <v>64.831409800000003</v>
      </c>
      <c r="N524" s="69">
        <v>-139.73001210000001</v>
      </c>
      <c r="O524" s="70">
        <v>560263.86399999994</v>
      </c>
      <c r="P524" s="70">
        <v>7190269.5829999996</v>
      </c>
      <c r="Q524" s="71">
        <v>1713.1130000000001</v>
      </c>
      <c r="R524" s="72">
        <v>11.211</v>
      </c>
      <c r="S524" s="72">
        <v>1724.3240000000001</v>
      </c>
      <c r="T524" s="73">
        <v>10.346</v>
      </c>
      <c r="U524" s="74">
        <v>982277.26852140005</v>
      </c>
      <c r="V524" s="74">
        <v>-531.58235632695903</v>
      </c>
      <c r="W524" s="73">
        <v>0.72</v>
      </c>
      <c r="X524" s="74">
        <v>153.297907870687</v>
      </c>
      <c r="Y524" s="74">
        <v>160.52760104167299</v>
      </c>
      <c r="Z524" s="74">
        <v>167.757294212658</v>
      </c>
      <c r="AA524" s="74">
        <v>174.986987383643</v>
      </c>
      <c r="AB524" s="74">
        <v>194.50715894530299</v>
      </c>
      <c r="AC524" s="75">
        <v>-34.308436867082499</v>
      </c>
      <c r="AD524" s="75">
        <v>-41.020830038003602</v>
      </c>
      <c r="AE524" s="75">
        <v>-47.733223209041199</v>
      </c>
      <c r="AF524" s="75">
        <v>-54.445616379962303</v>
      </c>
      <c r="AG524" s="75">
        <v>-72.5690779415891</v>
      </c>
    </row>
    <row r="525" spans="1:33" x14ac:dyDescent="0.2">
      <c r="A525" s="63" t="s">
        <v>46</v>
      </c>
      <c r="B525" s="63">
        <v>1540</v>
      </c>
      <c r="C525" s="64" t="s">
        <v>74</v>
      </c>
      <c r="D525" s="65">
        <v>0.40780092592592598</v>
      </c>
      <c r="E525" s="65" t="s">
        <v>572</v>
      </c>
      <c r="F525" s="63">
        <v>792</v>
      </c>
      <c r="G525" s="66">
        <v>5340</v>
      </c>
      <c r="H525" s="67">
        <v>8.7942999999999998</v>
      </c>
      <c r="I525" s="66">
        <v>7.0000000000000007E-2</v>
      </c>
      <c r="J525" s="67">
        <v>2.1999999999999999E-2</v>
      </c>
      <c r="K525" s="67">
        <v>5422.5144641076304</v>
      </c>
      <c r="L525" s="68">
        <v>981871.869491069</v>
      </c>
      <c r="M525" s="69">
        <v>64.848660699999996</v>
      </c>
      <c r="N525" s="69">
        <v>-139.70784470000001</v>
      </c>
      <c r="O525" s="70">
        <v>561276.37800000003</v>
      </c>
      <c r="P525" s="70">
        <v>7192213.0980000002</v>
      </c>
      <c r="Q525" s="71">
        <v>1605.3979999999999</v>
      </c>
      <c r="R525" s="72">
        <v>11.125999999999999</v>
      </c>
      <c r="S525" s="72">
        <v>1616.5239999999999</v>
      </c>
      <c r="T525" s="73">
        <v>11.263</v>
      </c>
      <c r="U525" s="74">
        <v>982278.47361672495</v>
      </c>
      <c r="V525" s="74">
        <v>-498.36169148838798</v>
      </c>
      <c r="W525" s="73">
        <v>0.73</v>
      </c>
      <c r="X525" s="74">
        <v>143.77592207098999</v>
      </c>
      <c r="Y525" s="74">
        <v>150.55363468389399</v>
      </c>
      <c r="Z525" s="74">
        <v>157.33134729679799</v>
      </c>
      <c r="AA525" s="74">
        <v>164.10905990970201</v>
      </c>
      <c r="AB525" s="74">
        <v>182.408883964544</v>
      </c>
      <c r="AC525" s="75">
        <v>-39.462206238415099</v>
      </c>
      <c r="AD525" s="75">
        <v>-45.676768851350097</v>
      </c>
      <c r="AE525" s="75">
        <v>-51.891331464285003</v>
      </c>
      <c r="AF525" s="75">
        <v>-58.105894077103599</v>
      </c>
      <c r="AG525" s="75">
        <v>-74.885213132016403</v>
      </c>
    </row>
    <row r="526" spans="1:33" x14ac:dyDescent="0.2">
      <c r="A526" s="63" t="s">
        <v>46</v>
      </c>
      <c r="B526" s="63">
        <v>1541</v>
      </c>
      <c r="C526" s="64" t="s">
        <v>88</v>
      </c>
      <c r="D526" s="65">
        <v>0.489722222222222</v>
      </c>
      <c r="E526" s="65" t="s">
        <v>573</v>
      </c>
      <c r="F526" s="63">
        <v>792</v>
      </c>
      <c r="G526" s="66">
        <v>5340</v>
      </c>
      <c r="H526" s="67">
        <v>4.6676000000000002</v>
      </c>
      <c r="I526" s="66">
        <v>7.0000000000000007E-2</v>
      </c>
      <c r="J526" s="67">
        <v>-5.8999999999999997E-2</v>
      </c>
      <c r="K526" s="67">
        <v>5418.4133476379502</v>
      </c>
      <c r="L526" s="68">
        <v>981867.91717990604</v>
      </c>
      <c r="M526" s="69">
        <v>64.831356299999996</v>
      </c>
      <c r="N526" s="69">
        <v>-139.72636069999999</v>
      </c>
      <c r="O526" s="70">
        <v>560437.23100000003</v>
      </c>
      <c r="P526" s="70">
        <v>7190267.1030000001</v>
      </c>
      <c r="Q526" s="71">
        <v>1644.9829999999999</v>
      </c>
      <c r="R526" s="72">
        <v>11.212999999999999</v>
      </c>
      <c r="S526" s="72">
        <v>1656.1959999999999</v>
      </c>
      <c r="T526" s="73">
        <v>9.0440000000000005</v>
      </c>
      <c r="U526" s="74">
        <v>982277.26478312095</v>
      </c>
      <c r="V526" s="74">
        <v>-510.58768878970602</v>
      </c>
      <c r="W526" s="73">
        <v>0.72</v>
      </c>
      <c r="X526" s="74">
        <v>147.280870300895</v>
      </c>
      <c r="Y526" s="74">
        <v>154.22491846760499</v>
      </c>
      <c r="Z526" s="74">
        <v>161.16896663431399</v>
      </c>
      <c r="AA526" s="74">
        <v>168.11301480102301</v>
      </c>
      <c r="AB526" s="74">
        <v>186.86194485113799</v>
      </c>
      <c r="AC526" s="75">
        <v>-35.8245847257785</v>
      </c>
      <c r="AD526" s="75">
        <v>-42.3164328924613</v>
      </c>
      <c r="AE526" s="75">
        <v>-48.8082810591441</v>
      </c>
      <c r="AF526" s="75">
        <v>-55.300129225943202</v>
      </c>
      <c r="AG526" s="75">
        <v>-72.828119275974998</v>
      </c>
    </row>
    <row r="527" spans="1:33" x14ac:dyDescent="0.2">
      <c r="A527" s="63" t="s">
        <v>46</v>
      </c>
      <c r="B527" s="63">
        <v>1542</v>
      </c>
      <c r="C527" s="64" t="s">
        <v>155</v>
      </c>
      <c r="D527" s="65">
        <v>0.56702546296296297</v>
      </c>
      <c r="E527" s="65" t="s">
        <v>574</v>
      </c>
      <c r="F527" s="63">
        <v>371</v>
      </c>
      <c r="G527" s="66">
        <v>5300</v>
      </c>
      <c r="H527" s="67">
        <v>-37.271272727272702</v>
      </c>
      <c r="I527" s="66">
        <v>0.06</v>
      </c>
      <c r="J527" s="67">
        <v>4.3999999999999997E-2</v>
      </c>
      <c r="K527" s="67">
        <v>5535.0820775953798</v>
      </c>
      <c r="L527" s="68">
        <v>981844.07389905001</v>
      </c>
      <c r="M527" s="69">
        <v>64.837230300000002</v>
      </c>
      <c r="N527" s="69">
        <v>-139.7514223</v>
      </c>
      <c r="O527" s="70">
        <v>559235.23300000001</v>
      </c>
      <c r="P527" s="70">
        <v>7190897.943</v>
      </c>
      <c r="Q527" s="71">
        <v>1760.99</v>
      </c>
      <c r="R527" s="72">
        <v>11.1779999999999</v>
      </c>
      <c r="S527" s="72">
        <v>1772.1679999999999</v>
      </c>
      <c r="T527" s="73">
        <v>10.657999999999999</v>
      </c>
      <c r="U527" s="74">
        <v>982277.67519081698</v>
      </c>
      <c r="V527" s="74">
        <v>-546.32574351844198</v>
      </c>
      <c r="W527" s="73">
        <v>0.71</v>
      </c>
      <c r="X527" s="74">
        <v>157.521009749548</v>
      </c>
      <c r="Y527" s="74">
        <v>164.95130178714601</v>
      </c>
      <c r="Z527" s="74">
        <v>172.38159382474299</v>
      </c>
      <c r="AA527" s="74">
        <v>179.811885862341</v>
      </c>
      <c r="AB527" s="74">
        <v>199.87367436385401</v>
      </c>
      <c r="AC527" s="75">
        <v>-32.8956579979276</v>
      </c>
      <c r="AD527" s="75">
        <v>-39.793050035601503</v>
      </c>
      <c r="AE527" s="75">
        <v>-46.690442073158898</v>
      </c>
      <c r="AF527" s="75">
        <v>-53.587834110832802</v>
      </c>
      <c r="AG527" s="75">
        <v>-72.210792612284393</v>
      </c>
    </row>
    <row r="528" spans="1:33" x14ac:dyDescent="0.2">
      <c r="A528" s="63" t="s">
        <v>46</v>
      </c>
      <c r="B528" s="63">
        <v>1543</v>
      </c>
      <c r="C528" s="64" t="s">
        <v>155</v>
      </c>
      <c r="D528" s="65">
        <v>0.47178240740740701</v>
      </c>
      <c r="E528" s="65" t="s">
        <v>575</v>
      </c>
      <c r="F528" s="63">
        <v>371</v>
      </c>
      <c r="G528" s="66">
        <v>5300</v>
      </c>
      <c r="H528" s="67">
        <v>-61.302454545454502</v>
      </c>
      <c r="I528" s="66">
        <v>0.06</v>
      </c>
      <c r="J528" s="67">
        <v>1.7000000000000001E-2</v>
      </c>
      <c r="K528" s="67">
        <v>5510.9954769379901</v>
      </c>
      <c r="L528" s="68">
        <v>981820.00605343794</v>
      </c>
      <c r="M528" s="69">
        <v>64.8368921</v>
      </c>
      <c r="N528" s="69">
        <v>-139.74788369999999</v>
      </c>
      <c r="O528" s="70">
        <v>559403.84</v>
      </c>
      <c r="P528" s="70">
        <v>7190863.5760000004</v>
      </c>
      <c r="Q528" s="71">
        <v>1862.6420000000001</v>
      </c>
      <c r="R528" s="72">
        <v>11.179999999999801</v>
      </c>
      <c r="S528" s="72">
        <v>1873.8219999999999</v>
      </c>
      <c r="T528" s="73">
        <v>13.775</v>
      </c>
      <c r="U528" s="74">
        <v>982277.65156316897</v>
      </c>
      <c r="V528" s="74">
        <v>-577.65000668805203</v>
      </c>
      <c r="W528" s="73">
        <v>0.71</v>
      </c>
      <c r="X528" s="74">
        <v>166.489392033798</v>
      </c>
      <c r="Y528" s="74">
        <v>174.34589586778901</v>
      </c>
      <c r="Z528" s="74">
        <v>182.202399701779</v>
      </c>
      <c r="AA528" s="74">
        <v>190.05890353577001</v>
      </c>
      <c r="AB528" s="74">
        <v>211.271463887544</v>
      </c>
      <c r="AC528" s="75">
        <v>-31.311145076411801</v>
      </c>
      <c r="AD528" s="75">
        <v>-38.478898910456302</v>
      </c>
      <c r="AE528" s="75">
        <v>-45.646652744384497</v>
      </c>
      <c r="AF528" s="75">
        <v>-52.8144065783126</v>
      </c>
      <c r="AG528" s="75">
        <v>-72.167341930209702</v>
      </c>
    </row>
    <row r="529" spans="1:33" x14ac:dyDescent="0.2">
      <c r="A529" s="63" t="s">
        <v>46</v>
      </c>
      <c r="B529" s="63">
        <v>1544</v>
      </c>
      <c r="C529" s="64" t="s">
        <v>56</v>
      </c>
      <c r="D529" s="65">
        <v>0.55659722222222197</v>
      </c>
      <c r="E529" s="65" t="s">
        <v>576</v>
      </c>
      <c r="F529" s="63">
        <v>371</v>
      </c>
      <c r="G529" s="66">
        <v>5300</v>
      </c>
      <c r="H529" s="67">
        <v>-74.870090909090905</v>
      </c>
      <c r="I529" s="66">
        <v>0.06</v>
      </c>
      <c r="J529" s="67">
        <v>5.0999999999999997E-2</v>
      </c>
      <c r="K529" s="67">
        <v>5497.3794987542897</v>
      </c>
      <c r="L529" s="68">
        <v>981806.32142517495</v>
      </c>
      <c r="M529" s="69">
        <v>64.836586299999993</v>
      </c>
      <c r="N529" s="69">
        <v>-139.74482760000001</v>
      </c>
      <c r="O529" s="70">
        <v>559549.48499999999</v>
      </c>
      <c r="P529" s="70">
        <v>7190832.375</v>
      </c>
      <c r="Q529" s="71">
        <v>1912.538</v>
      </c>
      <c r="R529" s="72">
        <v>11.182</v>
      </c>
      <c r="S529" s="72">
        <v>1923.72</v>
      </c>
      <c r="T529" s="73">
        <v>16.581</v>
      </c>
      <c r="U529" s="74">
        <v>982277.63019888103</v>
      </c>
      <c r="V529" s="74">
        <v>-593.02532704962005</v>
      </c>
      <c r="W529" s="73">
        <v>0.7</v>
      </c>
      <c r="X529" s="74">
        <v>170.88914243466601</v>
      </c>
      <c r="Y529" s="74">
        <v>178.954857083935</v>
      </c>
      <c r="Z529" s="74">
        <v>187.020571733205</v>
      </c>
      <c r="AA529" s="74">
        <v>195.08628638247501</v>
      </c>
      <c r="AB529" s="74">
        <v>216.863715935503</v>
      </c>
      <c r="AC529" s="75">
        <v>-31.062539091450201</v>
      </c>
      <c r="AD529" s="75">
        <v>-38.299203740665703</v>
      </c>
      <c r="AE529" s="75">
        <v>-45.535868389997603</v>
      </c>
      <c r="AF529" s="75">
        <v>-52.772533039213201</v>
      </c>
      <c r="AG529" s="75">
        <v>-72.311527592246406</v>
      </c>
    </row>
    <row r="530" spans="1:33" x14ac:dyDescent="0.2">
      <c r="A530" s="63" t="s">
        <v>46</v>
      </c>
      <c r="B530" s="63">
        <v>1544</v>
      </c>
      <c r="C530" s="64" t="s">
        <v>47</v>
      </c>
      <c r="D530" s="65">
        <v>0.396053240740741</v>
      </c>
      <c r="E530" s="65" t="s">
        <v>577</v>
      </c>
      <c r="F530" s="63">
        <v>371</v>
      </c>
      <c r="G530" s="66">
        <v>5300</v>
      </c>
      <c r="H530" s="67">
        <v>-74.755181818181796</v>
      </c>
      <c r="I530" s="66">
        <v>0.06</v>
      </c>
      <c r="J530" s="67">
        <v>7.0000000000000001E-3</v>
      </c>
      <c r="K530" s="67">
        <v>5497.4948600879497</v>
      </c>
      <c r="L530" s="68">
        <v>981806.39255308604</v>
      </c>
      <c r="M530" s="69">
        <v>64.836586299999993</v>
      </c>
      <c r="N530" s="69">
        <v>-139.74482760000001</v>
      </c>
      <c r="O530" s="70">
        <v>559549.48499999999</v>
      </c>
      <c r="P530" s="70">
        <v>7190832.375</v>
      </c>
      <c r="Q530" s="71">
        <v>1912.538</v>
      </c>
      <c r="R530" s="72">
        <v>11.182</v>
      </c>
      <c r="S530" s="72">
        <v>1923.72</v>
      </c>
      <c r="T530" s="73">
        <v>16.581</v>
      </c>
      <c r="U530" s="74">
        <v>982277.63019888103</v>
      </c>
      <c r="V530" s="74">
        <v>-593.02532704962005</v>
      </c>
      <c r="W530" s="73">
        <v>0.7</v>
      </c>
      <c r="X530" s="74">
        <v>170.88914243466601</v>
      </c>
      <c r="Y530" s="74">
        <v>178.954857083935</v>
      </c>
      <c r="Z530" s="74">
        <v>187.020571733205</v>
      </c>
      <c r="AA530" s="74">
        <v>195.08628638247501</v>
      </c>
      <c r="AB530" s="74">
        <v>216.863715935503</v>
      </c>
      <c r="AC530" s="75">
        <v>-30.9914111803519</v>
      </c>
      <c r="AD530" s="75">
        <v>-38.228075829567402</v>
      </c>
      <c r="AE530" s="75">
        <v>-45.464740478899301</v>
      </c>
      <c r="AF530" s="75">
        <v>-52.701405128114899</v>
      </c>
      <c r="AG530" s="75">
        <v>-72.240399681148105</v>
      </c>
    </row>
    <row r="531" spans="1:33" x14ac:dyDescent="0.2">
      <c r="A531" s="63" t="s">
        <v>46</v>
      </c>
      <c r="B531" s="63">
        <v>1546</v>
      </c>
      <c r="C531" s="64" t="s">
        <v>126</v>
      </c>
      <c r="D531" s="65">
        <v>0.36995370370370401</v>
      </c>
      <c r="E531" s="65" t="s">
        <v>578</v>
      </c>
      <c r="F531" s="63">
        <v>792</v>
      </c>
      <c r="G531" s="66">
        <v>5330</v>
      </c>
      <c r="H531" s="67">
        <v>-19.568000000000001</v>
      </c>
      <c r="I531" s="66">
        <v>7.0000000000000007E-2</v>
      </c>
      <c r="J531" s="67">
        <v>4.0000000000000001E-3</v>
      </c>
      <c r="K531" s="67">
        <v>5384.1609889862202</v>
      </c>
      <c r="L531" s="68">
        <v>981833.48649207305</v>
      </c>
      <c r="M531" s="69">
        <v>64.836727400000001</v>
      </c>
      <c r="N531" s="69">
        <v>-139.7407221</v>
      </c>
      <c r="O531" s="70">
        <v>559743.99600000004</v>
      </c>
      <c r="P531" s="70">
        <v>7190852.5559999999</v>
      </c>
      <c r="Q531" s="71">
        <v>1805.2249999999999</v>
      </c>
      <c r="R531" s="72">
        <v>11.182</v>
      </c>
      <c r="S531" s="72">
        <v>1816.4069999999999</v>
      </c>
      <c r="T531" s="73">
        <v>12.183999999999999</v>
      </c>
      <c r="U531" s="74">
        <v>982277.64005665795</v>
      </c>
      <c r="V531" s="74">
        <v>-559.95799688762997</v>
      </c>
      <c r="W531" s="73">
        <v>0.71</v>
      </c>
      <c r="X531" s="74">
        <v>161.42492048921201</v>
      </c>
      <c r="Y531" s="74">
        <v>169.040696459174</v>
      </c>
      <c r="Z531" s="74">
        <v>176.65647242913701</v>
      </c>
      <c r="AA531" s="74">
        <v>184.272248399099</v>
      </c>
      <c r="AB531" s="74">
        <v>204.834843517998</v>
      </c>
      <c r="AC531" s="75">
        <v>-32.117288186564103</v>
      </c>
      <c r="AD531" s="75">
        <v>-39.123864156426897</v>
      </c>
      <c r="AE531" s="75">
        <v>-46.130440126522402</v>
      </c>
      <c r="AF531" s="75">
        <v>-53.137016096385203</v>
      </c>
      <c r="AG531" s="75">
        <v>-72.054771215305706</v>
      </c>
    </row>
    <row r="532" spans="1:33" x14ac:dyDescent="0.2">
      <c r="A532" s="63" t="s">
        <v>46</v>
      </c>
      <c r="B532" s="63">
        <v>1547</v>
      </c>
      <c r="C532" s="64" t="s">
        <v>126</v>
      </c>
      <c r="D532" s="65">
        <v>0.44945601851851902</v>
      </c>
      <c r="E532" s="65" t="s">
        <v>579</v>
      </c>
      <c r="F532" s="63">
        <v>792</v>
      </c>
      <c r="G532" s="66">
        <v>5330</v>
      </c>
      <c r="H532" s="67">
        <v>-3.1960000000000002</v>
      </c>
      <c r="I532" s="66">
        <v>7.0000000000000007E-2</v>
      </c>
      <c r="J532" s="67">
        <v>0.04</v>
      </c>
      <c r="K532" s="67">
        <v>5400.4509815155097</v>
      </c>
      <c r="L532" s="68">
        <v>981849.79315943504</v>
      </c>
      <c r="M532" s="69">
        <v>64.836860299999998</v>
      </c>
      <c r="N532" s="69">
        <v>-139.73848609999999</v>
      </c>
      <c r="O532" s="70">
        <v>559849.76599999995</v>
      </c>
      <c r="P532" s="70">
        <v>7190869.4720000001</v>
      </c>
      <c r="Q532" s="71">
        <v>1734.3409999999999</v>
      </c>
      <c r="R532" s="72">
        <v>11.182</v>
      </c>
      <c r="S532" s="72">
        <v>1745.5229999999999</v>
      </c>
      <c r="T532" s="73">
        <v>10.292999999999999</v>
      </c>
      <c r="U532" s="74">
        <v>982277.64934151503</v>
      </c>
      <c r="V532" s="74">
        <v>-538.11495428691705</v>
      </c>
      <c r="W532" s="73">
        <v>0.72</v>
      </c>
      <c r="X532" s="74">
        <v>155.16910460862701</v>
      </c>
      <c r="Y532" s="74">
        <v>162.487680301419</v>
      </c>
      <c r="Z532" s="74">
        <v>169.80625599421001</v>
      </c>
      <c r="AA532" s="74">
        <v>177.124831687002</v>
      </c>
      <c r="AB532" s="74">
        <v>196.88498605754</v>
      </c>
      <c r="AC532" s="75">
        <v>-33.382682401570499</v>
      </c>
      <c r="AD532" s="75">
        <v>-40.186608094372801</v>
      </c>
      <c r="AE532" s="75">
        <v>-46.990533787175103</v>
      </c>
      <c r="AF532" s="75">
        <v>-53.794459479860997</v>
      </c>
      <c r="AG532" s="75">
        <v>-72.165058850427201</v>
      </c>
    </row>
    <row r="533" spans="1:33" x14ac:dyDescent="0.2">
      <c r="A533" s="63" t="s">
        <v>46</v>
      </c>
      <c r="B533" s="63">
        <v>1548</v>
      </c>
      <c r="C533" s="64" t="s">
        <v>126</v>
      </c>
      <c r="D533" s="65">
        <v>0.47314814814814798</v>
      </c>
      <c r="E533" s="65" t="s">
        <v>580</v>
      </c>
      <c r="F533" s="63">
        <v>792</v>
      </c>
      <c r="G533" s="66">
        <v>5330</v>
      </c>
      <c r="H533" s="67">
        <v>11.355</v>
      </c>
      <c r="I533" s="66">
        <v>7.0000000000000007E-2</v>
      </c>
      <c r="J533" s="67">
        <v>4.5999999999999999E-2</v>
      </c>
      <c r="K533" s="67">
        <v>5414.9141167330999</v>
      </c>
      <c r="L533" s="68">
        <v>981864.26126384502</v>
      </c>
      <c r="M533" s="69">
        <v>64.837047699999999</v>
      </c>
      <c r="N533" s="69">
        <v>-139.735974</v>
      </c>
      <c r="O533" s="70">
        <v>559968.51800000004</v>
      </c>
      <c r="P533" s="70">
        <v>7190892.733</v>
      </c>
      <c r="Q533" s="71">
        <v>1668.3920000000001</v>
      </c>
      <c r="R533" s="72">
        <v>11.182</v>
      </c>
      <c r="S533" s="72">
        <v>1679.5740000000001</v>
      </c>
      <c r="T533" s="73">
        <v>8.9120000000000008</v>
      </c>
      <c r="U533" s="74">
        <v>982277.662433872</v>
      </c>
      <c r="V533" s="74">
        <v>-517.79199015367203</v>
      </c>
      <c r="W533" s="73">
        <v>0.72</v>
      </c>
      <c r="X533" s="74">
        <v>149.34627360092401</v>
      </c>
      <c r="Y533" s="74">
        <v>156.388340334302</v>
      </c>
      <c r="Z533" s="74">
        <v>163.430407067679</v>
      </c>
      <c r="AA533" s="74">
        <v>170.472473801056</v>
      </c>
      <c r="AB533" s="74">
        <v>189.48605398117499</v>
      </c>
      <c r="AC533" s="75">
        <v>-34.877853473764802</v>
      </c>
      <c r="AD533" s="75">
        <v>-41.474320207140401</v>
      </c>
      <c r="AE533" s="75">
        <v>-48.070786940516001</v>
      </c>
      <c r="AF533" s="75">
        <v>-54.667253673891501</v>
      </c>
      <c r="AG533" s="75">
        <v>-72.477713853935697</v>
      </c>
    </row>
    <row r="534" spans="1:33" x14ac:dyDescent="0.2">
      <c r="A534" s="63" t="s">
        <v>46</v>
      </c>
      <c r="B534" s="63">
        <v>1549</v>
      </c>
      <c r="C534" s="64" t="s">
        <v>126</v>
      </c>
      <c r="D534" s="65">
        <v>0.48195601851851799</v>
      </c>
      <c r="E534" s="65" t="s">
        <v>581</v>
      </c>
      <c r="F534" s="63">
        <v>792</v>
      </c>
      <c r="G534" s="66">
        <v>5330</v>
      </c>
      <c r="H534" s="67">
        <v>12.765000000000001</v>
      </c>
      <c r="I534" s="66">
        <v>7.0000000000000007E-2</v>
      </c>
      <c r="J534" s="67">
        <v>4.7E-2</v>
      </c>
      <c r="K534" s="67">
        <v>5416.3149681037203</v>
      </c>
      <c r="L534" s="68">
        <v>981865.66396258003</v>
      </c>
      <c r="M534" s="69">
        <v>64.836964899999998</v>
      </c>
      <c r="N534" s="69">
        <v>-139.7344281</v>
      </c>
      <c r="O534" s="70">
        <v>560042.03099999996</v>
      </c>
      <c r="P534" s="70">
        <v>7190884.9709999999</v>
      </c>
      <c r="Q534" s="71">
        <v>1663.018</v>
      </c>
      <c r="R534" s="72">
        <v>11.182</v>
      </c>
      <c r="S534" s="72">
        <v>1674.2</v>
      </c>
      <c r="T534" s="73">
        <v>8.6180000000000003</v>
      </c>
      <c r="U534" s="74">
        <v>982277.65664921002</v>
      </c>
      <c r="V534" s="74">
        <v>-516.13590184289001</v>
      </c>
      <c r="W534" s="73">
        <v>0.72</v>
      </c>
      <c r="X534" s="74">
        <v>148.87149058551</v>
      </c>
      <c r="Y534" s="74">
        <v>155.89102537529601</v>
      </c>
      <c r="Z534" s="74">
        <v>162.91056016508199</v>
      </c>
      <c r="AA534" s="74">
        <v>169.930094954868</v>
      </c>
      <c r="AB534" s="74">
        <v>188.882838887291</v>
      </c>
      <c r="AC534" s="75">
        <v>-34.959375372738599</v>
      </c>
      <c r="AD534" s="75">
        <v>-41.548010162659899</v>
      </c>
      <c r="AE534" s="75">
        <v>-48.136644952348398</v>
      </c>
      <c r="AF534" s="75">
        <v>-54.725279742153397</v>
      </c>
      <c r="AG534" s="75">
        <v>-72.514593674568502</v>
      </c>
    </row>
    <row r="535" spans="1:33" x14ac:dyDescent="0.2">
      <c r="A535" s="63" t="s">
        <v>46</v>
      </c>
      <c r="B535" s="63">
        <v>1550</v>
      </c>
      <c r="C535" s="64" t="s">
        <v>126</v>
      </c>
      <c r="D535" s="65">
        <v>0.42802083333333302</v>
      </c>
      <c r="E535" s="65" t="s">
        <v>582</v>
      </c>
      <c r="F535" s="63">
        <v>792</v>
      </c>
      <c r="G535" s="66">
        <v>5330</v>
      </c>
      <c r="H535" s="67">
        <v>3.976</v>
      </c>
      <c r="I535" s="66">
        <v>7.0000000000000007E-2</v>
      </c>
      <c r="J535" s="67">
        <v>3.2000000000000001E-2</v>
      </c>
      <c r="K535" s="67">
        <v>5407.5812394417699</v>
      </c>
      <c r="L535" s="68">
        <v>981856.91892154003</v>
      </c>
      <c r="M535" s="69">
        <v>64.836432200000004</v>
      </c>
      <c r="N535" s="69">
        <v>-139.73301180000001</v>
      </c>
      <c r="O535" s="70">
        <v>560110.40599999996</v>
      </c>
      <c r="P535" s="70">
        <v>7190826.9579999996</v>
      </c>
      <c r="Q535" s="71">
        <v>1702.2449999999999</v>
      </c>
      <c r="R535" s="72">
        <v>11.1880000000001</v>
      </c>
      <c r="S535" s="72">
        <v>1713.433</v>
      </c>
      <c r="T535" s="73">
        <v>9.5109999999999992</v>
      </c>
      <c r="U535" s="74">
        <v>982277.61943283002</v>
      </c>
      <c r="V535" s="74">
        <v>-528.22612495850694</v>
      </c>
      <c r="W535" s="73">
        <v>0.72</v>
      </c>
      <c r="X535" s="74">
        <v>152.33657933288401</v>
      </c>
      <c r="Y535" s="74">
        <v>159.52060905063999</v>
      </c>
      <c r="Z535" s="74">
        <v>166.70463876839599</v>
      </c>
      <c r="AA535" s="74">
        <v>173.88866848615299</v>
      </c>
      <c r="AB535" s="74">
        <v>193.28554872409501</v>
      </c>
      <c r="AC535" s="75">
        <v>-34.104415663983701</v>
      </c>
      <c r="AD535" s="75">
        <v>-40.812895381823203</v>
      </c>
      <c r="AE535" s="75">
        <v>-47.521375099662698</v>
      </c>
      <c r="AF535" s="75">
        <v>-54.229854817385799</v>
      </c>
      <c r="AG535" s="75">
        <v>-72.342750055249795</v>
      </c>
    </row>
    <row r="536" spans="1:33" x14ac:dyDescent="0.2">
      <c r="A536" s="63" t="s">
        <v>46</v>
      </c>
      <c r="B536" s="63">
        <v>1551</v>
      </c>
      <c r="C536" s="64" t="s">
        <v>126</v>
      </c>
      <c r="D536" s="65">
        <v>0.416064814814815</v>
      </c>
      <c r="E536" s="65" t="s">
        <v>583</v>
      </c>
      <c r="F536" s="63">
        <v>792</v>
      </c>
      <c r="G536" s="66">
        <v>5330</v>
      </c>
      <c r="H536" s="67">
        <v>-5.9569999999999999</v>
      </c>
      <c r="I536" s="66">
        <v>7.0000000000000007E-2</v>
      </c>
      <c r="J536" s="67">
        <v>2.7E-2</v>
      </c>
      <c r="K536" s="67">
        <v>5397.7051649210398</v>
      </c>
      <c r="L536" s="68">
        <v>981847.04033936199</v>
      </c>
      <c r="M536" s="69">
        <v>64.836302500000002</v>
      </c>
      <c r="N536" s="69">
        <v>-139.73141140000001</v>
      </c>
      <c r="O536" s="70">
        <v>560186.61300000001</v>
      </c>
      <c r="P536" s="70">
        <v>7190814.0279999999</v>
      </c>
      <c r="Q536" s="71">
        <v>1744.627</v>
      </c>
      <c r="R536" s="72">
        <v>11.1890000000001</v>
      </c>
      <c r="S536" s="72">
        <v>1755.816</v>
      </c>
      <c r="T536" s="73">
        <v>10.634</v>
      </c>
      <c r="U536" s="74">
        <v>982277.610371424</v>
      </c>
      <c r="V536" s="74">
        <v>-541.286812836683</v>
      </c>
      <c r="W536" s="73">
        <v>0.72</v>
      </c>
      <c r="X536" s="74">
        <v>156.077648786353</v>
      </c>
      <c r="Y536" s="74">
        <v>163.439380656179</v>
      </c>
      <c r="Z536" s="74">
        <v>170.801112526005</v>
      </c>
      <c r="AA536" s="74">
        <v>178.162844395832</v>
      </c>
      <c r="AB536" s="74">
        <v>198.03952044436301</v>
      </c>
      <c r="AC536" s="75">
        <v>-33.475168012082598</v>
      </c>
      <c r="AD536" s="75">
        <v>-40.3051998820156</v>
      </c>
      <c r="AE536" s="75">
        <v>-47.1352317517158</v>
      </c>
      <c r="AF536" s="75">
        <v>-53.965263621532401</v>
      </c>
      <c r="AG536" s="75">
        <v>-72.406349670025506</v>
      </c>
    </row>
    <row r="537" spans="1:33" x14ac:dyDescent="0.2">
      <c r="A537" s="63" t="s">
        <v>46</v>
      </c>
      <c r="B537" s="63">
        <v>1552</v>
      </c>
      <c r="C537" s="64" t="s">
        <v>95</v>
      </c>
      <c r="D537" s="65">
        <v>0.35798611111111101</v>
      </c>
      <c r="E537" s="65" t="s">
        <v>584</v>
      </c>
      <c r="F537" s="63">
        <v>792</v>
      </c>
      <c r="G537" s="66">
        <v>5340</v>
      </c>
      <c r="H537" s="67">
        <v>-21.625699999999998</v>
      </c>
      <c r="I537" s="66">
        <v>7.0000000000000007E-2</v>
      </c>
      <c r="J537" s="67">
        <v>-5.6000000000000001E-2</v>
      </c>
      <c r="K537" s="67">
        <v>5392.2568364859599</v>
      </c>
      <c r="L537" s="68">
        <v>981841.70258368505</v>
      </c>
      <c r="M537" s="69">
        <v>64.836908600000001</v>
      </c>
      <c r="N537" s="69">
        <v>-139.72929719999999</v>
      </c>
      <c r="O537" s="70">
        <v>560285.48499999999</v>
      </c>
      <c r="P537" s="70">
        <v>7190882.9910000004</v>
      </c>
      <c r="Q537" s="71">
        <v>1763.7</v>
      </c>
      <c r="R537" s="72">
        <v>11.1869999999999</v>
      </c>
      <c r="S537" s="72">
        <v>1774.8869999999999</v>
      </c>
      <c r="T537" s="73">
        <v>11.763999999999999</v>
      </c>
      <c r="U537" s="74">
        <v>982277.65271591302</v>
      </c>
      <c r="V537" s="74">
        <v>-547.16361489160204</v>
      </c>
      <c r="W537" s="73">
        <v>0.71</v>
      </c>
      <c r="X537" s="74">
        <v>157.761010878397</v>
      </c>
      <c r="Y537" s="74">
        <v>165.202703056416</v>
      </c>
      <c r="Z537" s="74">
        <v>172.644395234435</v>
      </c>
      <c r="AA537" s="74">
        <v>180.086087412453</v>
      </c>
      <c r="AB537" s="74">
        <v>200.17865629310401</v>
      </c>
      <c r="AC537" s="75">
        <v>-33.485328214359498</v>
      </c>
      <c r="AD537" s="75">
        <v>-40.338820392382303</v>
      </c>
      <c r="AE537" s="75">
        <v>-47.1923125704052</v>
      </c>
      <c r="AF537" s="75">
        <v>-54.045804748428097</v>
      </c>
      <c r="AG537" s="75">
        <v>-72.550233629066497</v>
      </c>
    </row>
    <row r="538" spans="1:33" x14ac:dyDescent="0.2">
      <c r="A538" s="63" t="s">
        <v>46</v>
      </c>
      <c r="B538" s="63">
        <v>1553</v>
      </c>
      <c r="C538" s="64" t="s">
        <v>95</v>
      </c>
      <c r="D538" s="65">
        <v>0.422916666666667</v>
      </c>
      <c r="E538" s="65" t="s">
        <v>585</v>
      </c>
      <c r="F538" s="63">
        <v>792</v>
      </c>
      <c r="G538" s="66">
        <v>5340</v>
      </c>
      <c r="H538" s="67">
        <v>-3.5367999999999999</v>
      </c>
      <c r="I538" s="66">
        <v>7.0000000000000007E-2</v>
      </c>
      <c r="J538" s="67">
        <v>-5.6000000000000001E-2</v>
      </c>
      <c r="K538" s="67">
        <v>5410.2567832803397</v>
      </c>
      <c r="L538" s="68">
        <v>981859.693734003</v>
      </c>
      <c r="M538" s="69">
        <v>64.836456100000007</v>
      </c>
      <c r="N538" s="69">
        <v>-139.72722340000001</v>
      </c>
      <c r="O538" s="70">
        <v>560384.86899999995</v>
      </c>
      <c r="P538" s="70">
        <v>7190834.5429999996</v>
      </c>
      <c r="Q538" s="71">
        <v>1686.4659999999999</v>
      </c>
      <c r="R538" s="72">
        <v>11.1890000000001</v>
      </c>
      <c r="S538" s="72">
        <v>1697.655</v>
      </c>
      <c r="T538" s="73">
        <v>9.6760000000000002</v>
      </c>
      <c r="U538" s="74">
        <v>982277.62110258394</v>
      </c>
      <c r="V538" s="74">
        <v>-523.36393192203604</v>
      </c>
      <c r="W538" s="73">
        <v>0.72</v>
      </c>
      <c r="X538" s="74">
        <v>150.94369669391</v>
      </c>
      <c r="Y538" s="74">
        <v>158.06157289362</v>
      </c>
      <c r="Z538" s="74">
        <v>165.17944909332999</v>
      </c>
      <c r="AA538" s="74">
        <v>172.29732529303999</v>
      </c>
      <c r="AB538" s="74">
        <v>191.51559103225699</v>
      </c>
      <c r="AC538" s="75">
        <v>-34.627333352807902</v>
      </c>
      <c r="AD538" s="75">
        <v>-41.2614095526515</v>
      </c>
      <c r="AE538" s="75">
        <v>-47.895485752262204</v>
      </c>
      <c r="AF538" s="75">
        <v>-54.529561951989301</v>
      </c>
      <c r="AG538" s="75">
        <v>-72.441567691159406</v>
      </c>
    </row>
    <row r="539" spans="1:33" x14ac:dyDescent="0.2">
      <c r="A539" s="63" t="s">
        <v>46</v>
      </c>
      <c r="B539" s="63">
        <v>1554</v>
      </c>
      <c r="C539" s="64" t="s">
        <v>95</v>
      </c>
      <c r="D539" s="65">
        <v>0.53458333333333297</v>
      </c>
      <c r="E539" s="65" t="s">
        <v>586</v>
      </c>
      <c r="F539" s="63">
        <v>792</v>
      </c>
      <c r="G539" s="66">
        <v>5340</v>
      </c>
      <c r="H539" s="67">
        <v>16.3233</v>
      </c>
      <c r="I539" s="66">
        <v>7.0000000000000007E-2</v>
      </c>
      <c r="J539" s="67">
        <v>-5.5E-2</v>
      </c>
      <c r="K539" s="67">
        <v>5429.9944364389303</v>
      </c>
      <c r="L539" s="68">
        <v>981879.41625910404</v>
      </c>
      <c r="M539" s="69">
        <v>64.836603999999994</v>
      </c>
      <c r="N539" s="69">
        <v>-139.72413689999999</v>
      </c>
      <c r="O539" s="70">
        <v>560530.95299999998</v>
      </c>
      <c r="P539" s="70">
        <v>7190853.9670000002</v>
      </c>
      <c r="Q539" s="71">
        <v>1592.597</v>
      </c>
      <c r="R539" s="72">
        <v>11.1890000000001</v>
      </c>
      <c r="S539" s="72">
        <v>1603.7860000000001</v>
      </c>
      <c r="T539" s="73">
        <v>8.1170000000000009</v>
      </c>
      <c r="U539" s="74">
        <v>982277.63143547205</v>
      </c>
      <c r="V539" s="74">
        <v>-494.43625349241302</v>
      </c>
      <c r="W539" s="73">
        <v>0.73</v>
      </c>
      <c r="X539" s="74">
        <v>142.65054320043799</v>
      </c>
      <c r="Y539" s="74">
        <v>149.37484831474401</v>
      </c>
      <c r="Z539" s="74">
        <v>156.099153429051</v>
      </c>
      <c r="AA539" s="74">
        <v>162.82345854335699</v>
      </c>
      <c r="AB539" s="74">
        <v>180.979082351985</v>
      </c>
      <c r="AC539" s="75">
        <v>-37.176616076147198</v>
      </c>
      <c r="AD539" s="75">
        <v>-43.495071190409398</v>
      </c>
      <c r="AE539" s="75">
        <v>-49.813526304671498</v>
      </c>
      <c r="AF539" s="75">
        <v>-56.131981419050099</v>
      </c>
      <c r="AG539" s="75">
        <v>-73.191810227697701</v>
      </c>
    </row>
    <row r="540" spans="1:33" x14ac:dyDescent="0.2">
      <c r="A540" s="63" t="s">
        <v>46</v>
      </c>
      <c r="B540" s="63">
        <v>1555</v>
      </c>
      <c r="C540" s="64" t="s">
        <v>95</v>
      </c>
      <c r="D540" s="65">
        <v>0.54177083333333298</v>
      </c>
      <c r="E540" s="65" t="s">
        <v>587</v>
      </c>
      <c r="F540" s="63">
        <v>792</v>
      </c>
      <c r="G540" s="66">
        <v>5340</v>
      </c>
      <c r="H540" s="67">
        <v>24.637499999999999</v>
      </c>
      <c r="I540" s="66">
        <v>7.0000000000000007E-2</v>
      </c>
      <c r="J540" s="67">
        <v>-5.3999999999999999E-2</v>
      </c>
      <c r="K540" s="67">
        <v>5438.2513805512599</v>
      </c>
      <c r="L540" s="68">
        <v>981887.67222948896</v>
      </c>
      <c r="M540" s="69">
        <v>64.836612900000006</v>
      </c>
      <c r="N540" s="69">
        <v>-139.7223985</v>
      </c>
      <c r="O540" s="70">
        <v>560613.39800000004</v>
      </c>
      <c r="P540" s="70">
        <v>7190856.6260000002</v>
      </c>
      <c r="Q540" s="71">
        <v>1551.5640000000001</v>
      </c>
      <c r="R540" s="72">
        <v>11.189999999999801</v>
      </c>
      <c r="S540" s="72">
        <v>1562.7539999999999</v>
      </c>
      <c r="T540" s="73">
        <v>7.75</v>
      </c>
      <c r="U540" s="74">
        <v>982277.63205726002</v>
      </c>
      <c r="V540" s="74">
        <v>-481.79099335719201</v>
      </c>
      <c r="W540" s="73">
        <v>0.73</v>
      </c>
      <c r="X540" s="74">
        <v>139.022834252027</v>
      </c>
      <c r="Y540" s="74">
        <v>145.57510164593299</v>
      </c>
      <c r="Z540" s="74">
        <v>152.12736903983901</v>
      </c>
      <c r="AA540" s="74">
        <v>158.679636433745</v>
      </c>
      <c r="AB540" s="74">
        <v>176.37075839729201</v>
      </c>
      <c r="AC540" s="75">
        <v>-38.324168666033103</v>
      </c>
      <c r="AD540" s="75">
        <v>-44.4889360598754</v>
      </c>
      <c r="AE540" s="75">
        <v>-50.653703453834197</v>
      </c>
      <c r="AF540" s="75">
        <v>-56.818470847676501</v>
      </c>
      <c r="AG540" s="75">
        <v>-73.463342811330193</v>
      </c>
    </row>
    <row r="541" spans="1:33" x14ac:dyDescent="0.2">
      <c r="A541" s="63" t="s">
        <v>46</v>
      </c>
      <c r="B541" s="63">
        <v>1556</v>
      </c>
      <c r="C541" s="64" t="s">
        <v>88</v>
      </c>
      <c r="D541" s="65">
        <v>0.60151620370370396</v>
      </c>
      <c r="E541" s="65" t="s">
        <v>588</v>
      </c>
      <c r="F541" s="63">
        <v>371</v>
      </c>
      <c r="G541" s="66">
        <v>5300</v>
      </c>
      <c r="H541" s="67">
        <v>14.999700000000001</v>
      </c>
      <c r="I541" s="66">
        <v>0.06</v>
      </c>
      <c r="J541" s="67">
        <v>-3.3000000000000002E-2</v>
      </c>
      <c r="K541" s="67">
        <v>5587.3359446443201</v>
      </c>
      <c r="L541" s="68">
        <v>981896.11913148803</v>
      </c>
      <c r="M541" s="69">
        <v>64.836771299999995</v>
      </c>
      <c r="N541" s="69">
        <v>-139.71970580000001</v>
      </c>
      <c r="O541" s="70">
        <v>560740.777</v>
      </c>
      <c r="P541" s="70">
        <v>7190876.8540000003</v>
      </c>
      <c r="Q541" s="71">
        <v>1507.973</v>
      </c>
      <c r="R541" s="72">
        <v>11.1890000000001</v>
      </c>
      <c r="S541" s="72">
        <v>1519.162</v>
      </c>
      <c r="T541" s="73">
        <v>7.64</v>
      </c>
      <c r="U541" s="74">
        <v>982277.64312366897</v>
      </c>
      <c r="V541" s="74">
        <v>-468.35652387878798</v>
      </c>
      <c r="W541" s="73">
        <v>0.74</v>
      </c>
      <c r="X541" s="74">
        <v>135.16850979231401</v>
      </c>
      <c r="Y541" s="74">
        <v>141.53800597575801</v>
      </c>
      <c r="Z541" s="74">
        <v>147.90750215920099</v>
      </c>
      <c r="AA541" s="74">
        <v>154.27699834264499</v>
      </c>
      <c r="AB541" s="74">
        <v>171.47463803794199</v>
      </c>
      <c r="AC541" s="75">
        <v>-39.573978094151201</v>
      </c>
      <c r="AD541" s="75">
        <v>-45.561474277637899</v>
      </c>
      <c r="AE541" s="75">
        <v>-51.548970461124597</v>
      </c>
      <c r="AF541" s="75">
        <v>-57.536466644494801</v>
      </c>
      <c r="AG541" s="75">
        <v>-73.702706339769094</v>
      </c>
    </row>
    <row r="542" spans="1:33" x14ac:dyDescent="0.2">
      <c r="A542" s="63" t="s">
        <v>46</v>
      </c>
      <c r="B542" s="63">
        <v>1557</v>
      </c>
      <c r="C542" s="64" t="s">
        <v>88</v>
      </c>
      <c r="D542" s="65">
        <v>0.62157407407407395</v>
      </c>
      <c r="E542" s="65" t="s">
        <v>589</v>
      </c>
      <c r="F542" s="63">
        <v>371</v>
      </c>
      <c r="G542" s="66">
        <v>5300</v>
      </c>
      <c r="H542" s="67">
        <v>23.354399999999998</v>
      </c>
      <c r="I542" s="66">
        <v>0.06</v>
      </c>
      <c r="J542" s="67">
        <v>-2.9000000000000001E-2</v>
      </c>
      <c r="K542" s="67">
        <v>5595.6746451630797</v>
      </c>
      <c r="L542" s="68">
        <v>981904.45670213294</v>
      </c>
      <c r="M542" s="69">
        <v>64.836633300000003</v>
      </c>
      <c r="N542" s="69">
        <v>-139.7181113</v>
      </c>
      <c r="O542" s="70">
        <v>560816.72600000002</v>
      </c>
      <c r="P542" s="70">
        <v>7190863.017</v>
      </c>
      <c r="Q542" s="71">
        <v>1464.037</v>
      </c>
      <c r="R542" s="72">
        <v>11.190000000000101</v>
      </c>
      <c r="S542" s="72">
        <v>1475.2270000000001</v>
      </c>
      <c r="T542" s="73">
        <v>7.327</v>
      </c>
      <c r="U542" s="74">
        <v>982277.63348248205</v>
      </c>
      <c r="V542" s="74">
        <v>-454.81607172212603</v>
      </c>
      <c r="W542" s="73">
        <v>0.74</v>
      </c>
      <c r="X542" s="74">
        <v>131.28212379349301</v>
      </c>
      <c r="Y542" s="74">
        <v>137.46741064651701</v>
      </c>
      <c r="Z542" s="74">
        <v>143.65269749954001</v>
      </c>
      <c r="AA542" s="74">
        <v>149.83798435256301</v>
      </c>
      <c r="AB542" s="74">
        <v>166.53825885572701</v>
      </c>
      <c r="AC542" s="75">
        <v>-41.209482420817999</v>
      </c>
      <c r="AD542" s="75">
        <v>-47.028419273788998</v>
      </c>
      <c r="AE542" s="75">
        <v>-52.847356126760097</v>
      </c>
      <c r="AF542" s="75">
        <v>-58.666292979847597</v>
      </c>
      <c r="AG542" s="75">
        <v>-74.377422482939394</v>
      </c>
    </row>
    <row r="543" spans="1:33" x14ac:dyDescent="0.2">
      <c r="A543" s="63" t="s">
        <v>46</v>
      </c>
      <c r="B543" s="63">
        <v>1557</v>
      </c>
      <c r="C543" s="64" t="s">
        <v>356</v>
      </c>
      <c r="D543" s="65">
        <v>-0.319965277777778</v>
      </c>
      <c r="E543" s="65" t="s">
        <v>590</v>
      </c>
      <c r="F543" s="63">
        <v>371</v>
      </c>
      <c r="G543" s="66">
        <v>5300</v>
      </c>
      <c r="H543" s="67">
        <v>23.446300000000001</v>
      </c>
      <c r="I543" s="66">
        <v>0.06</v>
      </c>
      <c r="J543" s="67">
        <v>2.5000000000000001E-2</v>
      </c>
      <c r="K543" s="67">
        <v>5595.7663561814097</v>
      </c>
      <c r="L543" s="68">
        <v>981904.527344879</v>
      </c>
      <c r="M543" s="69">
        <v>64.836633300000003</v>
      </c>
      <c r="N543" s="69">
        <v>-139.7181113</v>
      </c>
      <c r="O543" s="70">
        <v>560816.72600000002</v>
      </c>
      <c r="P543" s="70">
        <v>7190863.017</v>
      </c>
      <c r="Q543" s="71">
        <v>1464.037</v>
      </c>
      <c r="R543" s="72">
        <v>11.190000000000101</v>
      </c>
      <c r="S543" s="72">
        <v>1475.2270000000001</v>
      </c>
      <c r="T543" s="73">
        <v>7.327</v>
      </c>
      <c r="U543" s="74">
        <v>982277.63348248205</v>
      </c>
      <c r="V543" s="74">
        <v>-454.81607172212603</v>
      </c>
      <c r="W543" s="73">
        <v>0.74</v>
      </c>
      <c r="X543" s="74">
        <v>131.28212379349301</v>
      </c>
      <c r="Y543" s="74">
        <v>137.46741064651701</v>
      </c>
      <c r="Z543" s="74">
        <v>143.65269749954001</v>
      </c>
      <c r="AA543" s="74">
        <v>149.83798435256301</v>
      </c>
      <c r="AB543" s="74">
        <v>166.53825885572701</v>
      </c>
      <c r="AC543" s="75">
        <v>-41.138839674764299</v>
      </c>
      <c r="AD543" s="75">
        <v>-46.957776527735398</v>
      </c>
      <c r="AE543" s="75">
        <v>-52.776713380706497</v>
      </c>
      <c r="AF543" s="75">
        <v>-58.595650233793997</v>
      </c>
      <c r="AG543" s="75">
        <v>-74.306779736885801</v>
      </c>
    </row>
    <row r="544" spans="1:33" x14ac:dyDescent="0.2">
      <c r="A544" s="63" t="s">
        <v>46</v>
      </c>
      <c r="B544" s="63">
        <v>1558</v>
      </c>
      <c r="C544" s="64" t="s">
        <v>88</v>
      </c>
      <c r="D544" s="65">
        <v>0.62828703703703703</v>
      </c>
      <c r="E544" s="65" t="s">
        <v>591</v>
      </c>
      <c r="F544" s="63">
        <v>371</v>
      </c>
      <c r="G544" s="66">
        <v>5300</v>
      </c>
      <c r="H544" s="67">
        <v>27.075199999999999</v>
      </c>
      <c r="I544" s="66">
        <v>0.06</v>
      </c>
      <c r="J544" s="67">
        <v>-2.8000000000000001E-2</v>
      </c>
      <c r="K544" s="67">
        <v>5599.3875960905398</v>
      </c>
      <c r="L544" s="68">
        <v>981908.16927491396</v>
      </c>
      <c r="M544" s="69">
        <v>64.836678800000001</v>
      </c>
      <c r="N544" s="69">
        <v>-139.7161365</v>
      </c>
      <c r="O544" s="70">
        <v>560910.30000000005</v>
      </c>
      <c r="P544" s="70">
        <v>7190869.9819999998</v>
      </c>
      <c r="Q544" s="71">
        <v>1449.79</v>
      </c>
      <c r="R544" s="72">
        <v>11.190000000000101</v>
      </c>
      <c r="S544" s="72">
        <v>1460.98</v>
      </c>
      <c r="T544" s="73">
        <v>6.694</v>
      </c>
      <c r="U544" s="74">
        <v>982277.63666128402</v>
      </c>
      <c r="V544" s="74">
        <v>-450.42518783751501</v>
      </c>
      <c r="W544" s="73">
        <v>0.74</v>
      </c>
      <c r="X544" s="74">
        <v>130.02143296849701</v>
      </c>
      <c r="Y544" s="74">
        <v>136.14698543366401</v>
      </c>
      <c r="Z544" s="74">
        <v>142.27253789883</v>
      </c>
      <c r="AA544" s="74">
        <v>148.398090363997</v>
      </c>
      <c r="AB544" s="74">
        <v>164.93708201994701</v>
      </c>
      <c r="AC544" s="75">
        <v>-41.294931500568097</v>
      </c>
      <c r="AD544" s="75">
        <v>-47.085783965652801</v>
      </c>
      <c r="AE544" s="75">
        <v>-52.876636430853999</v>
      </c>
      <c r="AF544" s="75">
        <v>-58.667488895938703</v>
      </c>
      <c r="AG544" s="75">
        <v>-74.302790552028497</v>
      </c>
    </row>
    <row r="545" spans="1:33" x14ac:dyDescent="0.2">
      <c r="A545" s="63" t="s">
        <v>46</v>
      </c>
      <c r="B545" s="63">
        <v>1558</v>
      </c>
      <c r="C545" s="64" t="s">
        <v>356</v>
      </c>
      <c r="D545" s="65">
        <v>-0.31432870370370403</v>
      </c>
      <c r="E545" s="65" t="s">
        <v>592</v>
      </c>
      <c r="F545" s="63">
        <v>371</v>
      </c>
      <c r="G545" s="66">
        <v>5300</v>
      </c>
      <c r="H545" s="67">
        <v>27.159500000000001</v>
      </c>
      <c r="I545" s="66">
        <v>0.06</v>
      </c>
      <c r="J545" s="67">
        <v>2.4E-2</v>
      </c>
      <c r="K545" s="67">
        <v>5599.4717137689104</v>
      </c>
      <c r="L545" s="68">
        <v>981908.22928796301</v>
      </c>
      <c r="M545" s="69">
        <v>64.836678800000001</v>
      </c>
      <c r="N545" s="69">
        <v>-139.7161365</v>
      </c>
      <c r="O545" s="70">
        <v>560910.30000000005</v>
      </c>
      <c r="P545" s="70">
        <v>7190869.9819999998</v>
      </c>
      <c r="Q545" s="71">
        <v>1449.79</v>
      </c>
      <c r="R545" s="72">
        <v>11.190000000000101</v>
      </c>
      <c r="S545" s="72">
        <v>1460.98</v>
      </c>
      <c r="T545" s="73">
        <v>6.694</v>
      </c>
      <c r="U545" s="74">
        <v>982277.63666128402</v>
      </c>
      <c r="V545" s="74">
        <v>-450.42518783751501</v>
      </c>
      <c r="W545" s="73">
        <v>0.74</v>
      </c>
      <c r="X545" s="74">
        <v>130.02143296849701</v>
      </c>
      <c r="Y545" s="74">
        <v>136.14698543366401</v>
      </c>
      <c r="Z545" s="74">
        <v>142.27253789883</v>
      </c>
      <c r="AA545" s="74">
        <v>148.398090363997</v>
      </c>
      <c r="AB545" s="74">
        <v>164.93708201994701</v>
      </c>
      <c r="AC545" s="75">
        <v>-41.234918451518801</v>
      </c>
      <c r="AD545" s="75">
        <v>-47.025770916603499</v>
      </c>
      <c r="AE545" s="75">
        <v>-52.816623381804703</v>
      </c>
      <c r="AF545" s="75">
        <v>-58.6074758468894</v>
      </c>
      <c r="AG545" s="75">
        <v>-74.242777502979195</v>
      </c>
    </row>
    <row r="546" spans="1:33" x14ac:dyDescent="0.2">
      <c r="A546" s="63" t="s">
        <v>46</v>
      </c>
      <c r="B546" s="63">
        <v>1559</v>
      </c>
      <c r="C546" s="64" t="s">
        <v>88</v>
      </c>
      <c r="D546" s="65">
        <v>0.63888888888888895</v>
      </c>
      <c r="E546" s="65" t="s">
        <v>593</v>
      </c>
      <c r="F546" s="63">
        <v>371</v>
      </c>
      <c r="G546" s="66">
        <v>5300</v>
      </c>
      <c r="H546" s="67">
        <v>27.8472592592593</v>
      </c>
      <c r="I546" s="66">
        <v>0.06</v>
      </c>
      <c r="J546" s="67">
        <v>-2.5999999999999999E-2</v>
      </c>
      <c r="K546" s="67">
        <v>5600.1579785425001</v>
      </c>
      <c r="L546" s="68">
        <v>981908.93906015705</v>
      </c>
      <c r="M546" s="69">
        <v>64.836648299999993</v>
      </c>
      <c r="N546" s="69">
        <v>-139.7141555</v>
      </c>
      <c r="O546" s="70">
        <v>561004.34199999995</v>
      </c>
      <c r="P546" s="70">
        <v>7190868.4910000004</v>
      </c>
      <c r="Q546" s="71">
        <v>1449.1279999999999</v>
      </c>
      <c r="R546" s="72">
        <v>11.191000000000001</v>
      </c>
      <c r="S546" s="72">
        <v>1460.319</v>
      </c>
      <c r="T546" s="73">
        <v>6.2519999999999998</v>
      </c>
      <c r="U546" s="74">
        <v>982277.63453043904</v>
      </c>
      <c r="V546" s="74">
        <v>-450.22146913444698</v>
      </c>
      <c r="W546" s="73">
        <v>0.74</v>
      </c>
      <c r="X546" s="74">
        <v>129.96294229429799</v>
      </c>
      <c r="Y546" s="74">
        <v>136.085723338788</v>
      </c>
      <c r="Z546" s="74">
        <v>142.20850438327801</v>
      </c>
      <c r="AA546" s="74">
        <v>148.33128542776899</v>
      </c>
      <c r="AB546" s="74">
        <v>164.86279424789299</v>
      </c>
      <c r="AC546" s="75">
        <v>-41.132343441830002</v>
      </c>
      <c r="AD546" s="75">
        <v>-46.942524486337803</v>
      </c>
      <c r="AE546" s="75">
        <v>-52.752705530845603</v>
      </c>
      <c r="AF546" s="75">
        <v>-58.562886575353303</v>
      </c>
      <c r="AG546" s="75">
        <v>-74.250375395524301</v>
      </c>
    </row>
    <row r="547" spans="1:33" x14ac:dyDescent="0.2">
      <c r="A547" s="63" t="s">
        <v>46</v>
      </c>
      <c r="B547" s="63">
        <v>1560</v>
      </c>
      <c r="C547" s="64" t="s">
        <v>95</v>
      </c>
      <c r="D547" s="65">
        <v>0.597986111111111</v>
      </c>
      <c r="E547" s="65" t="s">
        <v>594</v>
      </c>
      <c r="F547" s="63">
        <v>792</v>
      </c>
      <c r="G547" s="66">
        <v>5340</v>
      </c>
      <c r="H547" s="67">
        <v>40.573799999999999</v>
      </c>
      <c r="I547" s="66">
        <v>7.0000000000000007E-2</v>
      </c>
      <c r="J547" s="67">
        <v>-0.05</v>
      </c>
      <c r="K547" s="67">
        <v>5454.07073119083</v>
      </c>
      <c r="L547" s="68">
        <v>981903.48396435601</v>
      </c>
      <c r="M547" s="69">
        <v>64.836795800000004</v>
      </c>
      <c r="N547" s="69">
        <v>-139.71161860000001</v>
      </c>
      <c r="O547" s="70">
        <v>561124.35</v>
      </c>
      <c r="P547" s="70">
        <v>7190887.3700000001</v>
      </c>
      <c r="Q547" s="71">
        <v>1477.443</v>
      </c>
      <c r="R547" s="72">
        <v>11.190000000000101</v>
      </c>
      <c r="S547" s="72">
        <v>1488.633</v>
      </c>
      <c r="T547" s="73">
        <v>6.0949999999999998</v>
      </c>
      <c r="U547" s="74">
        <v>982277.64483532496</v>
      </c>
      <c r="V547" s="74">
        <v>-458.94773332077301</v>
      </c>
      <c r="W547" s="73">
        <v>0.74</v>
      </c>
      <c r="X547" s="74">
        <v>132.46839607536899</v>
      </c>
      <c r="Y547" s="74">
        <v>138.70989119705399</v>
      </c>
      <c r="Z547" s="74">
        <v>144.951386318738</v>
      </c>
      <c r="AA547" s="74">
        <v>151.19288144042201</v>
      </c>
      <c r="AB547" s="74">
        <v>168.04491826897001</v>
      </c>
      <c r="AC547" s="75">
        <v>-40.541783723165302</v>
      </c>
      <c r="AD547" s="75">
        <v>-46.478528844774701</v>
      </c>
      <c r="AE547" s="75">
        <v>-52.4152739665005</v>
      </c>
      <c r="AF547" s="75">
        <v>-58.352019088109998</v>
      </c>
      <c r="AG547" s="75">
        <v>-74.381230916595101</v>
      </c>
    </row>
    <row r="548" spans="1:33" x14ac:dyDescent="0.2">
      <c r="A548" s="63" t="s">
        <v>46</v>
      </c>
      <c r="B548" s="63">
        <v>1561</v>
      </c>
      <c r="C548" s="64" t="s">
        <v>88</v>
      </c>
      <c r="D548" s="65">
        <v>-0.32628472222222199</v>
      </c>
      <c r="E548" s="65" t="s">
        <v>595</v>
      </c>
      <c r="F548" s="63">
        <v>371</v>
      </c>
      <c r="G548" s="66">
        <v>5300</v>
      </c>
      <c r="H548" s="67">
        <v>28.017250000000001</v>
      </c>
      <c r="I548" s="66">
        <v>0.06</v>
      </c>
      <c r="J548" s="67">
        <v>4.0000000000000001E-3</v>
      </c>
      <c r="K548" s="67">
        <v>5600.3275979932596</v>
      </c>
      <c r="L548" s="68">
        <v>981909.10671781295</v>
      </c>
      <c r="M548" s="69">
        <v>64.836835100000002</v>
      </c>
      <c r="N548" s="69">
        <v>-139.7093303</v>
      </c>
      <c r="O548" s="70">
        <v>561232.80900000001</v>
      </c>
      <c r="P548" s="70">
        <v>7190893.9639999997</v>
      </c>
      <c r="Q548" s="71">
        <v>1448.0550000000001</v>
      </c>
      <c r="R548" s="72">
        <v>11.189999999999801</v>
      </c>
      <c r="S548" s="72">
        <v>1459.2449999999999</v>
      </c>
      <c r="T548" s="73">
        <v>6.0380000000000003</v>
      </c>
      <c r="U548" s="74">
        <v>982277.64758095797</v>
      </c>
      <c r="V548" s="74">
        <v>-449.89046259416199</v>
      </c>
      <c r="W548" s="73">
        <v>0.74</v>
      </c>
      <c r="X548" s="74">
        <v>129.867906009743</v>
      </c>
      <c r="Y548" s="74">
        <v>135.98618401973101</v>
      </c>
      <c r="Z548" s="74">
        <v>142.104462029719</v>
      </c>
      <c r="AA548" s="74">
        <v>148.22274003970699</v>
      </c>
      <c r="AB548" s="74">
        <v>164.74209066667399</v>
      </c>
      <c r="AC548" s="75">
        <v>-41.4384065604536</v>
      </c>
      <c r="AD548" s="75">
        <v>-47.254784570424803</v>
      </c>
      <c r="AE548" s="75">
        <v>-53.0711625805125</v>
      </c>
      <c r="AF548" s="75">
        <v>-58.887540590367301</v>
      </c>
      <c r="AG548" s="75">
        <v>-74.591761217336199</v>
      </c>
    </row>
    <row r="549" spans="1:33" x14ac:dyDescent="0.2">
      <c r="A549" s="63" t="s">
        <v>46</v>
      </c>
      <c r="B549" s="63">
        <v>1562</v>
      </c>
      <c r="C549" s="64" t="s">
        <v>88</v>
      </c>
      <c r="D549" s="65">
        <v>-0.31828703703703698</v>
      </c>
      <c r="E549" s="65" t="s">
        <v>596</v>
      </c>
      <c r="F549" s="63">
        <v>371</v>
      </c>
      <c r="G549" s="66">
        <v>5300</v>
      </c>
      <c r="H549" s="67">
        <v>29.958666666666701</v>
      </c>
      <c r="I549" s="66">
        <v>0.06</v>
      </c>
      <c r="J549" s="67">
        <v>4.0000000000000001E-3</v>
      </c>
      <c r="K549" s="67">
        <v>5602.2647227131802</v>
      </c>
      <c r="L549" s="68">
        <v>981911.04339201702</v>
      </c>
      <c r="M549" s="69">
        <v>64.836582699999994</v>
      </c>
      <c r="N549" s="69">
        <v>-139.7075499</v>
      </c>
      <c r="O549" s="70">
        <v>561317.83700000006</v>
      </c>
      <c r="P549" s="70">
        <v>7190867.5630000001</v>
      </c>
      <c r="Q549" s="71">
        <v>1435.9649999999999</v>
      </c>
      <c r="R549" s="72">
        <v>11.192</v>
      </c>
      <c r="S549" s="72">
        <v>1447.1569999999999</v>
      </c>
      <c r="T549" s="73">
        <v>6.3520000000000003</v>
      </c>
      <c r="U549" s="74">
        <v>982277.62994737097</v>
      </c>
      <c r="V549" s="74">
        <v>-446.16495273832601</v>
      </c>
      <c r="W549" s="73">
        <v>0.74</v>
      </c>
      <c r="X549" s="74">
        <v>128.798261123624</v>
      </c>
      <c r="Y549" s="74">
        <v>134.865856935225</v>
      </c>
      <c r="Z549" s="74">
        <v>140.93345274682599</v>
      </c>
      <c r="AA549" s="74">
        <v>147.00104855842699</v>
      </c>
      <c r="AB549" s="74">
        <v>163.38355724975</v>
      </c>
      <c r="AC549" s="75">
        <v>-41.810263739433097</v>
      </c>
      <c r="AD549" s="75">
        <v>-47.560259551159099</v>
      </c>
      <c r="AE549" s="75">
        <v>-53.3102553626522</v>
      </c>
      <c r="AF549" s="75">
        <v>-59.060251174261801</v>
      </c>
      <c r="AG549" s="75">
        <v>-74.5852398657007</v>
      </c>
    </row>
    <row r="550" spans="1:33" x14ac:dyDescent="0.2">
      <c r="A550" s="63" t="s">
        <v>46</v>
      </c>
      <c r="B550" s="63">
        <v>1563</v>
      </c>
      <c r="C550" s="64" t="s">
        <v>47</v>
      </c>
      <c r="D550" s="65">
        <v>0.60892361111111104</v>
      </c>
      <c r="E550" s="65" t="s">
        <v>597</v>
      </c>
      <c r="F550" s="63">
        <v>792</v>
      </c>
      <c r="G550" s="66">
        <v>5370</v>
      </c>
      <c r="H550" s="67">
        <v>26.703499999999998</v>
      </c>
      <c r="I550" s="66">
        <v>7.0000000000000007E-2</v>
      </c>
      <c r="J550" s="67">
        <v>-3.2000000000000001E-2</v>
      </c>
      <c r="K550" s="67">
        <v>5470.7368063755803</v>
      </c>
      <c r="L550" s="68">
        <v>981919.94278361695</v>
      </c>
      <c r="M550" s="69">
        <v>64.836708099999996</v>
      </c>
      <c r="N550" s="69">
        <v>-139.7051002</v>
      </c>
      <c r="O550" s="70">
        <v>561433.76</v>
      </c>
      <c r="P550" s="70">
        <v>7190883.9139999999</v>
      </c>
      <c r="Q550" s="71">
        <v>1390.7940000000001</v>
      </c>
      <c r="R550" s="72">
        <v>11.1909999999998</v>
      </c>
      <c r="S550" s="72">
        <v>1401.9849999999999</v>
      </c>
      <c r="T550" s="73">
        <v>6.056</v>
      </c>
      <c r="U550" s="74">
        <v>982277.63870828995</v>
      </c>
      <c r="V550" s="74">
        <v>-432.242790500235</v>
      </c>
      <c r="W550" s="73">
        <v>0.75</v>
      </c>
      <c r="X550" s="74">
        <v>124.80107393006</v>
      </c>
      <c r="Y550" s="74">
        <v>130.679273955301</v>
      </c>
      <c r="Z550" s="74">
        <v>136.557473980542</v>
      </c>
      <c r="AA550" s="74">
        <v>142.435674005783</v>
      </c>
      <c r="AB550" s="74">
        <v>158.306814073933</v>
      </c>
      <c r="AC550" s="75">
        <v>-43.145408102427602</v>
      </c>
      <c r="AD550" s="75">
        <v>-48.720808127662202</v>
      </c>
      <c r="AE550" s="75">
        <v>-54.296208152896703</v>
      </c>
      <c r="AF550" s="75">
        <v>-59.871608178131297</v>
      </c>
      <c r="AG550" s="75">
        <v>-74.925188246299498</v>
      </c>
    </row>
    <row r="551" spans="1:33" x14ac:dyDescent="0.2">
      <c r="A551" s="63" t="s">
        <v>46</v>
      </c>
      <c r="B551" s="63">
        <v>1564</v>
      </c>
      <c r="C551" s="64" t="s">
        <v>47</v>
      </c>
      <c r="D551" s="65">
        <v>0.613611111111111</v>
      </c>
      <c r="E551" s="65" t="s">
        <v>598</v>
      </c>
      <c r="F551" s="63">
        <v>792</v>
      </c>
      <c r="G551" s="66">
        <v>5370</v>
      </c>
      <c r="H551" s="67">
        <v>29.6966</v>
      </c>
      <c r="I551" s="66">
        <v>7.0000000000000007E-2</v>
      </c>
      <c r="J551" s="67">
        <v>-3.4000000000000002E-2</v>
      </c>
      <c r="K551" s="67">
        <v>5473.7083638448303</v>
      </c>
      <c r="L551" s="68">
        <v>981922.91518951405</v>
      </c>
      <c r="M551" s="69">
        <v>64.836636600000006</v>
      </c>
      <c r="N551" s="69">
        <v>-139.70297099999999</v>
      </c>
      <c r="O551" s="70">
        <v>561534.924</v>
      </c>
      <c r="P551" s="70">
        <v>7190878.0120000001</v>
      </c>
      <c r="Q551" s="71">
        <v>1375.327</v>
      </c>
      <c r="R551" s="72">
        <v>11.191000000000001</v>
      </c>
      <c r="S551" s="72">
        <v>1386.518</v>
      </c>
      <c r="T551" s="73">
        <v>6.0129999999999999</v>
      </c>
      <c r="U551" s="74">
        <v>982277.63371303305</v>
      </c>
      <c r="V551" s="74">
        <v>-427.475742416824</v>
      </c>
      <c r="W551" s="73">
        <v>0.75</v>
      </c>
      <c r="X551" s="74">
        <v>123.43148380905301</v>
      </c>
      <c r="Y551" s="74">
        <v>129.24483426757899</v>
      </c>
      <c r="Z551" s="74">
        <v>135.058184726105</v>
      </c>
      <c r="AA551" s="74">
        <v>140.87153518463199</v>
      </c>
      <c r="AB551" s="74">
        <v>156.56758142265301</v>
      </c>
      <c r="AC551" s="75">
        <v>-43.610614911071004</v>
      </c>
      <c r="AD551" s="75">
        <v>-49.123315369593897</v>
      </c>
      <c r="AE551" s="75">
        <v>-54.636015828116797</v>
      </c>
      <c r="AF551" s="75">
        <v>-60.148716286756098</v>
      </c>
      <c r="AG551" s="75">
        <v>-75.033007524674801</v>
      </c>
    </row>
    <row r="552" spans="1:33" x14ac:dyDescent="0.2">
      <c r="A552" s="63" t="s">
        <v>46</v>
      </c>
      <c r="B552" s="63">
        <v>1565</v>
      </c>
      <c r="C552" s="64" t="s">
        <v>88</v>
      </c>
      <c r="D552" s="65">
        <v>0.40923611111111102</v>
      </c>
      <c r="E552" s="65" t="s">
        <v>599</v>
      </c>
      <c r="F552" s="63">
        <v>792</v>
      </c>
      <c r="G552" s="66">
        <v>5340</v>
      </c>
      <c r="H552" s="67">
        <v>-37.922199999999997</v>
      </c>
      <c r="I552" s="66">
        <v>7.0000000000000007E-2</v>
      </c>
      <c r="J552" s="67">
        <v>-7.0000000000000007E-2</v>
      </c>
      <c r="K552" s="67">
        <v>5376.01725770743</v>
      </c>
      <c r="L552" s="68">
        <v>981825.53352354595</v>
      </c>
      <c r="M552" s="69">
        <v>64.833176800000004</v>
      </c>
      <c r="N552" s="69">
        <v>-139.7299629</v>
      </c>
      <c r="O552" s="70">
        <v>560262.24899999995</v>
      </c>
      <c r="P552" s="70">
        <v>7190466.5290000001</v>
      </c>
      <c r="Q552" s="71">
        <v>1824.0619999999999</v>
      </c>
      <c r="R552" s="72">
        <v>11.2030000000002</v>
      </c>
      <c r="S552" s="72">
        <v>1835.2650000000001</v>
      </c>
      <c r="T552" s="73">
        <v>14.722</v>
      </c>
      <c r="U552" s="74">
        <v>982277.39198619605</v>
      </c>
      <c r="V552" s="74">
        <v>-565.76904237424105</v>
      </c>
      <c r="W552" s="73">
        <v>0.71</v>
      </c>
      <c r="X552" s="74">
        <v>163.08834998303399</v>
      </c>
      <c r="Y552" s="74">
        <v>170.783193201274</v>
      </c>
      <c r="Z552" s="74">
        <v>178.47803641951401</v>
      </c>
      <c r="AA552" s="74">
        <v>186.172879637753</v>
      </c>
      <c r="AB552" s="74">
        <v>206.94895632700101</v>
      </c>
      <c r="AC552" s="75">
        <v>-33.009670258848899</v>
      </c>
      <c r="AD552" s="75">
        <v>-39.9684134771815</v>
      </c>
      <c r="AE552" s="75">
        <v>-46.927156695397599</v>
      </c>
      <c r="AF552" s="75">
        <v>-53.8858999137301</v>
      </c>
      <c r="AG552" s="75">
        <v>-72.674506602925305</v>
      </c>
    </row>
    <row r="553" spans="1:33" x14ac:dyDescent="0.2">
      <c r="A553" s="63" t="s">
        <v>46</v>
      </c>
      <c r="B553" s="63">
        <v>1565</v>
      </c>
      <c r="C553" s="64" t="s">
        <v>47</v>
      </c>
      <c r="D553" s="65">
        <v>0.37318287037037001</v>
      </c>
      <c r="E553" s="65" t="s">
        <v>600</v>
      </c>
      <c r="F553" s="63">
        <v>792</v>
      </c>
      <c r="G553" s="66">
        <v>5340</v>
      </c>
      <c r="H553" s="67">
        <v>-37.710700000000003</v>
      </c>
      <c r="I553" s="66">
        <v>7.0000000000000007E-2</v>
      </c>
      <c r="J553" s="67">
        <v>3.0000000000000001E-3</v>
      </c>
      <c r="K553" s="67">
        <v>5376.22817824912</v>
      </c>
      <c r="L553" s="68">
        <v>981825.54951999395</v>
      </c>
      <c r="M553" s="69">
        <v>64.833176800000004</v>
      </c>
      <c r="N553" s="69">
        <v>-139.7299629</v>
      </c>
      <c r="O553" s="70">
        <v>560262.24899999995</v>
      </c>
      <c r="P553" s="70">
        <v>7190466.5290000001</v>
      </c>
      <c r="Q553" s="71">
        <v>1824.0619999999999</v>
      </c>
      <c r="R553" s="72">
        <v>11.2030000000002</v>
      </c>
      <c r="S553" s="72">
        <v>1835.2650000000001</v>
      </c>
      <c r="T553" s="73">
        <v>14.722</v>
      </c>
      <c r="U553" s="74">
        <v>982277.39198619605</v>
      </c>
      <c r="V553" s="74">
        <v>-565.76904237424105</v>
      </c>
      <c r="W553" s="73">
        <v>0.71</v>
      </c>
      <c r="X553" s="74">
        <v>163.08834998303399</v>
      </c>
      <c r="Y553" s="74">
        <v>170.783193201274</v>
      </c>
      <c r="Z553" s="74">
        <v>178.47803641951401</v>
      </c>
      <c r="AA553" s="74">
        <v>186.172879637753</v>
      </c>
      <c r="AB553" s="74">
        <v>206.94895632700101</v>
      </c>
      <c r="AC553" s="75">
        <v>-32.993673810851803</v>
      </c>
      <c r="AD553" s="75">
        <v>-39.952417029184303</v>
      </c>
      <c r="AE553" s="75">
        <v>-46.911160247400403</v>
      </c>
      <c r="AF553" s="75">
        <v>-53.869903465732897</v>
      </c>
      <c r="AG553" s="75">
        <v>-72.658510154928095</v>
      </c>
    </row>
    <row r="554" spans="1:33" x14ac:dyDescent="0.2">
      <c r="A554" s="63" t="s">
        <v>46</v>
      </c>
      <c r="B554" s="63">
        <v>1565</v>
      </c>
      <c r="C554" s="64" t="s">
        <v>47</v>
      </c>
      <c r="D554" s="65">
        <v>0.375844907407407</v>
      </c>
      <c r="E554" s="65" t="s">
        <v>601</v>
      </c>
      <c r="F554" s="63">
        <v>792</v>
      </c>
      <c r="G554" s="66">
        <v>5300</v>
      </c>
      <c r="H554" s="67">
        <v>3.0895999999999999</v>
      </c>
      <c r="I554" s="66">
        <v>7.0000000000000007E-2</v>
      </c>
      <c r="J554" s="67">
        <v>3.0000000000000001E-3</v>
      </c>
      <c r="K554" s="67">
        <v>5376.2660704721902</v>
      </c>
      <c r="L554" s="68">
        <v>981825.54951999395</v>
      </c>
      <c r="M554" s="69">
        <v>64.833176800000004</v>
      </c>
      <c r="N554" s="69">
        <v>-139.7299629</v>
      </c>
      <c r="O554" s="70">
        <v>560262.24899999995</v>
      </c>
      <c r="P554" s="70">
        <v>7190466.5290000001</v>
      </c>
      <c r="Q554" s="71">
        <v>1824.0619999999999</v>
      </c>
      <c r="R554" s="72">
        <v>11.2030000000002</v>
      </c>
      <c r="S554" s="72">
        <v>1835.2650000000001</v>
      </c>
      <c r="T554" s="73">
        <v>14.722</v>
      </c>
      <c r="U554" s="74">
        <v>982277.39198619605</v>
      </c>
      <c r="V554" s="74">
        <v>-565.76904237424105</v>
      </c>
      <c r="W554" s="73">
        <v>0.71</v>
      </c>
      <c r="X554" s="74">
        <v>163.08834998303399</v>
      </c>
      <c r="Y554" s="74">
        <v>170.783193201274</v>
      </c>
      <c r="Z554" s="74">
        <v>178.47803641951401</v>
      </c>
      <c r="AA554" s="74">
        <v>186.172879637753</v>
      </c>
      <c r="AB554" s="74">
        <v>206.94895632700101</v>
      </c>
      <c r="AC554" s="75">
        <v>-32.993673810851803</v>
      </c>
      <c r="AD554" s="75">
        <v>-39.952417029184303</v>
      </c>
      <c r="AE554" s="75">
        <v>-46.911160247400403</v>
      </c>
      <c r="AF554" s="75">
        <v>-53.869903465732897</v>
      </c>
      <c r="AG554" s="75">
        <v>-72.658510154928095</v>
      </c>
    </row>
    <row r="555" spans="1:33" x14ac:dyDescent="0.2">
      <c r="A555" s="63" t="s">
        <v>46</v>
      </c>
      <c r="B555" s="63">
        <v>1566</v>
      </c>
      <c r="C555" s="64" t="s">
        <v>356</v>
      </c>
      <c r="D555" s="65">
        <v>0.65540509259259305</v>
      </c>
      <c r="E555" s="65" t="s">
        <v>602</v>
      </c>
      <c r="F555" s="63">
        <v>792</v>
      </c>
      <c r="G555" s="66">
        <v>5380</v>
      </c>
      <c r="H555" s="67">
        <v>34.699800000000003</v>
      </c>
      <c r="I555" s="66">
        <v>7.0000000000000007E-2</v>
      </c>
      <c r="J555" s="67">
        <v>3.0000000000000001E-3</v>
      </c>
      <c r="K555" s="67">
        <v>5488.8195683997401</v>
      </c>
      <c r="L555" s="68">
        <v>981938.34702820005</v>
      </c>
      <c r="M555" s="69">
        <v>64.836580499999997</v>
      </c>
      <c r="N555" s="69">
        <v>-139.6989016</v>
      </c>
      <c r="O555" s="70">
        <v>561728.09100000001</v>
      </c>
      <c r="P555" s="70">
        <v>7190875.7240000004</v>
      </c>
      <c r="Q555" s="71">
        <v>1294.9090000000001</v>
      </c>
      <c r="R555" s="72">
        <v>11.194999999999901</v>
      </c>
      <c r="S555" s="72">
        <v>1306.104</v>
      </c>
      <c r="T555" s="73">
        <v>5.8630000000000004</v>
      </c>
      <c r="U555" s="74">
        <v>982277.62979367003</v>
      </c>
      <c r="V555" s="74">
        <v>-402.69097182975997</v>
      </c>
      <c r="W555" s="73">
        <v>0.76</v>
      </c>
      <c r="X555" s="74">
        <v>116.31016787732899</v>
      </c>
      <c r="Y555" s="74">
        <v>121.786360964821</v>
      </c>
      <c r="Z555" s="74">
        <v>127.26255405231301</v>
      </c>
      <c r="AA555" s="74">
        <v>132.73874713980501</v>
      </c>
      <c r="AB555" s="74">
        <v>147.52446847603301</v>
      </c>
      <c r="AC555" s="75">
        <v>-45.985811517806702</v>
      </c>
      <c r="AD555" s="75">
        <v>-51.168854605406501</v>
      </c>
      <c r="AE555" s="75">
        <v>-56.351897692773498</v>
      </c>
      <c r="AF555" s="75">
        <v>-61.534940780373297</v>
      </c>
      <c r="AG555" s="75">
        <v>-75.529157116543502</v>
      </c>
    </row>
    <row r="556" spans="1:33" x14ac:dyDescent="0.2">
      <c r="A556" s="63" t="s">
        <v>46</v>
      </c>
      <c r="B556" s="63">
        <v>1566</v>
      </c>
      <c r="C556" s="64" t="s">
        <v>356</v>
      </c>
      <c r="D556" s="65">
        <v>0.658831018518519</v>
      </c>
      <c r="E556" s="65" t="s">
        <v>603</v>
      </c>
      <c r="F556" s="63">
        <v>792</v>
      </c>
      <c r="G556" s="66">
        <v>5410</v>
      </c>
      <c r="H556" s="67">
        <v>4.1586999999999996</v>
      </c>
      <c r="I556" s="66">
        <v>7.0000000000000007E-2</v>
      </c>
      <c r="J556" s="67">
        <v>4.0000000000000001E-3</v>
      </c>
      <c r="K556" s="67">
        <v>5488.9128348330696</v>
      </c>
      <c r="L556" s="68">
        <v>981938.34702820005</v>
      </c>
      <c r="M556" s="69">
        <v>64.836580499999997</v>
      </c>
      <c r="N556" s="69">
        <v>-139.6989016</v>
      </c>
      <c r="O556" s="70">
        <v>561728.09100000001</v>
      </c>
      <c r="P556" s="70">
        <v>7190875.7240000004</v>
      </c>
      <c r="Q556" s="71">
        <v>1294.9090000000001</v>
      </c>
      <c r="R556" s="72">
        <v>11.194999999999901</v>
      </c>
      <c r="S556" s="72">
        <v>1306.104</v>
      </c>
      <c r="T556" s="73">
        <v>5.8630000000000004</v>
      </c>
      <c r="U556" s="74">
        <v>982277.62979367003</v>
      </c>
      <c r="V556" s="74">
        <v>-402.69097182975997</v>
      </c>
      <c r="W556" s="73">
        <v>0.76</v>
      </c>
      <c r="X556" s="74">
        <v>116.31016787732899</v>
      </c>
      <c r="Y556" s="74">
        <v>121.786360964821</v>
      </c>
      <c r="Z556" s="74">
        <v>127.26255405231301</v>
      </c>
      <c r="AA556" s="74">
        <v>132.73874713980501</v>
      </c>
      <c r="AB556" s="74">
        <v>147.52446847603301</v>
      </c>
      <c r="AC556" s="75">
        <v>-45.985811517806702</v>
      </c>
      <c r="AD556" s="75">
        <v>-51.168854605406501</v>
      </c>
      <c r="AE556" s="75">
        <v>-56.351897692773498</v>
      </c>
      <c r="AF556" s="75">
        <v>-61.534940780373297</v>
      </c>
      <c r="AG556" s="75">
        <v>-75.529157116543502</v>
      </c>
    </row>
    <row r="557" spans="1:33" x14ac:dyDescent="0.2">
      <c r="A557" s="63" t="s">
        <v>46</v>
      </c>
      <c r="B557" s="63">
        <v>1567</v>
      </c>
      <c r="C557" s="64" t="s">
        <v>74</v>
      </c>
      <c r="D557" s="65">
        <v>0.60326388888888904</v>
      </c>
      <c r="E557" s="65" t="s">
        <v>604</v>
      </c>
      <c r="F557" s="63">
        <v>792</v>
      </c>
      <c r="G557" s="66">
        <v>5400</v>
      </c>
      <c r="H557" s="67">
        <v>26.0044</v>
      </c>
      <c r="I557" s="66">
        <v>7.0000000000000007E-2</v>
      </c>
      <c r="J557" s="67">
        <v>-8.9999999999999993E-3</v>
      </c>
      <c r="K557" s="67">
        <v>5500.4697903157903</v>
      </c>
      <c r="L557" s="68">
        <v>981949.55258910498</v>
      </c>
      <c r="M557" s="69">
        <v>64.847291200000001</v>
      </c>
      <c r="N557" s="69">
        <v>-139.6944116</v>
      </c>
      <c r="O557" s="70">
        <v>561916.46299999999</v>
      </c>
      <c r="P557" s="70">
        <v>7192073.568</v>
      </c>
      <c r="Q557" s="71">
        <v>1229.779</v>
      </c>
      <c r="R557" s="72">
        <v>11.1379999999999</v>
      </c>
      <c r="S557" s="72">
        <v>1240.9169999999999</v>
      </c>
      <c r="T557" s="73">
        <v>6.79</v>
      </c>
      <c r="U557" s="74">
        <v>982278.37796953903</v>
      </c>
      <c r="V557" s="74">
        <v>-382.59862184405199</v>
      </c>
      <c r="W557" s="73">
        <v>0.76</v>
      </c>
      <c r="X557" s="74">
        <v>110.532600418054</v>
      </c>
      <c r="Y557" s="74">
        <v>115.735479436532</v>
      </c>
      <c r="Z557" s="74">
        <v>120.938358455011</v>
      </c>
      <c r="AA557" s="74">
        <v>126.14123747348999</v>
      </c>
      <c r="AB557" s="74">
        <v>140.18901082338201</v>
      </c>
      <c r="AC557" s="75">
        <v>-48.869859007419997</v>
      </c>
      <c r="AD557" s="75">
        <v>-53.7332380259177</v>
      </c>
      <c r="AE557" s="75">
        <v>-58.596617044298902</v>
      </c>
      <c r="AF557" s="75">
        <v>-63.459996062796598</v>
      </c>
      <c r="AG557" s="75">
        <v>-76.591119412798406</v>
      </c>
    </row>
    <row r="558" spans="1:33" x14ac:dyDescent="0.2">
      <c r="A558" s="63" t="s">
        <v>46</v>
      </c>
      <c r="B558" s="63">
        <v>1568</v>
      </c>
      <c r="C558" s="64" t="s">
        <v>88</v>
      </c>
      <c r="D558" s="65">
        <v>0.51206018518518504</v>
      </c>
      <c r="E558" s="65" t="s">
        <v>605</v>
      </c>
      <c r="F558" s="63">
        <v>792</v>
      </c>
      <c r="G558" s="66">
        <v>5340</v>
      </c>
      <c r="H558" s="67">
        <v>-1.56</v>
      </c>
      <c r="I558" s="66">
        <v>7.0000000000000007E-2</v>
      </c>
      <c r="J558" s="67">
        <v>-5.3999999999999999E-2</v>
      </c>
      <c r="K558" s="67">
        <v>5412.2224460818798</v>
      </c>
      <c r="L558" s="68">
        <v>981861.72282756004</v>
      </c>
      <c r="M558" s="69">
        <v>64.831421399999996</v>
      </c>
      <c r="N558" s="69">
        <v>-139.7198511</v>
      </c>
      <c r="O558" s="70">
        <v>560745.93900000001</v>
      </c>
      <c r="P558" s="70">
        <v>7190280.5880000005</v>
      </c>
      <c r="Q558" s="71">
        <v>1665.03</v>
      </c>
      <c r="R558" s="72">
        <v>11.213999999999899</v>
      </c>
      <c r="S558" s="72">
        <v>1676.2439999999999</v>
      </c>
      <c r="T558" s="73">
        <v>10.75</v>
      </c>
      <c r="U558" s="74">
        <v>982277.26933194196</v>
      </c>
      <c r="V558" s="74">
        <v>-516.76585045868399</v>
      </c>
      <c r="W558" s="73">
        <v>0.72</v>
      </c>
      <c r="X558" s="74">
        <v>149.052074225909</v>
      </c>
      <c r="Y558" s="74">
        <v>156.080179036667</v>
      </c>
      <c r="Z558" s="74">
        <v>163.10828384742501</v>
      </c>
      <c r="AA558" s="74">
        <v>170.136388658182</v>
      </c>
      <c r="AB558" s="74">
        <v>189.112271647228</v>
      </c>
      <c r="AC558" s="75">
        <v>-35.825228149420603</v>
      </c>
      <c r="AD558" s="75">
        <v>-42.315832960302899</v>
      </c>
      <c r="AE558" s="75">
        <v>-48.806437770952499</v>
      </c>
      <c r="AF558" s="75">
        <v>-55.297042581718401</v>
      </c>
      <c r="AG558" s="75">
        <v>-72.821675570798106</v>
      </c>
    </row>
    <row r="559" spans="1:33" x14ac:dyDescent="0.2">
      <c r="A559" s="63" t="s">
        <v>46</v>
      </c>
      <c r="B559" s="63">
        <v>1569</v>
      </c>
      <c r="C559" s="64" t="s">
        <v>91</v>
      </c>
      <c r="D559" s="65">
        <v>0.57516203703703705</v>
      </c>
      <c r="E559" s="65" t="s">
        <v>606</v>
      </c>
      <c r="F559" s="63">
        <v>371</v>
      </c>
      <c r="G559" s="66">
        <v>5300</v>
      </c>
      <c r="H559" s="67">
        <v>21.5215</v>
      </c>
      <c r="I559" s="66">
        <v>0.06</v>
      </c>
      <c r="J559" s="67">
        <v>-3.9E-2</v>
      </c>
      <c r="K559" s="67">
        <v>5593.8454592580902</v>
      </c>
      <c r="L559" s="68">
        <v>981902.70424244006</v>
      </c>
      <c r="M559" s="69">
        <v>64.833916099999996</v>
      </c>
      <c r="N559" s="69">
        <v>-139.62466499999999</v>
      </c>
      <c r="O559" s="70">
        <v>565256.03500000003</v>
      </c>
      <c r="P559" s="70">
        <v>7190654.443</v>
      </c>
      <c r="Q559" s="71">
        <v>1460.7349999999999</v>
      </c>
      <c r="R559" s="72">
        <v>11.1650000000002</v>
      </c>
      <c r="S559" s="72">
        <v>1471.9</v>
      </c>
      <c r="T559" s="73">
        <v>7.4809999999999999</v>
      </c>
      <c r="U559" s="74">
        <v>982277.44364110602</v>
      </c>
      <c r="V559" s="74">
        <v>-453.79072635787497</v>
      </c>
      <c r="W559" s="73">
        <v>0.74</v>
      </c>
      <c r="X559" s="74">
        <v>130.98772368296</v>
      </c>
      <c r="Y559" s="74">
        <v>137.159061191673</v>
      </c>
      <c r="Z559" s="74">
        <v>143.33039870038499</v>
      </c>
      <c r="AA559" s="74">
        <v>149.501736209097</v>
      </c>
      <c r="AB559" s="74">
        <v>166.164347482621</v>
      </c>
      <c r="AC559" s="75">
        <v>-43.341345991590103</v>
      </c>
      <c r="AD559" s="75">
        <v>-49.138633500319003</v>
      </c>
      <c r="AE559" s="75">
        <v>-54.935921009047902</v>
      </c>
      <c r="AF559" s="75">
        <v>-60.733208517776802</v>
      </c>
      <c r="AG559" s="75">
        <v>-76.385884791263393</v>
      </c>
    </row>
    <row r="560" spans="1:33" x14ac:dyDescent="0.2">
      <c r="A560" s="63" t="s">
        <v>46</v>
      </c>
      <c r="B560" s="63">
        <v>1570</v>
      </c>
      <c r="C560" s="64" t="s">
        <v>65</v>
      </c>
      <c r="D560" s="65">
        <v>0.58656249999999999</v>
      </c>
      <c r="E560" s="65" t="s">
        <v>607</v>
      </c>
      <c r="F560" s="63">
        <v>792</v>
      </c>
      <c r="G560" s="66">
        <v>5350</v>
      </c>
      <c r="H560" s="67">
        <v>34.365699999999997</v>
      </c>
      <c r="I560" s="66">
        <v>7.0000000000000007E-2</v>
      </c>
      <c r="J560" s="67">
        <v>1.9E-2</v>
      </c>
      <c r="K560" s="67">
        <v>5458.0538436631996</v>
      </c>
      <c r="L560" s="68">
        <v>981907.33796228305</v>
      </c>
      <c r="M560" s="69">
        <v>64.8214349</v>
      </c>
      <c r="N560" s="69">
        <v>-139.80259040000001</v>
      </c>
      <c r="O560" s="70">
        <v>556841.61300000001</v>
      </c>
      <c r="P560" s="70">
        <v>7189091.1119999997</v>
      </c>
      <c r="Q560" s="71">
        <v>1467.279</v>
      </c>
      <c r="R560" s="72">
        <v>11.257999999999999</v>
      </c>
      <c r="S560" s="72">
        <v>1478.537</v>
      </c>
      <c r="T560" s="73">
        <v>6.1959999999999997</v>
      </c>
      <c r="U560" s="74">
        <v>982276.57143177302</v>
      </c>
      <c r="V560" s="74">
        <v>-455.83633257999998</v>
      </c>
      <c r="W560" s="73">
        <v>0.74</v>
      </c>
      <c r="X560" s="74">
        <v>131.57501960529501</v>
      </c>
      <c r="Y560" s="74">
        <v>137.77418452554701</v>
      </c>
      <c r="Z560" s="74">
        <v>143.97334944579899</v>
      </c>
      <c r="AA560" s="74">
        <v>150.17251436605099</v>
      </c>
      <c r="AB560" s="74">
        <v>166.910259650732</v>
      </c>
      <c r="AC560" s="75">
        <v>-37.726356515428101</v>
      </c>
      <c r="AD560" s="75">
        <v>-43.615721435751801</v>
      </c>
      <c r="AE560" s="75">
        <v>-49.505086355959101</v>
      </c>
      <c r="AF560" s="75">
        <v>-55.394451276282801</v>
      </c>
      <c r="AG560" s="75">
        <v>-71.295736560947304</v>
      </c>
    </row>
    <row r="561" spans="1:33" x14ac:dyDescent="0.2">
      <c r="A561" s="63" t="s">
        <v>46</v>
      </c>
      <c r="B561" s="63">
        <v>1571</v>
      </c>
      <c r="C561" s="64" t="s">
        <v>53</v>
      </c>
      <c r="D561" s="65">
        <v>0.48322916666666699</v>
      </c>
      <c r="E561" s="65" t="s">
        <v>608</v>
      </c>
      <c r="F561" s="63">
        <v>792</v>
      </c>
      <c r="G561" s="66">
        <v>5370</v>
      </c>
      <c r="H561" s="67">
        <v>21.926300000000001</v>
      </c>
      <c r="I561" s="66">
        <v>7.0000000000000007E-2</v>
      </c>
      <c r="J561" s="67">
        <v>4.4999999999999998E-2</v>
      </c>
      <c r="K561" s="67">
        <v>5465.9932790851999</v>
      </c>
      <c r="L561" s="68">
        <v>981915.58884842496</v>
      </c>
      <c r="M561" s="69">
        <v>64.843796699999999</v>
      </c>
      <c r="N561" s="69">
        <v>-139.73001289999999</v>
      </c>
      <c r="O561" s="70">
        <v>560236.19999999995</v>
      </c>
      <c r="P561" s="70">
        <v>7191650.426</v>
      </c>
      <c r="Q561" s="71">
        <v>1410.7439999999999</v>
      </c>
      <c r="R561" s="72">
        <v>11.1500000000001</v>
      </c>
      <c r="S561" s="72">
        <v>1421.894</v>
      </c>
      <c r="T561" s="73">
        <v>7.2809999999999997</v>
      </c>
      <c r="U561" s="74">
        <v>982278.13389319705</v>
      </c>
      <c r="V561" s="74">
        <v>-438.37878748470598</v>
      </c>
      <c r="W561" s="73">
        <v>0.75</v>
      </c>
      <c r="X561" s="74">
        <v>126.56278472074101</v>
      </c>
      <c r="Y561" s="74">
        <v>132.52445859506199</v>
      </c>
      <c r="Z561" s="74">
        <v>138.48613246938299</v>
      </c>
      <c r="AA561" s="74">
        <v>144.447806343704</v>
      </c>
      <c r="AB561" s="74">
        <v>160.544325804371</v>
      </c>
      <c r="AC561" s="75">
        <v>-42.333992008469103</v>
      </c>
      <c r="AD561" s="75">
        <v>-47.931615882785998</v>
      </c>
      <c r="AE561" s="75">
        <v>-53.5292397571029</v>
      </c>
      <c r="AF561" s="75">
        <v>-59.126863631419802</v>
      </c>
      <c r="AG561" s="75">
        <v>-74.240448092110498</v>
      </c>
    </row>
    <row r="562" spans="1:33" x14ac:dyDescent="0.2">
      <c r="A562" s="63" t="s">
        <v>46</v>
      </c>
      <c r="B562" s="63">
        <v>1572</v>
      </c>
      <c r="C562" s="64" t="s">
        <v>126</v>
      </c>
      <c r="D562" s="65">
        <v>0.62024305555555603</v>
      </c>
      <c r="E562" s="65" t="s">
        <v>116</v>
      </c>
      <c r="F562" s="63">
        <v>371</v>
      </c>
      <c r="G562" s="66">
        <v>5300</v>
      </c>
      <c r="H562" s="67">
        <v>29.751000000000001</v>
      </c>
      <c r="I562" s="66">
        <v>0.06</v>
      </c>
      <c r="J562" s="67">
        <v>2.1000000000000001E-2</v>
      </c>
      <c r="K562" s="67">
        <v>5602.0575195511801</v>
      </c>
      <c r="L562" s="68">
        <v>981910.97663050203</v>
      </c>
      <c r="M562" s="69">
        <v>64.843765700000006</v>
      </c>
      <c r="N562" s="69">
        <v>-139.72855010000001</v>
      </c>
      <c r="O562" s="70">
        <v>560305.64</v>
      </c>
      <c r="P562" s="70">
        <v>7191648.3660000004</v>
      </c>
      <c r="Q562" s="71">
        <v>1435.277</v>
      </c>
      <c r="R562" s="72">
        <v>11.151000000000099</v>
      </c>
      <c r="S562" s="72">
        <v>1446.4280000000001</v>
      </c>
      <c r="T562" s="73">
        <v>6.7229999999999999</v>
      </c>
      <c r="U562" s="74">
        <v>982278.13172786601</v>
      </c>
      <c r="V562" s="74">
        <v>-445.94021346747598</v>
      </c>
      <c r="W562" s="73">
        <v>0.74</v>
      </c>
      <c r="X562" s="74">
        <v>128.73375325449899</v>
      </c>
      <c r="Y562" s="74">
        <v>134.798292537094</v>
      </c>
      <c r="Z562" s="74">
        <v>140.86283181968901</v>
      </c>
      <c r="AA562" s="74">
        <v>146.92737110228401</v>
      </c>
      <c r="AB562" s="74">
        <v>163.30162716529099</v>
      </c>
      <c r="AC562" s="75">
        <v>-42.149487150832996</v>
      </c>
      <c r="AD562" s="75">
        <v>-47.877876433427403</v>
      </c>
      <c r="AE562" s="75">
        <v>-53.606265716021902</v>
      </c>
      <c r="AF562" s="75">
        <v>-59.334654998616301</v>
      </c>
      <c r="AG562" s="75">
        <v>-74.801306061563096</v>
      </c>
    </row>
    <row r="563" spans="1:33" x14ac:dyDescent="0.2">
      <c r="A563" s="63" t="s">
        <v>46</v>
      </c>
      <c r="B563" s="63">
        <v>1575</v>
      </c>
      <c r="C563" s="64" t="s">
        <v>82</v>
      </c>
      <c r="D563" s="65">
        <v>0.46824074074074101</v>
      </c>
      <c r="E563" s="65" t="s">
        <v>609</v>
      </c>
      <c r="F563" s="63">
        <v>792</v>
      </c>
      <c r="G563" s="66">
        <v>5400</v>
      </c>
      <c r="H563" s="67">
        <v>5.0523999999999996</v>
      </c>
      <c r="I563" s="66">
        <v>7.0000000000000007E-2</v>
      </c>
      <c r="J563" s="67">
        <v>-3.9E-2</v>
      </c>
      <c r="K563" s="67">
        <v>5479.6570032067802</v>
      </c>
      <c r="L563" s="68">
        <v>981928.71811662498</v>
      </c>
      <c r="M563" s="69">
        <v>64.831136000000001</v>
      </c>
      <c r="N563" s="69">
        <v>-139.61635129999999</v>
      </c>
      <c r="O563" s="70">
        <v>565657.21299999999</v>
      </c>
      <c r="P563" s="70">
        <v>7190353.2659999998</v>
      </c>
      <c r="Q563" s="71">
        <v>1329.7539999999999</v>
      </c>
      <c r="R563" s="72">
        <v>11.192</v>
      </c>
      <c r="S563" s="72">
        <v>1340.9459999999999</v>
      </c>
      <c r="T563" s="73">
        <v>6.1959999999999997</v>
      </c>
      <c r="U563" s="74">
        <v>982277.24938973296</v>
      </c>
      <c r="V563" s="74">
        <v>-413.42994353396602</v>
      </c>
      <c r="W563" s="73">
        <v>0.75</v>
      </c>
      <c r="X563" s="74">
        <v>119.395711311223</v>
      </c>
      <c r="Y563" s="74">
        <v>125.017988875567</v>
      </c>
      <c r="Z563" s="74">
        <v>130.64026643991099</v>
      </c>
      <c r="AA563" s="74">
        <v>136.26254400425501</v>
      </c>
      <c r="AB563" s="74">
        <v>151.44269342798299</v>
      </c>
      <c r="AC563" s="75">
        <v>-47.241240885574399</v>
      </c>
      <c r="AD563" s="75">
        <v>-52.553718450013498</v>
      </c>
      <c r="AE563" s="75">
        <v>-57.866196014219902</v>
      </c>
      <c r="AF563" s="75">
        <v>-63.178673578659101</v>
      </c>
      <c r="AG563" s="75">
        <v>-77.522363002412007</v>
      </c>
    </row>
    <row r="564" spans="1:33" x14ac:dyDescent="0.2">
      <c r="A564" s="63" t="s">
        <v>46</v>
      </c>
      <c r="B564" s="63">
        <v>1576</v>
      </c>
      <c r="C564" s="64" t="s">
        <v>88</v>
      </c>
      <c r="D564" s="65">
        <v>0.53393518518518501</v>
      </c>
      <c r="E564" s="65" t="s">
        <v>610</v>
      </c>
      <c r="F564" s="63">
        <v>792</v>
      </c>
      <c r="G564" s="66">
        <v>5340</v>
      </c>
      <c r="H564" s="67">
        <v>-15.967599999999999</v>
      </c>
      <c r="I564" s="66">
        <v>7.0000000000000007E-2</v>
      </c>
      <c r="J564" s="67">
        <v>-4.9000000000000002E-2</v>
      </c>
      <c r="K564" s="67">
        <v>5397.8897832927296</v>
      </c>
      <c r="L564" s="68">
        <v>981847.38678549998</v>
      </c>
      <c r="M564" s="69">
        <v>64.832394899999997</v>
      </c>
      <c r="N564" s="69">
        <v>-139.72039409999999</v>
      </c>
      <c r="O564" s="70">
        <v>560717.98300000001</v>
      </c>
      <c r="P564" s="70">
        <v>7190388.5429999996</v>
      </c>
      <c r="Q564" s="71">
        <v>1725.922</v>
      </c>
      <c r="R564" s="72">
        <v>11.209000000000101</v>
      </c>
      <c r="S564" s="72">
        <v>1737.1310000000001</v>
      </c>
      <c r="T564" s="73">
        <v>12.657999999999999</v>
      </c>
      <c r="U564" s="74">
        <v>982277.33735362499</v>
      </c>
      <c r="V564" s="74">
        <v>-535.52894116343805</v>
      </c>
      <c r="W564" s="73">
        <v>0.72</v>
      </c>
      <c r="X564" s="74">
        <v>154.42835820432501</v>
      </c>
      <c r="Y564" s="74">
        <v>161.71174817500699</v>
      </c>
      <c r="Z564" s="74">
        <v>168.99513814568999</v>
      </c>
      <c r="AA564" s="74">
        <v>176.278528116372</v>
      </c>
      <c r="AB564" s="74">
        <v>195.94368103721399</v>
      </c>
      <c r="AC564" s="75">
        <v>-34.839085165876902</v>
      </c>
      <c r="AD564" s="75">
        <v>-41.4895751365693</v>
      </c>
      <c r="AE564" s="75">
        <v>-48.140065107261798</v>
      </c>
      <c r="AF564" s="75">
        <v>-54.790555077954203</v>
      </c>
      <c r="AG564" s="75">
        <v>-72.746877998812096</v>
      </c>
    </row>
    <row r="565" spans="1:33" x14ac:dyDescent="0.2">
      <c r="A565" s="63" t="s">
        <v>46</v>
      </c>
      <c r="B565" s="63">
        <v>1577</v>
      </c>
      <c r="C565" s="64" t="s">
        <v>69</v>
      </c>
      <c r="D565" s="65">
        <v>0.45173611111111101</v>
      </c>
      <c r="E565" s="65" t="s">
        <v>256</v>
      </c>
      <c r="F565" s="63">
        <v>792</v>
      </c>
      <c r="G565" s="66">
        <v>5420</v>
      </c>
      <c r="H565" s="67">
        <v>-2.2922500000000001</v>
      </c>
      <c r="I565" s="66">
        <v>7.0000000000000007E-2</v>
      </c>
      <c r="J565" s="67">
        <v>-0.02</v>
      </c>
      <c r="K565" s="67">
        <v>5492.6437513035698</v>
      </c>
      <c r="L565" s="68">
        <v>981941.93032913795</v>
      </c>
      <c r="M565" s="69">
        <v>64.813224500000004</v>
      </c>
      <c r="N565" s="69">
        <v>-139.82162650000001</v>
      </c>
      <c r="O565" s="70">
        <v>555955.09699999995</v>
      </c>
      <c r="P565" s="70">
        <v>7188159.2709999997</v>
      </c>
      <c r="Q565" s="71">
        <v>1291.9549999999999</v>
      </c>
      <c r="R565" s="72">
        <v>11.29</v>
      </c>
      <c r="S565" s="72">
        <v>1303.2449999999999</v>
      </c>
      <c r="T565" s="73">
        <v>6.0990000000000002</v>
      </c>
      <c r="U565" s="74">
        <v>982275.99750283104</v>
      </c>
      <c r="V565" s="74">
        <v>-401.80994892498398</v>
      </c>
      <c r="W565" s="73">
        <v>0.76</v>
      </c>
      <c r="X565" s="74">
        <v>116.056980095988</v>
      </c>
      <c r="Y565" s="74">
        <v>121.521186055321</v>
      </c>
      <c r="Z565" s="74">
        <v>126.985392014653</v>
      </c>
      <c r="AA565" s="74">
        <v>132.44959797398599</v>
      </c>
      <c r="AB565" s="74">
        <v>147.20295406418501</v>
      </c>
      <c r="AC565" s="75">
        <v>-41.150254864129202</v>
      </c>
      <c r="AD565" s="75">
        <v>-46.309510823339203</v>
      </c>
      <c r="AE565" s="75">
        <v>-51.468766782665597</v>
      </c>
      <c r="AF565" s="75">
        <v>-56.628022741991998</v>
      </c>
      <c r="AG565" s="75">
        <v>-70.558013832312994</v>
      </c>
    </row>
    <row r="566" spans="1:33" x14ac:dyDescent="0.2">
      <c r="A566" s="63" t="s">
        <v>46</v>
      </c>
      <c r="B566" s="63">
        <v>1578</v>
      </c>
      <c r="C566" s="64" t="s">
        <v>74</v>
      </c>
      <c r="D566" s="65">
        <v>0.46644675925925899</v>
      </c>
      <c r="E566" s="65" t="s">
        <v>611</v>
      </c>
      <c r="F566" s="63">
        <v>792</v>
      </c>
      <c r="G566" s="66">
        <v>5340</v>
      </c>
      <c r="H566" s="67">
        <v>32.165599999999998</v>
      </c>
      <c r="I566" s="66">
        <v>7.0000000000000007E-2</v>
      </c>
      <c r="J566" s="67">
        <v>2.8000000000000001E-2</v>
      </c>
      <c r="K566" s="67">
        <v>5445.72525703475</v>
      </c>
      <c r="L566" s="68">
        <v>981895.09112962999</v>
      </c>
      <c r="M566" s="69">
        <v>64.848321400000003</v>
      </c>
      <c r="N566" s="69">
        <v>-139.70381399999999</v>
      </c>
      <c r="O566" s="70">
        <v>561468.26899999997</v>
      </c>
      <c r="P566" s="70">
        <v>7192179.2039999999</v>
      </c>
      <c r="Q566" s="71">
        <v>1500.8050000000001</v>
      </c>
      <c r="R566" s="72">
        <v>11.127999999999901</v>
      </c>
      <c r="S566" s="72">
        <v>1511.933</v>
      </c>
      <c r="T566" s="73">
        <v>8.8339999999999996</v>
      </c>
      <c r="U566" s="74">
        <v>982278.44992004195</v>
      </c>
      <c r="V566" s="74">
        <v>-466.12851367280598</v>
      </c>
      <c r="W566" s="73">
        <v>0.74</v>
      </c>
      <c r="X566" s="74">
        <v>134.52933490886599</v>
      </c>
      <c r="Y566" s="74">
        <v>140.86852156119301</v>
      </c>
      <c r="Z566" s="74">
        <v>147.20770821351999</v>
      </c>
      <c r="AA566" s="74">
        <v>153.54689486584701</v>
      </c>
      <c r="AB566" s="74">
        <v>170.66269882712999</v>
      </c>
      <c r="AC566" s="75">
        <v>-41.743911647470703</v>
      </c>
      <c r="AD566" s="75">
        <v>-47.641398299834698</v>
      </c>
      <c r="AE566" s="75">
        <v>-53.538884952082299</v>
      </c>
      <c r="AF566" s="75">
        <v>-59.4363716044463</v>
      </c>
      <c r="AG566" s="75">
        <v>-75.359585565747693</v>
      </c>
    </row>
    <row r="567" spans="1:33" x14ac:dyDescent="0.2">
      <c r="A567" s="63" t="s">
        <v>46</v>
      </c>
      <c r="B567" s="63">
        <v>1579</v>
      </c>
      <c r="C567" s="64" t="s">
        <v>65</v>
      </c>
      <c r="D567" s="65">
        <v>0.43891203703703702</v>
      </c>
      <c r="E567" s="65" t="s">
        <v>612</v>
      </c>
      <c r="F567" s="63">
        <v>792</v>
      </c>
      <c r="G567" s="66">
        <v>5350</v>
      </c>
      <c r="H567" s="67">
        <v>-6.5686</v>
      </c>
      <c r="I567" s="66">
        <v>7.0000000000000007E-2</v>
      </c>
      <c r="J567" s="67">
        <v>-5.0999999999999997E-2</v>
      </c>
      <c r="K567" s="67">
        <v>5417.3862581905496</v>
      </c>
      <c r="L567" s="68">
        <v>981866.654721239</v>
      </c>
      <c r="M567" s="69">
        <v>64.820553899999993</v>
      </c>
      <c r="N567" s="69">
        <v>-139.80898440000001</v>
      </c>
      <c r="O567" s="70">
        <v>556539.97</v>
      </c>
      <c r="P567" s="70">
        <v>7188987.2139999997</v>
      </c>
      <c r="Q567" s="71">
        <v>1642.2049999999999</v>
      </c>
      <c r="R567" s="72">
        <v>11.260999999999999</v>
      </c>
      <c r="S567" s="72">
        <v>1653.4659999999999</v>
      </c>
      <c r="T567" s="73">
        <v>11.582000000000001</v>
      </c>
      <c r="U567" s="74">
        <v>982276.50985401298</v>
      </c>
      <c r="V567" s="74">
        <v>-509.746489823221</v>
      </c>
      <c r="W567" s="73">
        <v>0.73</v>
      </c>
      <c r="X567" s="74">
        <v>147.03967982227999</v>
      </c>
      <c r="Y567" s="74">
        <v>153.97228172810301</v>
      </c>
      <c r="Z567" s="74">
        <v>160.90488363392501</v>
      </c>
      <c r="AA567" s="74">
        <v>167.837485539748</v>
      </c>
      <c r="AB567" s="74">
        <v>186.55551068547001</v>
      </c>
      <c r="AC567" s="75">
        <v>-34.257222773157999</v>
      </c>
      <c r="AD567" s="75">
        <v>-40.610724678961603</v>
      </c>
      <c r="AE567" s="75">
        <v>-46.964226584881601</v>
      </c>
      <c r="AF567" s="75">
        <v>-53.317728490685099</v>
      </c>
      <c r="AG567" s="75">
        <v>-70.472183636389701</v>
      </c>
    </row>
    <row r="568" spans="1:33" x14ac:dyDescent="0.2">
      <c r="A568" s="63" t="s">
        <v>46</v>
      </c>
      <c r="B568" s="63">
        <v>1580</v>
      </c>
      <c r="C568" s="64" t="s">
        <v>49</v>
      </c>
      <c r="D568" s="65">
        <v>0.60319444444444403</v>
      </c>
      <c r="E568" s="65" t="s">
        <v>613</v>
      </c>
      <c r="F568" s="63">
        <v>371</v>
      </c>
      <c r="G568" s="66">
        <v>5300</v>
      </c>
      <c r="H568" s="67">
        <v>81.303533333333306</v>
      </c>
      <c r="I568" s="66">
        <v>0.06</v>
      </c>
      <c r="J568" s="67">
        <v>1.2E-2</v>
      </c>
      <c r="K568" s="67">
        <v>5653.4839127465802</v>
      </c>
      <c r="L568" s="68">
        <v>981962.42889231502</v>
      </c>
      <c r="M568" s="69">
        <v>64.850301000000002</v>
      </c>
      <c r="N568" s="69">
        <v>-139.69025809999999</v>
      </c>
      <c r="O568" s="70">
        <v>562106.47</v>
      </c>
      <c r="P568" s="70">
        <v>7192413.0099999998</v>
      </c>
      <c r="Q568" s="71">
        <v>1165.3900000000001</v>
      </c>
      <c r="R568" s="72">
        <v>11.1199999999999</v>
      </c>
      <c r="S568" s="72">
        <v>1176.51</v>
      </c>
      <c r="T568" s="73">
        <v>6.0759999999999996</v>
      </c>
      <c r="U568" s="74">
        <v>982278.58817186696</v>
      </c>
      <c r="V568" s="74">
        <v>-362.74614711864501</v>
      </c>
      <c r="W568" s="73">
        <v>0.77</v>
      </c>
      <c r="X568" s="74">
        <v>104.822273004096</v>
      </c>
      <c r="Y568" s="74">
        <v>109.755108313815</v>
      </c>
      <c r="Z568" s="74">
        <v>114.687943623534</v>
      </c>
      <c r="AA568" s="74">
        <v>119.62077893325301</v>
      </c>
      <c r="AB568" s="74">
        <v>132.939434269494</v>
      </c>
      <c r="AC568" s="75">
        <v>-51.085605437285302</v>
      </c>
      <c r="AD568" s="75">
        <v>-55.714640747057302</v>
      </c>
      <c r="AE568" s="75">
        <v>-60.343676056712901</v>
      </c>
      <c r="AF568" s="75">
        <v>-64.972711366484901</v>
      </c>
      <c r="AG568" s="75">
        <v>-77.471106702578297</v>
      </c>
    </row>
    <row r="569" spans="1:33" x14ac:dyDescent="0.2">
      <c r="A569" s="63" t="s">
        <v>46</v>
      </c>
      <c r="B569" s="63">
        <v>1581</v>
      </c>
      <c r="C569" s="64" t="s">
        <v>155</v>
      </c>
      <c r="D569" s="65">
        <v>0.494768518518518</v>
      </c>
      <c r="E569" s="65" t="s">
        <v>614</v>
      </c>
      <c r="F569" s="63">
        <v>371</v>
      </c>
      <c r="G569" s="66">
        <v>5300</v>
      </c>
      <c r="H569" s="67">
        <v>-50.496470588235297</v>
      </c>
      <c r="I569" s="66">
        <v>0.06</v>
      </c>
      <c r="J569" s="67">
        <v>2.7E-2</v>
      </c>
      <c r="K569" s="67">
        <v>5521.8315330164396</v>
      </c>
      <c r="L569" s="68">
        <v>981830.83758314396</v>
      </c>
      <c r="M569" s="69">
        <v>64.840250400000002</v>
      </c>
      <c r="N569" s="69">
        <v>-139.7475815</v>
      </c>
      <c r="O569" s="70">
        <v>559410.76699999999</v>
      </c>
      <c r="P569" s="70">
        <v>7191238.068</v>
      </c>
      <c r="Q569" s="71">
        <v>1820.509</v>
      </c>
      <c r="R569" s="72">
        <v>11.163</v>
      </c>
      <c r="S569" s="72">
        <v>1831.672</v>
      </c>
      <c r="T569" s="73">
        <v>12.246</v>
      </c>
      <c r="U569" s="74">
        <v>982277.88617368496</v>
      </c>
      <c r="V569" s="74">
        <v>-564.66180309103299</v>
      </c>
      <c r="W569" s="73">
        <v>0.71</v>
      </c>
      <c r="X569" s="74">
        <v>162.771418061764</v>
      </c>
      <c r="Y569" s="74">
        <v>170.45119665899099</v>
      </c>
      <c r="Z569" s="74">
        <v>178.13097525621799</v>
      </c>
      <c r="AA569" s="74">
        <v>185.81075385344499</v>
      </c>
      <c r="AB569" s="74">
        <v>206.546156065958</v>
      </c>
      <c r="AC569" s="75">
        <v>-31.589905511937101</v>
      </c>
      <c r="AD569" s="75">
        <v>-38.657384109101301</v>
      </c>
      <c r="AE569" s="75">
        <v>-45.724862706265398</v>
      </c>
      <c r="AF569" s="75">
        <v>-52.792341303546003</v>
      </c>
      <c r="AG569" s="75">
        <v>-71.874533516122</v>
      </c>
    </row>
    <row r="570" spans="1:33" x14ac:dyDescent="0.2">
      <c r="A570" s="63" t="s">
        <v>46</v>
      </c>
      <c r="B570" s="63">
        <v>1582</v>
      </c>
      <c r="C570" s="64" t="s">
        <v>74</v>
      </c>
      <c r="D570" s="65">
        <v>0.452893518518519</v>
      </c>
      <c r="E570" s="65" t="s">
        <v>615</v>
      </c>
      <c r="F570" s="63">
        <v>371</v>
      </c>
      <c r="G570" s="66">
        <v>5300</v>
      </c>
      <c r="H570" s="67">
        <v>5.4501999999999997</v>
      </c>
      <c r="I570" s="66">
        <v>0.06</v>
      </c>
      <c r="J570" s="67">
        <v>2.8000000000000001E-2</v>
      </c>
      <c r="K570" s="67">
        <v>5577.8013425361496</v>
      </c>
      <c r="L570" s="68">
        <v>981886.68892816699</v>
      </c>
      <c r="M570" s="69">
        <v>64.843782700000006</v>
      </c>
      <c r="N570" s="69">
        <v>-139.70353919999999</v>
      </c>
      <c r="O570" s="70">
        <v>561491.65700000001</v>
      </c>
      <c r="P570" s="70">
        <v>7191673.7319999998</v>
      </c>
      <c r="Q570" s="71">
        <v>1536.0419999999999</v>
      </c>
      <c r="R570" s="72">
        <v>11.154</v>
      </c>
      <c r="S570" s="72">
        <v>1547.1959999999999</v>
      </c>
      <c r="T570" s="73">
        <v>10.26</v>
      </c>
      <c r="U570" s="74">
        <v>982278.13291530602</v>
      </c>
      <c r="V570" s="74">
        <v>-476.99619295188302</v>
      </c>
      <c r="W570" s="73">
        <v>0.73</v>
      </c>
      <c r="X570" s="74">
        <v>137.6472245084</v>
      </c>
      <c r="Y570" s="74">
        <v>144.134260793561</v>
      </c>
      <c r="Z570" s="74">
        <v>150.62129707872299</v>
      </c>
      <c r="AA570" s="74">
        <v>157.10833336388501</v>
      </c>
      <c r="AB570" s="74">
        <v>174.62333133382199</v>
      </c>
      <c r="AC570" s="75">
        <v>-40.592018695431797</v>
      </c>
      <c r="AD570" s="75">
        <v>-46.566054980736197</v>
      </c>
      <c r="AE570" s="75">
        <v>-52.540091265807902</v>
      </c>
      <c r="AF570" s="75">
        <v>-58.514127550995902</v>
      </c>
      <c r="AG570" s="75">
        <v>-74.644025521003599</v>
      </c>
    </row>
    <row r="571" spans="1:33" x14ac:dyDescent="0.2">
      <c r="A571" s="63" t="s">
        <v>46</v>
      </c>
      <c r="B571" s="63">
        <v>1583</v>
      </c>
      <c r="C571" s="64" t="s">
        <v>47</v>
      </c>
      <c r="D571" s="65">
        <v>0.57446759259259195</v>
      </c>
      <c r="E571" s="65" t="s">
        <v>616</v>
      </c>
      <c r="F571" s="63">
        <v>371</v>
      </c>
      <c r="G571" s="66">
        <v>5300</v>
      </c>
      <c r="H571" s="67">
        <v>6.2862</v>
      </c>
      <c r="I571" s="66">
        <v>0.06</v>
      </c>
      <c r="J571" s="67">
        <v>-1.9E-2</v>
      </c>
      <c r="K571" s="67">
        <v>5578.6362037069403</v>
      </c>
      <c r="L571" s="68">
        <v>981887.517324607</v>
      </c>
      <c r="M571" s="69">
        <v>64.841952800000001</v>
      </c>
      <c r="N571" s="69">
        <v>-139.70741469999999</v>
      </c>
      <c r="O571" s="70">
        <v>561312.03200000001</v>
      </c>
      <c r="P571" s="70">
        <v>7191466.0760000004</v>
      </c>
      <c r="Q571" s="71">
        <v>1540.3920000000001</v>
      </c>
      <c r="R571" s="72">
        <v>11.163</v>
      </c>
      <c r="S571" s="72">
        <v>1551.5550000000001</v>
      </c>
      <c r="T571" s="73">
        <v>9.3819999999999997</v>
      </c>
      <c r="U571" s="74">
        <v>982278.00509450794</v>
      </c>
      <c r="V571" s="74">
        <v>-478.33958941317002</v>
      </c>
      <c r="W571" s="73">
        <v>0.73</v>
      </c>
      <c r="X571" s="74">
        <v>138.032639270739</v>
      </c>
      <c r="Y571" s="74">
        <v>144.53795183839301</v>
      </c>
      <c r="Z571" s="74">
        <v>151.043264406047</v>
      </c>
      <c r="AA571" s="74">
        <v>157.54857697370099</v>
      </c>
      <c r="AB571" s="74">
        <v>175.112920906368</v>
      </c>
      <c r="AC571" s="75">
        <v>-39.599719758145497</v>
      </c>
      <c r="AD571" s="75">
        <v>-45.6359323257348</v>
      </c>
      <c r="AE571" s="75">
        <v>-51.672144893440397</v>
      </c>
      <c r="AF571" s="75">
        <v>-57.708357461029699</v>
      </c>
      <c r="AG571" s="75">
        <v>-74.006131393718505</v>
      </c>
    </row>
    <row r="572" spans="1:33" x14ac:dyDescent="0.2">
      <c r="A572" s="63" t="s">
        <v>46</v>
      </c>
      <c r="B572" s="63">
        <v>1584</v>
      </c>
      <c r="C572" s="64" t="s">
        <v>82</v>
      </c>
      <c r="D572" s="65">
        <v>0.46180555555555602</v>
      </c>
      <c r="E572" s="65" t="s">
        <v>617</v>
      </c>
      <c r="F572" s="63">
        <v>792</v>
      </c>
      <c r="G572" s="66">
        <v>5400</v>
      </c>
      <c r="H572" s="67">
        <v>9.5676000000000005</v>
      </c>
      <c r="I572" s="66">
        <v>7.0000000000000007E-2</v>
      </c>
      <c r="J572" s="67">
        <v>-3.7999999999999999E-2</v>
      </c>
      <c r="K572" s="67">
        <v>5484.1440644536997</v>
      </c>
      <c r="L572" s="68">
        <v>981933.20545943803</v>
      </c>
      <c r="M572" s="69">
        <v>64.831167100000002</v>
      </c>
      <c r="N572" s="69">
        <v>-139.6142888</v>
      </c>
      <c r="O572" s="70">
        <v>565754.99199999997</v>
      </c>
      <c r="P572" s="70">
        <v>7190358.8710000003</v>
      </c>
      <c r="Q572" s="71">
        <v>1307.5170000000001</v>
      </c>
      <c r="R572" s="72">
        <v>11.192</v>
      </c>
      <c r="S572" s="72">
        <v>1318.7090000000001</v>
      </c>
      <c r="T572" s="73">
        <v>6.0380000000000003</v>
      </c>
      <c r="U572" s="74">
        <v>982277.251562841</v>
      </c>
      <c r="V572" s="74">
        <v>-406.57612103310299</v>
      </c>
      <c r="W572" s="73">
        <v>0.75</v>
      </c>
      <c r="X572" s="74">
        <v>117.426443492513</v>
      </c>
      <c r="Y572" s="74">
        <v>122.955486440252</v>
      </c>
      <c r="Z572" s="74">
        <v>128.48452938798999</v>
      </c>
      <c r="AA572" s="74">
        <v>134.01357233572901</v>
      </c>
      <c r="AB572" s="74">
        <v>148.941988294624</v>
      </c>
      <c r="AC572" s="75">
        <v>-47.806525862659299</v>
      </c>
      <c r="AD572" s="75">
        <v>-53.033668810385301</v>
      </c>
      <c r="AE572" s="75">
        <v>-58.260811758227597</v>
      </c>
      <c r="AF572" s="75">
        <v>-63.487954705837197</v>
      </c>
      <c r="AG572" s="75">
        <v>-77.601240664720507</v>
      </c>
    </row>
    <row r="573" spans="1:33" x14ac:dyDescent="0.2">
      <c r="A573" s="63" t="s">
        <v>46</v>
      </c>
      <c r="B573" s="63">
        <v>1585</v>
      </c>
      <c r="C573" s="64" t="s">
        <v>82</v>
      </c>
      <c r="D573" s="65">
        <v>0.45598379629629598</v>
      </c>
      <c r="E573" s="65" t="s">
        <v>618</v>
      </c>
      <c r="F573" s="63">
        <v>792</v>
      </c>
      <c r="G573" s="66">
        <v>5400</v>
      </c>
      <c r="H573" s="67">
        <v>12.284599999999999</v>
      </c>
      <c r="I573" s="66">
        <v>7.0000000000000007E-2</v>
      </c>
      <c r="J573" s="67">
        <v>-3.6999999999999998E-2</v>
      </c>
      <c r="K573" s="67">
        <v>5486.8435966269099</v>
      </c>
      <c r="L573" s="68">
        <v>981935.90524633799</v>
      </c>
      <c r="M573" s="69">
        <v>64.831150199999996</v>
      </c>
      <c r="N573" s="69">
        <v>-139.61236270000001</v>
      </c>
      <c r="O573" s="70">
        <v>565846.42000000004</v>
      </c>
      <c r="P573" s="70">
        <v>7190358.9979999997</v>
      </c>
      <c r="Q573" s="71">
        <v>1294.9559999999999</v>
      </c>
      <c r="R573" s="72">
        <v>11.193</v>
      </c>
      <c r="S573" s="72">
        <v>1306.1489999999999</v>
      </c>
      <c r="T573" s="73">
        <v>5.7009999999999996</v>
      </c>
      <c r="U573" s="74">
        <v>982277.25038195704</v>
      </c>
      <c r="V573" s="74">
        <v>-402.704883654963</v>
      </c>
      <c r="W573" s="73">
        <v>0.76</v>
      </c>
      <c r="X573" s="74">
        <v>116.314152994559</v>
      </c>
      <c r="Y573" s="74">
        <v>121.790534756681</v>
      </c>
      <c r="Z573" s="74">
        <v>127.266916518803</v>
      </c>
      <c r="AA573" s="74">
        <v>132.74329828092499</v>
      </c>
      <c r="AB573" s="74">
        <v>147.529529038654</v>
      </c>
      <c r="AC573" s="75">
        <v>-48.208354958216702</v>
      </c>
      <c r="AD573" s="75">
        <v>-53.3996867203387</v>
      </c>
      <c r="AE573" s="75">
        <v>-58.591018482460598</v>
      </c>
      <c r="AF573" s="75">
        <v>-63.782350244466201</v>
      </c>
      <c r="AG573" s="75">
        <v>-77.798946002265396</v>
      </c>
    </row>
    <row r="574" spans="1:33" x14ac:dyDescent="0.2">
      <c r="A574" s="63" t="s">
        <v>46</v>
      </c>
      <c r="B574" s="63">
        <v>1586</v>
      </c>
      <c r="C574" s="64" t="s">
        <v>129</v>
      </c>
      <c r="D574" s="65">
        <v>0.66489583333333302</v>
      </c>
      <c r="E574" s="65" t="s">
        <v>619</v>
      </c>
      <c r="F574" s="63">
        <v>792</v>
      </c>
      <c r="G574" s="66">
        <v>5375</v>
      </c>
      <c r="H574" s="67">
        <v>34.685600000000001</v>
      </c>
      <c r="I574" s="66">
        <v>7.0000000000000007E-2</v>
      </c>
      <c r="J574" s="67">
        <v>0.01</v>
      </c>
      <c r="K574" s="67">
        <v>5483.7331236727596</v>
      </c>
      <c r="L574" s="68">
        <v>981933.34566187696</v>
      </c>
      <c r="M574" s="69">
        <v>64.813416099999998</v>
      </c>
      <c r="N574" s="69">
        <v>-139.8195944</v>
      </c>
      <c r="O574" s="70">
        <v>556051.18299999996</v>
      </c>
      <c r="P574" s="70">
        <v>7188182.4129999997</v>
      </c>
      <c r="Q574" s="71">
        <v>1334.7650000000001</v>
      </c>
      <c r="R574" s="72">
        <v>11.29</v>
      </c>
      <c r="S574" s="72">
        <v>1346.0550000000001</v>
      </c>
      <c r="T574" s="73">
        <v>6.4359999999999999</v>
      </c>
      <c r="U574" s="74">
        <v>982276.01089773001</v>
      </c>
      <c r="V574" s="74">
        <v>-415.004755272171</v>
      </c>
      <c r="W574" s="73">
        <v>0.75</v>
      </c>
      <c r="X574" s="74">
        <v>119.848154954061</v>
      </c>
      <c r="Y574" s="74">
        <v>125.49185337806399</v>
      </c>
      <c r="Z574" s="74">
        <v>131.135551802067</v>
      </c>
      <c r="AA574" s="74">
        <v>136.779250226069</v>
      </c>
      <c r="AB574" s="74">
        <v>152.01723597087701</v>
      </c>
      <c r="AC574" s="75">
        <v>-40.0008355350001</v>
      </c>
      <c r="AD574" s="75">
        <v>-45.322733958950302</v>
      </c>
      <c r="AE574" s="75">
        <v>-50.644632383133299</v>
      </c>
      <c r="AF574" s="75">
        <v>-55.966530807083501</v>
      </c>
      <c r="AG574" s="75">
        <v>-70.335656551760593</v>
      </c>
    </row>
    <row r="575" spans="1:33" x14ac:dyDescent="0.2">
      <c r="A575" s="63" t="s">
        <v>46</v>
      </c>
      <c r="B575" s="63">
        <v>1587</v>
      </c>
      <c r="C575" s="64" t="s">
        <v>47</v>
      </c>
      <c r="D575" s="65">
        <v>0.49331018518518499</v>
      </c>
      <c r="E575" s="65" t="s">
        <v>620</v>
      </c>
      <c r="F575" s="63">
        <v>792</v>
      </c>
      <c r="G575" s="66">
        <v>5300</v>
      </c>
      <c r="H575" s="67">
        <v>-3.2229999999999999</v>
      </c>
      <c r="I575" s="66">
        <v>7.0000000000000007E-2</v>
      </c>
      <c r="J575" s="67">
        <v>5.0000000000000001E-3</v>
      </c>
      <c r="K575" s="67">
        <v>5369.9900324636001</v>
      </c>
      <c r="L575" s="68">
        <v>981819.29474294698</v>
      </c>
      <c r="M575" s="69">
        <v>64.832844100000003</v>
      </c>
      <c r="N575" s="69">
        <v>-139.7347067</v>
      </c>
      <c r="O575" s="70">
        <v>560037.93099999998</v>
      </c>
      <c r="P575" s="70">
        <v>7190424.9519999996</v>
      </c>
      <c r="Q575" s="71">
        <v>1858.366</v>
      </c>
      <c r="R575" s="72">
        <v>11.1980000000001</v>
      </c>
      <c r="S575" s="72">
        <v>1869.5640000000001</v>
      </c>
      <c r="T575" s="73">
        <v>15.065</v>
      </c>
      <c r="U575" s="74">
        <v>982277.36874007899</v>
      </c>
      <c r="V575" s="74">
        <v>-576.33799622411902</v>
      </c>
      <c r="W575" s="73">
        <v>0.71</v>
      </c>
      <c r="X575" s="74">
        <v>166.11380168568601</v>
      </c>
      <c r="Y575" s="74">
        <v>173.95245270691001</v>
      </c>
      <c r="Z575" s="74">
        <v>181.79110372813301</v>
      </c>
      <c r="AA575" s="74">
        <v>189.62975474935601</v>
      </c>
      <c r="AB575" s="74">
        <v>210.794112506658</v>
      </c>
      <c r="AC575" s="75">
        <v>-31.321552593843101</v>
      </c>
      <c r="AD575" s="75">
        <v>-38.406953615020001</v>
      </c>
      <c r="AE575" s="75">
        <v>-45.492354636197</v>
      </c>
      <c r="AF575" s="75">
        <v>-52.5777556574903</v>
      </c>
      <c r="AG575" s="75">
        <v>-71.708338414784507</v>
      </c>
    </row>
    <row r="576" spans="1:33" x14ac:dyDescent="0.2">
      <c r="A576" s="63" t="s">
        <v>46</v>
      </c>
      <c r="B576" s="63">
        <v>1588</v>
      </c>
      <c r="C576" s="64" t="s">
        <v>47</v>
      </c>
      <c r="D576" s="65">
        <v>0.602488425925926</v>
      </c>
      <c r="E576" s="65" t="s">
        <v>621</v>
      </c>
      <c r="F576" s="63">
        <v>371</v>
      </c>
      <c r="G576" s="66">
        <v>5300</v>
      </c>
      <c r="H576" s="67">
        <v>19.0423636363636</v>
      </c>
      <c r="I576" s="66">
        <v>0.06</v>
      </c>
      <c r="J576" s="67">
        <v>-0.03</v>
      </c>
      <c r="K576" s="67">
        <v>5591.3711715054997</v>
      </c>
      <c r="L576" s="68">
        <v>981900.24968967703</v>
      </c>
      <c r="M576" s="69">
        <v>64.841908799999999</v>
      </c>
      <c r="N576" s="69">
        <v>-139.705386</v>
      </c>
      <c r="O576" s="70">
        <v>561408.34900000005</v>
      </c>
      <c r="P576" s="70">
        <v>7191463.1339999996</v>
      </c>
      <c r="Q576" s="71">
        <v>1478.925</v>
      </c>
      <c r="R576" s="72">
        <v>11.164</v>
      </c>
      <c r="S576" s="72">
        <v>1490.0889999999999</v>
      </c>
      <c r="T576" s="73">
        <v>8.4849999999999994</v>
      </c>
      <c r="U576" s="74">
        <v>982278.00202096999</v>
      </c>
      <c r="V576" s="74">
        <v>-459.396418764825</v>
      </c>
      <c r="W576" s="73">
        <v>0.74</v>
      </c>
      <c r="X576" s="74">
        <v>132.597234837298</v>
      </c>
      <c r="Y576" s="74">
        <v>138.844834631455</v>
      </c>
      <c r="Z576" s="74">
        <v>145.092434425612</v>
      </c>
      <c r="AA576" s="74">
        <v>151.340034219769</v>
      </c>
      <c r="AB576" s="74">
        <v>168.208553663993</v>
      </c>
      <c r="AC576" s="75">
        <v>-41.303897364996402</v>
      </c>
      <c r="AD576" s="75">
        <v>-47.127247159252903</v>
      </c>
      <c r="AE576" s="75">
        <v>-52.950596953393003</v>
      </c>
      <c r="AF576" s="75">
        <v>-58.773946747533003</v>
      </c>
      <c r="AG576" s="75">
        <v>-74.4969911917578</v>
      </c>
    </row>
    <row r="577" spans="1:33" x14ac:dyDescent="0.2">
      <c r="A577" s="63" t="s">
        <v>46</v>
      </c>
      <c r="B577" s="63">
        <v>1589</v>
      </c>
      <c r="C577" s="64" t="s">
        <v>47</v>
      </c>
      <c r="D577" s="65">
        <v>0.48435185185185198</v>
      </c>
      <c r="E577" s="65" t="s">
        <v>622</v>
      </c>
      <c r="F577" s="63">
        <v>792</v>
      </c>
      <c r="G577" s="66">
        <v>5300</v>
      </c>
      <c r="H577" s="67">
        <v>-0.9113</v>
      </c>
      <c r="I577" s="66">
        <v>7.0000000000000007E-2</v>
      </c>
      <c r="J577" s="67">
        <v>6.0000000000000001E-3</v>
      </c>
      <c r="K577" s="67">
        <v>5372.2886360898301</v>
      </c>
      <c r="L577" s="68">
        <v>981821.59172513499</v>
      </c>
      <c r="M577" s="69">
        <v>64.832505600000005</v>
      </c>
      <c r="N577" s="69">
        <v>-139.7368736</v>
      </c>
      <c r="O577" s="70">
        <v>559935.87600000005</v>
      </c>
      <c r="P577" s="70">
        <v>7190385.1720000003</v>
      </c>
      <c r="Q577" s="71">
        <v>1852.2180000000001</v>
      </c>
      <c r="R577" s="72">
        <v>11.198999999999799</v>
      </c>
      <c r="S577" s="72">
        <v>1863.4169999999999</v>
      </c>
      <c r="T577" s="73">
        <v>14.271000000000001</v>
      </c>
      <c r="U577" s="74">
        <v>982277.34508848097</v>
      </c>
      <c r="V577" s="74">
        <v>-574.44386574756595</v>
      </c>
      <c r="W577" s="73">
        <v>0.71</v>
      </c>
      <c r="X577" s="74">
        <v>165.571586122078</v>
      </c>
      <c r="Y577" s="74">
        <v>173.38446418884399</v>
      </c>
      <c r="Z577" s="74">
        <v>181.19734225560899</v>
      </c>
      <c r="AA577" s="74">
        <v>189.01022032237501</v>
      </c>
      <c r="AB577" s="74">
        <v>210.104991102642</v>
      </c>
      <c r="AC577" s="75">
        <v>-31.186533720581799</v>
      </c>
      <c r="AD577" s="75">
        <v>-38.285861787386203</v>
      </c>
      <c r="AE577" s="75">
        <v>-45.385189854190699</v>
      </c>
      <c r="AF577" s="75">
        <v>-52.484517920995103</v>
      </c>
      <c r="AG577" s="75">
        <v>-71.652703701169202</v>
      </c>
    </row>
    <row r="578" spans="1:33" x14ac:dyDescent="0.2">
      <c r="A578" s="63" t="s">
        <v>46</v>
      </c>
      <c r="B578" s="63">
        <v>1590</v>
      </c>
      <c r="C578" s="64" t="s">
        <v>47</v>
      </c>
      <c r="D578" s="65">
        <v>0.50502314814814797</v>
      </c>
      <c r="E578" s="65" t="s">
        <v>623</v>
      </c>
      <c r="F578" s="63">
        <v>792</v>
      </c>
      <c r="G578" s="66">
        <v>5300</v>
      </c>
      <c r="H578" s="67">
        <v>10.2683</v>
      </c>
      <c r="I578" s="66">
        <v>7.0000000000000007E-2</v>
      </c>
      <c r="J578" s="67">
        <v>2E-3</v>
      </c>
      <c r="K578" s="67">
        <v>5383.4002969315698</v>
      </c>
      <c r="L578" s="68">
        <v>981832.70712743595</v>
      </c>
      <c r="M578" s="69">
        <v>64.832090199999996</v>
      </c>
      <c r="N578" s="69">
        <v>-139.7348772</v>
      </c>
      <c r="O578" s="70">
        <v>560031.51800000004</v>
      </c>
      <c r="P578" s="70">
        <v>7190340.7769999998</v>
      </c>
      <c r="Q578" s="71">
        <v>1804.1320000000001</v>
      </c>
      <c r="R578" s="72">
        <v>11.202</v>
      </c>
      <c r="S578" s="72">
        <v>1815.3340000000001</v>
      </c>
      <c r="T578" s="73">
        <v>12.766</v>
      </c>
      <c r="U578" s="74">
        <v>982277.31606342795</v>
      </c>
      <c r="V578" s="74">
        <v>-559.62740500759696</v>
      </c>
      <c r="W578" s="73">
        <v>0.71</v>
      </c>
      <c r="X578" s="74">
        <v>161.33027313281801</v>
      </c>
      <c r="Y578" s="74">
        <v>168.94155026104801</v>
      </c>
      <c r="Z578" s="74">
        <v>176.55282738927701</v>
      </c>
      <c r="AA578" s="74">
        <v>184.16410451750599</v>
      </c>
      <c r="AB578" s="74">
        <v>204.714552763726</v>
      </c>
      <c r="AC578" s="75">
        <v>-32.197504117037198</v>
      </c>
      <c r="AD578" s="75">
        <v>-39.170481245266302</v>
      </c>
      <c r="AE578" s="75">
        <v>-46.1434583736118</v>
      </c>
      <c r="AF578" s="75">
        <v>-53.116435501840897</v>
      </c>
      <c r="AG578" s="75">
        <v>-71.943473748047793</v>
      </c>
    </row>
    <row r="579" spans="1:33" x14ac:dyDescent="0.2">
      <c r="A579" s="63" t="s">
        <v>46</v>
      </c>
      <c r="B579" s="63">
        <v>1591</v>
      </c>
      <c r="C579" s="64" t="s">
        <v>88</v>
      </c>
      <c r="D579" s="65">
        <v>0.43966435185185199</v>
      </c>
      <c r="E579" s="65" t="s">
        <v>624</v>
      </c>
      <c r="F579" s="63">
        <v>792</v>
      </c>
      <c r="G579" s="66">
        <v>5340</v>
      </c>
      <c r="H579" s="67">
        <v>-32.879300000000001</v>
      </c>
      <c r="I579" s="66">
        <v>7.0000000000000007E-2</v>
      </c>
      <c r="J579" s="67">
        <v>-6.7000000000000004E-2</v>
      </c>
      <c r="K579" s="67">
        <v>5381.04515745355</v>
      </c>
      <c r="L579" s="68">
        <v>981830.55672270898</v>
      </c>
      <c r="M579" s="69">
        <v>64.832220100000001</v>
      </c>
      <c r="N579" s="69">
        <v>-139.7325902</v>
      </c>
      <c r="O579" s="70">
        <v>560139.73800000001</v>
      </c>
      <c r="P579" s="70">
        <v>7190357.4210000001</v>
      </c>
      <c r="Q579" s="71">
        <v>1809.521</v>
      </c>
      <c r="R579" s="72">
        <v>11.2070000000001</v>
      </c>
      <c r="S579" s="72">
        <v>1820.7280000000001</v>
      </c>
      <c r="T579" s="73">
        <v>13.375</v>
      </c>
      <c r="U579" s="74">
        <v>982277.325139908</v>
      </c>
      <c r="V579" s="74">
        <v>-561.28954641440896</v>
      </c>
      <c r="W579" s="73">
        <v>0.71</v>
      </c>
      <c r="X579" s="74">
        <v>161.80606795144601</v>
      </c>
      <c r="Y579" s="74">
        <v>169.43996087865699</v>
      </c>
      <c r="Z579" s="74">
        <v>177.07385380586899</v>
      </c>
      <c r="AA579" s="74">
        <v>184.707746733081</v>
      </c>
      <c r="AB579" s="74">
        <v>205.31925763655201</v>
      </c>
      <c r="AC579" s="75">
        <v>-32.531188736320502</v>
      </c>
      <c r="AD579" s="75">
        <v>-39.496331663452999</v>
      </c>
      <c r="AE579" s="75">
        <v>-46.461474590701997</v>
      </c>
      <c r="AF579" s="75">
        <v>-53.426617517834501</v>
      </c>
      <c r="AG579" s="75">
        <v>-72.232503421371803</v>
      </c>
    </row>
    <row r="580" spans="1:33" x14ac:dyDescent="0.2">
      <c r="A580" s="63" t="s">
        <v>46</v>
      </c>
      <c r="B580" s="63">
        <v>1593</v>
      </c>
      <c r="C580" s="64" t="s">
        <v>91</v>
      </c>
      <c r="D580" s="65">
        <v>0.40785879629629601</v>
      </c>
      <c r="E580" s="65" t="s">
        <v>625</v>
      </c>
      <c r="F580" s="63">
        <v>792</v>
      </c>
      <c r="G580" s="66">
        <v>5300</v>
      </c>
      <c r="H580" s="67">
        <v>-12.798</v>
      </c>
      <c r="I580" s="66">
        <v>7.0000000000000007E-2</v>
      </c>
      <c r="J580" s="67">
        <v>-1.0999999999999999E-2</v>
      </c>
      <c r="K580" s="67">
        <v>5360.4653894304602</v>
      </c>
      <c r="L580" s="68">
        <v>981809.75941786903</v>
      </c>
      <c r="M580" s="69">
        <v>64.836269900000005</v>
      </c>
      <c r="N580" s="69">
        <v>-139.64165299999999</v>
      </c>
      <c r="O580" s="70">
        <v>564444.48800000001</v>
      </c>
      <c r="P580" s="70">
        <v>7190899.3130000001</v>
      </c>
      <c r="Q580" s="71">
        <v>1877.0409999999999</v>
      </c>
      <c r="R580" s="72">
        <v>11.151000000000099</v>
      </c>
      <c r="S580" s="72">
        <v>1888.192</v>
      </c>
      <c r="T580" s="73">
        <v>16.805</v>
      </c>
      <c r="U580" s="74">
        <v>982277.608093841</v>
      </c>
      <c r="V580" s="74">
        <v>-582.077949438367</v>
      </c>
      <c r="W580" s="73">
        <v>0.7</v>
      </c>
      <c r="X580" s="74">
        <v>167.75694330255601</v>
      </c>
      <c r="Y580" s="74">
        <v>175.673697235059</v>
      </c>
      <c r="Z580" s="74">
        <v>183.59045116756101</v>
      </c>
      <c r="AA580" s="74">
        <v>191.507205100064</v>
      </c>
      <c r="AB580" s="74">
        <v>212.882440717821</v>
      </c>
      <c r="AC580" s="75">
        <v>-35.1824198366376</v>
      </c>
      <c r="AD580" s="75">
        <v>-42.258923769113601</v>
      </c>
      <c r="AE580" s="75">
        <v>-49.335427701589701</v>
      </c>
      <c r="AF580" s="75">
        <v>-56.411931634065702</v>
      </c>
      <c r="AG580" s="75">
        <v>-75.518492251750999</v>
      </c>
    </row>
    <row r="581" spans="1:33" x14ac:dyDescent="0.2">
      <c r="A581" s="63" t="s">
        <v>46</v>
      </c>
      <c r="B581" s="63">
        <v>1594</v>
      </c>
      <c r="C581" s="64" t="s">
        <v>91</v>
      </c>
      <c r="D581" s="65">
        <v>0.41270833333333301</v>
      </c>
      <c r="E581" s="65" t="s">
        <v>626</v>
      </c>
      <c r="F581" s="63">
        <v>792</v>
      </c>
      <c r="G581" s="66">
        <v>5300</v>
      </c>
      <c r="H581" s="67">
        <v>-12.2021</v>
      </c>
      <c r="I581" s="66">
        <v>7.0000000000000007E-2</v>
      </c>
      <c r="J581" s="67">
        <v>-1.0999999999999999E-2</v>
      </c>
      <c r="K581" s="67">
        <v>5361.0583477621703</v>
      </c>
      <c r="L581" s="68">
        <v>981810.35152040899</v>
      </c>
      <c r="M581" s="69">
        <v>64.836690899999994</v>
      </c>
      <c r="N581" s="69">
        <v>-139.64001089999999</v>
      </c>
      <c r="O581" s="70">
        <v>564521.37199999997</v>
      </c>
      <c r="P581" s="70">
        <v>7190947.9000000004</v>
      </c>
      <c r="Q581" s="71">
        <v>1875.165</v>
      </c>
      <c r="R581" s="72">
        <v>11.1490000000001</v>
      </c>
      <c r="S581" s="72">
        <v>1886.3140000000001</v>
      </c>
      <c r="T581" s="73">
        <v>17.187000000000001</v>
      </c>
      <c r="U581" s="74">
        <v>982277.637506634</v>
      </c>
      <c r="V581" s="74">
        <v>-581.49926421542898</v>
      </c>
      <c r="W581" s="73">
        <v>0.7</v>
      </c>
      <c r="X581" s="74">
        <v>167.59128837682701</v>
      </c>
      <c r="Y581" s="74">
        <v>175.50016828810399</v>
      </c>
      <c r="Z581" s="74">
        <v>183.409048199382</v>
      </c>
      <c r="AA581" s="74">
        <v>191.31792811065901</v>
      </c>
      <c r="AB581" s="74">
        <v>212.67190387110799</v>
      </c>
      <c r="AC581" s="75">
        <v>-34.631660386687102</v>
      </c>
      <c r="AD581" s="75">
        <v>-41.681190297938898</v>
      </c>
      <c r="AE581" s="75">
        <v>-48.730720209190601</v>
      </c>
      <c r="AF581" s="75">
        <v>-55.780250120558797</v>
      </c>
      <c r="AG581" s="75">
        <v>-74.813980880891904</v>
      </c>
    </row>
    <row r="582" spans="1:33" x14ac:dyDescent="0.2">
      <c r="A582" s="63" t="s">
        <v>46</v>
      </c>
      <c r="B582" s="63">
        <v>1595</v>
      </c>
      <c r="C582" s="64" t="s">
        <v>65</v>
      </c>
      <c r="D582" s="65">
        <v>0.54684027777777799</v>
      </c>
      <c r="E582" s="65" t="s">
        <v>627</v>
      </c>
      <c r="F582" s="63">
        <v>792</v>
      </c>
      <c r="G582" s="66">
        <v>5350</v>
      </c>
      <c r="H582" s="67">
        <v>21.6494</v>
      </c>
      <c r="I582" s="66">
        <v>7.0000000000000007E-2</v>
      </c>
      <c r="J582" s="67">
        <v>4.0000000000000001E-3</v>
      </c>
      <c r="K582" s="67">
        <v>5445.42890228134</v>
      </c>
      <c r="L582" s="68">
        <v>981894.70880910195</v>
      </c>
      <c r="M582" s="69">
        <v>64.819616199999999</v>
      </c>
      <c r="N582" s="69">
        <v>-139.80493340000001</v>
      </c>
      <c r="O582" s="70">
        <v>556734.228</v>
      </c>
      <c r="P582" s="70">
        <v>7188886.3449999997</v>
      </c>
      <c r="Q582" s="71">
        <v>1522.443</v>
      </c>
      <c r="R582" s="72">
        <v>11.266000000000099</v>
      </c>
      <c r="S582" s="72">
        <v>1533.7090000000001</v>
      </c>
      <c r="T582" s="73">
        <v>8.0250000000000004</v>
      </c>
      <c r="U582" s="74">
        <v>982276.44431147305</v>
      </c>
      <c r="V582" s="74">
        <v>-472.83989954971798</v>
      </c>
      <c r="W582" s="73">
        <v>0.74</v>
      </c>
      <c r="X582" s="74">
        <v>136.45472877550901</v>
      </c>
      <c r="Y582" s="74">
        <v>142.885217177676</v>
      </c>
      <c r="Z582" s="74">
        <v>149.31570557984401</v>
      </c>
      <c r="AA582" s="74">
        <v>155.74619398201099</v>
      </c>
      <c r="AB582" s="74">
        <v>173.10851266786199</v>
      </c>
      <c r="AC582" s="75">
        <v>-36.1840815970208</v>
      </c>
      <c r="AD582" s="75">
        <v>-42.213319999165797</v>
      </c>
      <c r="AE582" s="75">
        <v>-48.242558401310802</v>
      </c>
      <c r="AF582" s="75">
        <v>-54.2717968034558</v>
      </c>
      <c r="AG582" s="75">
        <v>-70.550740489270495</v>
      </c>
    </row>
    <row r="583" spans="1:33" x14ac:dyDescent="0.2">
      <c r="A583" s="63" t="s">
        <v>46</v>
      </c>
      <c r="B583" s="63">
        <v>1596</v>
      </c>
      <c r="C583" s="64" t="s">
        <v>91</v>
      </c>
      <c r="D583" s="65">
        <v>0.54667824074074101</v>
      </c>
      <c r="E583" s="65" t="s">
        <v>628</v>
      </c>
      <c r="F583" s="63">
        <v>792</v>
      </c>
      <c r="G583" s="66">
        <v>5300</v>
      </c>
      <c r="H583" s="67">
        <v>8.0216999999999992</v>
      </c>
      <c r="I583" s="66">
        <v>7.0000000000000007E-2</v>
      </c>
      <c r="J583" s="67">
        <v>-3.2000000000000001E-2</v>
      </c>
      <c r="K583" s="67">
        <v>5381.1679266814599</v>
      </c>
      <c r="L583" s="68">
        <v>981830.43745780701</v>
      </c>
      <c r="M583" s="69">
        <v>64.836006699999999</v>
      </c>
      <c r="N583" s="69">
        <v>-139.63574689999999</v>
      </c>
      <c r="O583" s="70">
        <v>564725.28500000003</v>
      </c>
      <c r="P583" s="70">
        <v>7190876.0159999998</v>
      </c>
      <c r="Q583" s="71">
        <v>1791.518</v>
      </c>
      <c r="R583" s="72">
        <v>11.151000000000099</v>
      </c>
      <c r="S583" s="72">
        <v>1802.6690000000001</v>
      </c>
      <c r="T583" s="73">
        <v>14.233000000000001</v>
      </c>
      <c r="U583" s="74">
        <v>982277.58970542497</v>
      </c>
      <c r="V583" s="74">
        <v>-555.724670006206</v>
      </c>
      <c r="W583" s="73">
        <v>0.71</v>
      </c>
      <c r="X583" s="74">
        <v>160.213116777995</v>
      </c>
      <c r="Y583" s="74">
        <v>167.771292479804</v>
      </c>
      <c r="Z583" s="74">
        <v>175.32946818161301</v>
      </c>
      <c r="AA583" s="74">
        <v>182.88764388342199</v>
      </c>
      <c r="AB583" s="74">
        <v>203.29471827830699</v>
      </c>
      <c r="AC583" s="75">
        <v>-35.986044389428599</v>
      </c>
      <c r="AD583" s="75">
        <v>-42.832570091239198</v>
      </c>
      <c r="AE583" s="75">
        <v>-49.679095793049797</v>
      </c>
      <c r="AF583" s="75">
        <v>-56.525621494860403</v>
      </c>
      <c r="AG583" s="75">
        <v>-75.011240889784006</v>
      </c>
    </row>
    <row r="584" spans="1:33" x14ac:dyDescent="0.2">
      <c r="A584" s="63" t="s">
        <v>46</v>
      </c>
      <c r="B584" s="63">
        <v>1597</v>
      </c>
      <c r="C584" s="64" t="s">
        <v>95</v>
      </c>
      <c r="D584" s="65">
        <v>0.44782407407407399</v>
      </c>
      <c r="E584" s="65" t="s">
        <v>629</v>
      </c>
      <c r="F584" s="63">
        <v>792</v>
      </c>
      <c r="G584" s="66">
        <v>5340</v>
      </c>
      <c r="H584" s="67">
        <v>8.5798000000000005</v>
      </c>
      <c r="I584" s="66">
        <v>7.0000000000000007E-2</v>
      </c>
      <c r="J584" s="67">
        <v>-5.6000000000000001E-2</v>
      </c>
      <c r="K584" s="67">
        <v>5422.3013174139496</v>
      </c>
      <c r="L584" s="68">
        <v>981871.73489380197</v>
      </c>
      <c r="M584" s="69">
        <v>64.834043500000007</v>
      </c>
      <c r="N584" s="69">
        <v>-139.72513129999999</v>
      </c>
      <c r="O584" s="70">
        <v>560489.52800000005</v>
      </c>
      <c r="P584" s="70">
        <v>7190567.7079999996</v>
      </c>
      <c r="Q584" s="71">
        <v>1628.4960000000001</v>
      </c>
      <c r="R584" s="72">
        <v>11.202</v>
      </c>
      <c r="S584" s="72">
        <v>1639.6980000000001</v>
      </c>
      <c r="T584" s="73">
        <v>8.5380000000000003</v>
      </c>
      <c r="U584" s="74">
        <v>982277.45254243701</v>
      </c>
      <c r="V584" s="74">
        <v>-505.50345517014898</v>
      </c>
      <c r="W584" s="73">
        <v>0.73</v>
      </c>
      <c r="X584" s="74">
        <v>145.823302346243</v>
      </c>
      <c r="Y584" s="74">
        <v>152.69817820082599</v>
      </c>
      <c r="Z584" s="74">
        <v>159.57305405540899</v>
      </c>
      <c r="AA584" s="74">
        <v>166.44792990999201</v>
      </c>
      <c r="AB584" s="74">
        <v>185.010094717366</v>
      </c>
      <c r="AC584" s="75">
        <v>-36.342595810652703</v>
      </c>
      <c r="AD584" s="75">
        <v>-42.790571665274904</v>
      </c>
      <c r="AE584" s="75">
        <v>-49.238547519897097</v>
      </c>
      <c r="AF584" s="75">
        <v>-55.686523374402903</v>
      </c>
      <c r="AG584" s="75">
        <v>-73.096058181719897</v>
      </c>
    </row>
    <row r="585" spans="1:33" x14ac:dyDescent="0.2">
      <c r="A585" s="63" t="s">
        <v>46</v>
      </c>
      <c r="B585" s="63">
        <v>1598</v>
      </c>
      <c r="C585" s="64" t="s">
        <v>91</v>
      </c>
      <c r="D585" s="65">
        <v>0.43039351851851898</v>
      </c>
      <c r="E585" s="65" t="s">
        <v>630</v>
      </c>
      <c r="F585" s="63">
        <v>371</v>
      </c>
      <c r="G585" s="66">
        <v>5300</v>
      </c>
      <c r="H585" s="67">
        <v>-22.213899999999999</v>
      </c>
      <c r="I585" s="66">
        <v>0.06</v>
      </c>
      <c r="J585" s="67">
        <v>-1.0999999999999999E-2</v>
      </c>
      <c r="K585" s="67">
        <v>5550.1525910765204</v>
      </c>
      <c r="L585" s="68">
        <v>981859.00952754496</v>
      </c>
      <c r="M585" s="69">
        <v>64.836622399999996</v>
      </c>
      <c r="N585" s="69">
        <v>-139.6302555</v>
      </c>
      <c r="O585" s="70">
        <v>564984.29399999999</v>
      </c>
      <c r="P585" s="70">
        <v>7190950.2439999999</v>
      </c>
      <c r="Q585" s="71">
        <v>1663.876</v>
      </c>
      <c r="R585" s="72">
        <v>11.1500000000001</v>
      </c>
      <c r="S585" s="72">
        <v>1675.0260000000001</v>
      </c>
      <c r="T585" s="73">
        <v>11.096</v>
      </c>
      <c r="U585" s="74">
        <v>982277.63272096706</v>
      </c>
      <c r="V585" s="74">
        <v>-516.39045139505902</v>
      </c>
      <c r="W585" s="73">
        <v>0.72</v>
      </c>
      <c r="X585" s="74">
        <v>148.944466166219</v>
      </c>
      <c r="Y585" s="74">
        <v>155.967464183658</v>
      </c>
      <c r="Z585" s="74">
        <v>162.99046220109699</v>
      </c>
      <c r="AA585" s="74">
        <v>170.01346021853601</v>
      </c>
      <c r="AB585" s="74">
        <v>188.975554865622</v>
      </c>
      <c r="AC585" s="75">
        <v>-38.806408192846</v>
      </c>
      <c r="AD585" s="75">
        <v>-45.274606210296</v>
      </c>
      <c r="AE585" s="75">
        <v>-51.742804227629698</v>
      </c>
      <c r="AF585" s="75">
        <v>-58.211002245196099</v>
      </c>
      <c r="AG585" s="75">
        <v>-75.675136892241397</v>
      </c>
    </row>
    <row r="586" spans="1:33" x14ac:dyDescent="0.2">
      <c r="A586" s="63" t="s">
        <v>46</v>
      </c>
      <c r="B586" s="63">
        <v>1599</v>
      </c>
      <c r="C586" s="64" t="s">
        <v>91</v>
      </c>
      <c r="D586" s="65">
        <v>0.45068287037037003</v>
      </c>
      <c r="E586" s="65" t="s">
        <v>631</v>
      </c>
      <c r="F586" s="63">
        <v>371</v>
      </c>
      <c r="G586" s="66">
        <v>5300</v>
      </c>
      <c r="H586" s="67">
        <v>-16.8453571428571</v>
      </c>
      <c r="I586" s="66">
        <v>0.06</v>
      </c>
      <c r="J586" s="67">
        <v>-1.2999999999999999E-2</v>
      </c>
      <c r="K586" s="67">
        <v>5555.5219150020102</v>
      </c>
      <c r="L586" s="68">
        <v>981864.37911028799</v>
      </c>
      <c r="M586" s="69">
        <v>64.836377900000002</v>
      </c>
      <c r="N586" s="69">
        <v>-139.62901170000001</v>
      </c>
      <c r="O586" s="70">
        <v>565043.88300000003</v>
      </c>
      <c r="P586" s="70">
        <v>7190924.2750000004</v>
      </c>
      <c r="Q586" s="71">
        <v>1638.0830000000001</v>
      </c>
      <c r="R586" s="72">
        <v>11.150999999999801</v>
      </c>
      <c r="S586" s="72">
        <v>1649.2339999999999</v>
      </c>
      <c r="T586" s="73">
        <v>10.743</v>
      </c>
      <c r="U586" s="74">
        <v>982277.61563919997</v>
      </c>
      <c r="V586" s="74">
        <v>-508.44215712048998</v>
      </c>
      <c r="W586" s="73">
        <v>0.73</v>
      </c>
      <c r="X586" s="74">
        <v>146.665790406345</v>
      </c>
      <c r="Y586" s="74">
        <v>153.58064851140901</v>
      </c>
      <c r="Z586" s="74">
        <v>160.49550661647299</v>
      </c>
      <c r="AA586" s="74">
        <v>167.41036472153701</v>
      </c>
      <c r="AB586" s="74">
        <v>186.08048160521</v>
      </c>
      <c r="AC586" s="75">
        <v>-39.450012197950898</v>
      </c>
      <c r="AD586" s="75">
        <v>-45.827720303088398</v>
      </c>
      <c r="AE586" s="75">
        <v>-52.205428408109597</v>
      </c>
      <c r="AF586" s="75">
        <v>-58.583136513247197</v>
      </c>
      <c r="AG586" s="75">
        <v>-75.802948396885796</v>
      </c>
    </row>
    <row r="587" spans="1:33" x14ac:dyDescent="0.2">
      <c r="A587" s="63" t="s">
        <v>46</v>
      </c>
      <c r="B587" s="63">
        <v>1601</v>
      </c>
      <c r="C587" s="64" t="s">
        <v>82</v>
      </c>
      <c r="D587" s="65">
        <v>0.40040509259259299</v>
      </c>
      <c r="E587" s="65" t="s">
        <v>632</v>
      </c>
      <c r="F587" s="63">
        <v>371</v>
      </c>
      <c r="G587" s="66">
        <v>5300</v>
      </c>
      <c r="H587" s="67">
        <v>-17.062100000000001</v>
      </c>
      <c r="I587" s="66">
        <v>0.06</v>
      </c>
      <c r="J587" s="67">
        <v>-3.4000000000000002E-2</v>
      </c>
      <c r="K587" s="67">
        <v>5555.3051786132201</v>
      </c>
      <c r="L587" s="68">
        <v>981864.12785627996</v>
      </c>
      <c r="M587" s="69">
        <v>64.836386500000003</v>
      </c>
      <c r="N587" s="69">
        <v>-139.6215569</v>
      </c>
      <c r="O587" s="70">
        <v>565397.49100000004</v>
      </c>
      <c r="P587" s="70">
        <v>7190932.9210000001</v>
      </c>
      <c r="Q587" s="71">
        <v>1630.104</v>
      </c>
      <c r="R587" s="72">
        <v>11.151999999999999</v>
      </c>
      <c r="S587" s="72">
        <v>1641.2560000000001</v>
      </c>
      <c r="T587" s="73">
        <v>11.71</v>
      </c>
      <c r="U587" s="74">
        <v>982277.61624003295</v>
      </c>
      <c r="V587" s="74">
        <v>-505.98356475231498</v>
      </c>
      <c r="W587" s="73">
        <v>0.73</v>
      </c>
      <c r="X587" s="74">
        <v>145.96094878055899</v>
      </c>
      <c r="Y587" s="74">
        <v>152.84235697010899</v>
      </c>
      <c r="Z587" s="74">
        <v>159.72376515965999</v>
      </c>
      <c r="AA587" s="74">
        <v>166.60517334920999</v>
      </c>
      <c r="AB587" s="74">
        <v>185.18497546099599</v>
      </c>
      <c r="AC587" s="75">
        <v>-40.440267781261397</v>
      </c>
      <c r="AD587" s="75">
        <v>-46.736175970756499</v>
      </c>
      <c r="AE587" s="75">
        <v>-53.032084160368001</v>
      </c>
      <c r="AF587" s="75">
        <v>-59.327992349979503</v>
      </c>
      <c r="AG587" s="75">
        <v>-76.326944461674401</v>
      </c>
    </row>
    <row r="588" spans="1:33" x14ac:dyDescent="0.2">
      <c r="A588" s="63" t="s">
        <v>46</v>
      </c>
      <c r="B588" s="63">
        <v>1602</v>
      </c>
      <c r="C588" s="64" t="s">
        <v>82</v>
      </c>
      <c r="D588" s="65">
        <v>0.37630787037037</v>
      </c>
      <c r="E588" s="65" t="s">
        <v>633</v>
      </c>
      <c r="F588" s="63">
        <v>371</v>
      </c>
      <c r="G588" s="66">
        <v>5300</v>
      </c>
      <c r="H588" s="67">
        <v>-30.5034285714286</v>
      </c>
      <c r="I588" s="66">
        <v>0.06</v>
      </c>
      <c r="J588" s="67">
        <v>-3.4000000000000002E-2</v>
      </c>
      <c r="K588" s="67">
        <v>5541.85787399725</v>
      </c>
      <c r="L588" s="68">
        <v>981850.67928905599</v>
      </c>
      <c r="M588" s="69">
        <v>64.8367492</v>
      </c>
      <c r="N588" s="69">
        <v>-139.62340889999999</v>
      </c>
      <c r="O588" s="70">
        <v>565308.76300000004</v>
      </c>
      <c r="P588" s="70">
        <v>7190971.4179999996</v>
      </c>
      <c r="Q588" s="71">
        <v>1685.9290000000001</v>
      </c>
      <c r="R588" s="72">
        <v>11.149999999999901</v>
      </c>
      <c r="S588" s="72">
        <v>1697.079</v>
      </c>
      <c r="T588" s="73">
        <v>13.233000000000001</v>
      </c>
      <c r="U588" s="74">
        <v>982277.64157968399</v>
      </c>
      <c r="V588" s="74">
        <v>-523.18642652622805</v>
      </c>
      <c r="W588" s="73">
        <v>0.72</v>
      </c>
      <c r="X588" s="74">
        <v>150.89280815336701</v>
      </c>
      <c r="Y588" s="74">
        <v>158.00826931781299</v>
      </c>
      <c r="Z588" s="74">
        <v>165.12373048225899</v>
      </c>
      <c r="AA588" s="74">
        <v>172.239191646705</v>
      </c>
      <c r="AB588" s="74">
        <v>191.45093679070899</v>
      </c>
      <c r="AC588" s="75">
        <v>-40.054022255120799</v>
      </c>
      <c r="AD588" s="75">
        <v>-46.507833419484101</v>
      </c>
      <c r="AE588" s="75">
        <v>-52.961644584080197</v>
      </c>
      <c r="AF588" s="75">
        <v>-59.415455748443499</v>
      </c>
      <c r="AG588" s="75">
        <v>-76.840745892375693</v>
      </c>
    </row>
    <row r="589" spans="1:33" x14ac:dyDescent="0.2">
      <c r="A589" s="63" t="s">
        <v>46</v>
      </c>
      <c r="B589" s="63">
        <v>1603</v>
      </c>
      <c r="C589" s="64" t="s">
        <v>82</v>
      </c>
      <c r="D589" s="65">
        <v>0.42761574074074099</v>
      </c>
      <c r="E589" s="65" t="s">
        <v>634</v>
      </c>
      <c r="F589" s="63">
        <v>371</v>
      </c>
      <c r="G589" s="66">
        <v>5300</v>
      </c>
      <c r="H589" s="67">
        <v>-11.49625</v>
      </c>
      <c r="I589" s="66">
        <v>0.06</v>
      </c>
      <c r="J589" s="67">
        <v>-3.5000000000000003E-2</v>
      </c>
      <c r="K589" s="67">
        <v>5560.8698821509697</v>
      </c>
      <c r="L589" s="68">
        <v>981869.693985558</v>
      </c>
      <c r="M589" s="69">
        <v>64.836965899999996</v>
      </c>
      <c r="N589" s="69">
        <v>-139.62022429999999</v>
      </c>
      <c r="O589" s="70">
        <v>565459.29799999995</v>
      </c>
      <c r="P589" s="70">
        <v>7190998.858</v>
      </c>
      <c r="Q589" s="71">
        <v>1607.9580000000001</v>
      </c>
      <c r="R589" s="72">
        <v>11.1489999999999</v>
      </c>
      <c r="S589" s="72">
        <v>1619.107</v>
      </c>
      <c r="T589" s="73">
        <v>10.842000000000001</v>
      </c>
      <c r="U589" s="74">
        <v>982277.656719074</v>
      </c>
      <c r="V589" s="74">
        <v>-499.15782036943898</v>
      </c>
      <c r="W589" s="73">
        <v>0.73</v>
      </c>
      <c r="X589" s="74">
        <v>144.004125369988</v>
      </c>
      <c r="Y589" s="74">
        <v>150.792667906654</v>
      </c>
      <c r="Z589" s="74">
        <v>157.58121044332</v>
      </c>
      <c r="AA589" s="74">
        <v>164.369752979986</v>
      </c>
      <c r="AB589" s="74">
        <v>182.69881782898401</v>
      </c>
      <c r="AC589" s="75">
        <v>-40.694938516127898</v>
      </c>
      <c r="AD589" s="75">
        <v>-46.941381052834899</v>
      </c>
      <c r="AE589" s="75">
        <v>-53.187823589541999</v>
      </c>
      <c r="AF589" s="75">
        <v>-59.434266126132599</v>
      </c>
      <c r="AG589" s="75">
        <v>-76.299660975229898</v>
      </c>
    </row>
    <row r="590" spans="1:33" x14ac:dyDescent="0.2">
      <c r="A590" s="63" t="s">
        <v>46</v>
      </c>
      <c r="B590" s="63">
        <v>1604</v>
      </c>
      <c r="C590" s="64" t="s">
        <v>61</v>
      </c>
      <c r="D590" s="65">
        <v>0.57871527777777798</v>
      </c>
      <c r="E590" s="65" t="s">
        <v>635</v>
      </c>
      <c r="F590" s="63">
        <v>371</v>
      </c>
      <c r="G590" s="66">
        <v>5350</v>
      </c>
      <c r="H590" s="67">
        <v>-51.970583333333302</v>
      </c>
      <c r="I590" s="66">
        <v>0.06</v>
      </c>
      <c r="J590" s="67">
        <v>6.3E-2</v>
      </c>
      <c r="K590" s="67">
        <v>5572.9153002847997</v>
      </c>
      <c r="L590" s="68">
        <v>981881.84374627005</v>
      </c>
      <c r="M590" s="69">
        <v>64.836456299999995</v>
      </c>
      <c r="N590" s="69">
        <v>-139.61837790000001</v>
      </c>
      <c r="O590" s="70">
        <v>565548.12199999997</v>
      </c>
      <c r="P590" s="70">
        <v>7190943.977</v>
      </c>
      <c r="Q590" s="71">
        <v>1552.7570000000001</v>
      </c>
      <c r="R590" s="72">
        <v>11.151999999999999</v>
      </c>
      <c r="S590" s="72">
        <v>1563.9090000000001</v>
      </c>
      <c r="T590" s="73">
        <v>9.7729999999999997</v>
      </c>
      <c r="U590" s="74">
        <v>982277.62111655704</v>
      </c>
      <c r="V590" s="74">
        <v>-482.14694654086901</v>
      </c>
      <c r="W590" s="73">
        <v>0.73</v>
      </c>
      <c r="X590" s="74">
        <v>139.12495722759499</v>
      </c>
      <c r="Y590" s="74">
        <v>145.682067270338</v>
      </c>
      <c r="Z590" s="74">
        <v>152.239177313081</v>
      </c>
      <c r="AA590" s="74">
        <v>158.79628735582301</v>
      </c>
      <c r="AB590" s="74">
        <v>176.50048447122799</v>
      </c>
      <c r="AC590" s="75">
        <v>-41.763730973354498</v>
      </c>
      <c r="AD590" s="75">
        <v>-47.832191016175798</v>
      </c>
      <c r="AE590" s="75">
        <v>-53.900651058764197</v>
      </c>
      <c r="AF590" s="75">
        <v>-59.969111101585398</v>
      </c>
      <c r="AG590" s="75">
        <v>-76.353953216923401</v>
      </c>
    </row>
    <row r="591" spans="1:33" x14ac:dyDescent="0.2">
      <c r="A591" s="63" t="s">
        <v>46</v>
      </c>
      <c r="B591" s="63">
        <v>1605</v>
      </c>
      <c r="C591" s="64" t="s">
        <v>61</v>
      </c>
      <c r="D591" s="65">
        <v>0.58923611111111096</v>
      </c>
      <c r="E591" s="65" t="s">
        <v>636</v>
      </c>
      <c r="F591" s="63">
        <v>371</v>
      </c>
      <c r="G591" s="66">
        <v>5350</v>
      </c>
      <c r="H591" s="67">
        <v>-41.177100000000003</v>
      </c>
      <c r="I591" s="66">
        <v>0.06</v>
      </c>
      <c r="J591" s="67">
        <v>6.0999999999999999E-2</v>
      </c>
      <c r="K591" s="67">
        <v>5583.7316134196299</v>
      </c>
      <c r="L591" s="68">
        <v>981892.65701188298</v>
      </c>
      <c r="M591" s="69">
        <v>64.836524400000002</v>
      </c>
      <c r="N591" s="69">
        <v>-139.6164445</v>
      </c>
      <c r="O591" s="70">
        <v>565639.66599999997</v>
      </c>
      <c r="P591" s="70">
        <v>7190953.5729999999</v>
      </c>
      <c r="Q591" s="71">
        <v>1502.643</v>
      </c>
      <c r="R591" s="72">
        <v>11.151999999999999</v>
      </c>
      <c r="S591" s="72">
        <v>1513.7950000000001</v>
      </c>
      <c r="T591" s="73">
        <v>8.8239999999999998</v>
      </c>
      <c r="U591" s="74">
        <v>982277.625874302</v>
      </c>
      <c r="V591" s="74">
        <v>-466.70246993000501</v>
      </c>
      <c r="W591" s="73">
        <v>0.74</v>
      </c>
      <c r="X591" s="74">
        <v>134.69396952402499</v>
      </c>
      <c r="Y591" s="74">
        <v>141.04096311326401</v>
      </c>
      <c r="Z591" s="74">
        <v>147.387956702503</v>
      </c>
      <c r="AA591" s="74">
        <v>153.734950291742</v>
      </c>
      <c r="AB591" s="74">
        <v>170.87183298268801</v>
      </c>
      <c r="AC591" s="75">
        <v>-42.955162012600297</v>
      </c>
      <c r="AD591" s="75">
        <v>-48.8609556019073</v>
      </c>
      <c r="AE591" s="75">
        <v>-54.766749191097901</v>
      </c>
      <c r="AF591" s="75">
        <v>-60.672542780288502</v>
      </c>
      <c r="AG591" s="75">
        <v>-76.618185471277698</v>
      </c>
    </row>
    <row r="592" spans="1:33" x14ac:dyDescent="0.2">
      <c r="A592" s="63" t="s">
        <v>46</v>
      </c>
      <c r="B592" s="63">
        <v>1606</v>
      </c>
      <c r="C592" s="64" t="s">
        <v>61</v>
      </c>
      <c r="D592" s="65">
        <v>0.63409722222222198</v>
      </c>
      <c r="E592" s="65" t="s">
        <v>637</v>
      </c>
      <c r="F592" s="63">
        <v>371</v>
      </c>
      <c r="G592" s="66">
        <v>5350</v>
      </c>
      <c r="H592" s="67">
        <v>-29.0489</v>
      </c>
      <c r="I592" s="66">
        <v>0.06</v>
      </c>
      <c r="J592" s="67">
        <v>4.5999999999999999E-2</v>
      </c>
      <c r="K592" s="67">
        <v>5595.8751714701702</v>
      </c>
      <c r="L592" s="68">
        <v>981904.78757522104</v>
      </c>
      <c r="M592" s="69">
        <v>64.836687699999999</v>
      </c>
      <c r="N592" s="69">
        <v>-139.61412949999999</v>
      </c>
      <c r="O592" s="70">
        <v>565749.08400000003</v>
      </c>
      <c r="P592" s="70">
        <v>7190974.1670000004</v>
      </c>
      <c r="Q592" s="71">
        <v>1445.0229999999999</v>
      </c>
      <c r="R592" s="72">
        <v>11.151999999999999</v>
      </c>
      <c r="S592" s="72">
        <v>1456.175</v>
      </c>
      <c r="T592" s="73">
        <v>7.8959999999999999</v>
      </c>
      <c r="U592" s="74">
        <v>982277.63728307001</v>
      </c>
      <c r="V592" s="74">
        <v>-448.944294293648</v>
      </c>
      <c r="W592" s="73">
        <v>0.74</v>
      </c>
      <c r="X592" s="74">
        <v>129.596247356502</v>
      </c>
      <c r="Y592" s="74">
        <v>135.70165356395401</v>
      </c>
      <c r="Z592" s="74">
        <v>141.80705977140599</v>
      </c>
      <c r="AA592" s="74">
        <v>147.91246597885899</v>
      </c>
      <c r="AB592" s="74">
        <v>164.39706273898099</v>
      </c>
      <c r="AC592" s="75">
        <v>-44.470860912348101</v>
      </c>
      <c r="AD592" s="75">
        <v>-50.181467119837201</v>
      </c>
      <c r="AE592" s="75">
        <v>-55.8920733272098</v>
      </c>
      <c r="AF592" s="75">
        <v>-61.602679534698801</v>
      </c>
      <c r="AG592" s="75">
        <v>-77.021316294791205</v>
      </c>
    </row>
    <row r="593" spans="1:33" x14ac:dyDescent="0.2">
      <c r="A593" s="63" t="s">
        <v>46</v>
      </c>
      <c r="B593" s="63">
        <v>1607</v>
      </c>
      <c r="C593" s="64" t="s">
        <v>61</v>
      </c>
      <c r="D593" s="65">
        <v>0.64526620370370402</v>
      </c>
      <c r="E593" s="65" t="s">
        <v>638</v>
      </c>
      <c r="F593" s="63">
        <v>371</v>
      </c>
      <c r="G593" s="66">
        <v>5350</v>
      </c>
      <c r="H593" s="67">
        <v>-17.5519</v>
      </c>
      <c r="I593" s="66">
        <v>0.06</v>
      </c>
      <c r="J593" s="67">
        <v>4.1000000000000002E-2</v>
      </c>
      <c r="K593" s="67">
        <v>5607.3768816103402</v>
      </c>
      <c r="L593" s="68">
        <v>981916.28605009394</v>
      </c>
      <c r="M593" s="69">
        <v>64.836552800000007</v>
      </c>
      <c r="N593" s="69">
        <v>-139.61210919999999</v>
      </c>
      <c r="O593" s="70">
        <v>565845.24800000002</v>
      </c>
      <c r="P593" s="70">
        <v>7190961.2450000001</v>
      </c>
      <c r="Q593" s="71">
        <v>1389.1389999999999</v>
      </c>
      <c r="R593" s="72">
        <v>11.153</v>
      </c>
      <c r="S593" s="72">
        <v>1400.2919999999999</v>
      </c>
      <c r="T593" s="73">
        <v>7.1139999999999999</v>
      </c>
      <c r="U593" s="74">
        <v>982277.62785843899</v>
      </c>
      <c r="V593" s="74">
        <v>-431.72099781183601</v>
      </c>
      <c r="W593" s="73">
        <v>0.75</v>
      </c>
      <c r="X593" s="74">
        <v>124.65126347405401</v>
      </c>
      <c r="Y593" s="74">
        <v>130.52236514043699</v>
      </c>
      <c r="Z593" s="74">
        <v>136.39346680682101</v>
      </c>
      <c r="AA593" s="74">
        <v>142.26456847320401</v>
      </c>
      <c r="AB593" s="74">
        <v>158.11654297243999</v>
      </c>
      <c r="AC593" s="75">
        <v>-46.052374007413199</v>
      </c>
      <c r="AD593" s="75">
        <v>-51.567775673815099</v>
      </c>
      <c r="AE593" s="75">
        <v>-57.083177340216899</v>
      </c>
      <c r="AF593" s="75">
        <v>-62.598579006618799</v>
      </c>
      <c r="AG593" s="75">
        <v>-77.490163505775897</v>
      </c>
    </row>
    <row r="594" spans="1:33" x14ac:dyDescent="0.2">
      <c r="A594" s="63" t="s">
        <v>46</v>
      </c>
      <c r="B594" s="63">
        <v>1608</v>
      </c>
      <c r="C594" s="64" t="s">
        <v>51</v>
      </c>
      <c r="D594" s="65">
        <v>0.51431712962963005</v>
      </c>
      <c r="E594" s="65" t="s">
        <v>639</v>
      </c>
      <c r="F594" s="63">
        <v>371</v>
      </c>
      <c r="G594" s="66">
        <v>5300</v>
      </c>
      <c r="H594" s="67">
        <v>46.764642857142903</v>
      </c>
      <c r="I594" s="66">
        <v>0.06</v>
      </c>
      <c r="J594" s="67">
        <v>4.2999999999999997E-2</v>
      </c>
      <c r="K594" s="67">
        <v>5619.0305844017703</v>
      </c>
      <c r="L594" s="68">
        <v>981927.865085823</v>
      </c>
      <c r="M594" s="69">
        <v>64.8365084</v>
      </c>
      <c r="N594" s="69">
        <v>-139.60982010000001</v>
      </c>
      <c r="O594" s="70">
        <v>565953.93999999994</v>
      </c>
      <c r="P594" s="70">
        <v>7190958.6710000001</v>
      </c>
      <c r="Q594" s="71">
        <v>1331.9860000000001</v>
      </c>
      <c r="R594" s="72">
        <v>11.154</v>
      </c>
      <c r="S594" s="72">
        <v>1343.14</v>
      </c>
      <c r="T594" s="73">
        <v>6.51</v>
      </c>
      <c r="U594" s="74">
        <v>982277.62475647696</v>
      </c>
      <c r="V594" s="74">
        <v>-414.10612521427498</v>
      </c>
      <c r="W594" s="73">
        <v>0.75</v>
      </c>
      <c r="X594" s="74">
        <v>119.590007915722</v>
      </c>
      <c r="Y594" s="74">
        <v>125.221484416471</v>
      </c>
      <c r="Z594" s="74">
        <v>130.85296091721901</v>
      </c>
      <c r="AA594" s="74">
        <v>136.484437417968</v>
      </c>
      <c r="AB594" s="74">
        <v>151.68942396998901</v>
      </c>
      <c r="AC594" s="75">
        <v>-47.6580533552915</v>
      </c>
      <c r="AD594" s="75">
        <v>-52.964029856142602</v>
      </c>
      <c r="AE594" s="75">
        <v>-58.270006356760902</v>
      </c>
      <c r="AF594" s="75">
        <v>-63.575982857495603</v>
      </c>
      <c r="AG594" s="75">
        <v>-77.902119409525795</v>
      </c>
    </row>
    <row r="595" spans="1:33" x14ac:dyDescent="0.2">
      <c r="A595" s="63" t="s">
        <v>46</v>
      </c>
      <c r="B595" s="63">
        <v>1609</v>
      </c>
      <c r="C595" s="64" t="s">
        <v>51</v>
      </c>
      <c r="D595" s="65">
        <v>0.58800925925925895</v>
      </c>
      <c r="E595" s="65" t="s">
        <v>640</v>
      </c>
      <c r="F595" s="63">
        <v>371</v>
      </c>
      <c r="G595" s="66">
        <v>5300</v>
      </c>
      <c r="H595" s="67">
        <v>55.990777777777801</v>
      </c>
      <c r="I595" s="66">
        <v>0.06</v>
      </c>
      <c r="J595" s="67">
        <v>6.0999999999999999E-2</v>
      </c>
      <c r="K595" s="67">
        <v>5628.2335031827097</v>
      </c>
      <c r="L595" s="68">
        <v>981937.05200739496</v>
      </c>
      <c r="M595" s="69">
        <v>64.836468100000005</v>
      </c>
      <c r="N595" s="69">
        <v>-139.60763309999999</v>
      </c>
      <c r="O595" s="70">
        <v>566057.78200000001</v>
      </c>
      <c r="P595" s="70">
        <v>7190956.4689999996</v>
      </c>
      <c r="Q595" s="71">
        <v>1286.7570000000001</v>
      </c>
      <c r="R595" s="72">
        <v>11.154999999999999</v>
      </c>
      <c r="S595" s="72">
        <v>1297.912</v>
      </c>
      <c r="T595" s="73">
        <v>5.9640000000000004</v>
      </c>
      <c r="U595" s="74">
        <v>982277.62194095401</v>
      </c>
      <c r="V595" s="74">
        <v>-400.16602611127001</v>
      </c>
      <c r="W595" s="73">
        <v>0.76</v>
      </c>
      <c r="X595" s="74">
        <v>115.584532385161</v>
      </c>
      <c r="Y595" s="74">
        <v>121.026378304454</v>
      </c>
      <c r="Z595" s="74">
        <v>126.468224223748</v>
      </c>
      <c r="AA595" s="74">
        <v>131.910070143041</v>
      </c>
      <c r="AB595" s="74">
        <v>146.60305412513301</v>
      </c>
      <c r="AC595" s="75">
        <v>-48.966239832574502</v>
      </c>
      <c r="AD595" s="75">
        <v>-54.109885751968299</v>
      </c>
      <c r="AE595" s="75">
        <v>-59.253531671129203</v>
      </c>
      <c r="AF595" s="75">
        <v>-64.397177590522901</v>
      </c>
      <c r="AG595" s="75">
        <v>-78.285021572606595</v>
      </c>
    </row>
    <row r="596" spans="1:33" x14ac:dyDescent="0.2">
      <c r="A596" s="63" t="s">
        <v>46</v>
      </c>
      <c r="B596" s="63">
        <v>1610</v>
      </c>
      <c r="C596" s="64" t="s">
        <v>51</v>
      </c>
      <c r="D596" s="65">
        <v>0.61497685185185202</v>
      </c>
      <c r="E596" s="65" t="s">
        <v>641</v>
      </c>
      <c r="F596" s="63">
        <v>371</v>
      </c>
      <c r="G596" s="66">
        <v>5300</v>
      </c>
      <c r="H596" s="67">
        <v>61.7699</v>
      </c>
      <c r="I596" s="66">
        <v>0.06</v>
      </c>
      <c r="J596" s="67">
        <v>5.8000000000000003E-2</v>
      </c>
      <c r="K596" s="67">
        <v>5633.9980419959302</v>
      </c>
      <c r="L596" s="68">
        <v>981942.81069203804</v>
      </c>
      <c r="M596" s="69">
        <v>64.836568299999996</v>
      </c>
      <c r="N596" s="69">
        <v>-139.6057089</v>
      </c>
      <c r="O596" s="70">
        <v>566148.81299999997</v>
      </c>
      <c r="P596" s="70">
        <v>7190969.6409999998</v>
      </c>
      <c r="Q596" s="71">
        <v>1259.2449999999999</v>
      </c>
      <c r="R596" s="72">
        <v>11.1550000000002</v>
      </c>
      <c r="S596" s="72">
        <v>1270.4000000000001</v>
      </c>
      <c r="T596" s="73">
        <v>5.5819999999999999</v>
      </c>
      <c r="U596" s="74">
        <v>982277.62894133001</v>
      </c>
      <c r="V596" s="74">
        <v>-391.68617784299897</v>
      </c>
      <c r="W596" s="73">
        <v>0.76</v>
      </c>
      <c r="X596" s="74">
        <v>113.14591930894299</v>
      </c>
      <c r="Y596" s="74">
        <v>118.472413752226</v>
      </c>
      <c r="Z596" s="74">
        <v>123.798908195509</v>
      </c>
      <c r="AA596" s="74">
        <v>129.125402638792</v>
      </c>
      <c r="AB596" s="74">
        <v>143.50693763565599</v>
      </c>
      <c r="AC596" s="75">
        <v>-49.656890758313203</v>
      </c>
      <c r="AD596" s="75">
        <v>-54.704285201500198</v>
      </c>
      <c r="AE596" s="75">
        <v>-59.751679644803502</v>
      </c>
      <c r="AF596" s="75">
        <v>-64.799074088106906</v>
      </c>
      <c r="AG596" s="75">
        <v>-78.427039084956107</v>
      </c>
    </row>
    <row r="597" spans="1:33" x14ac:dyDescent="0.2">
      <c r="A597" s="63" t="s">
        <v>46</v>
      </c>
      <c r="B597" s="63">
        <v>1611</v>
      </c>
      <c r="C597" s="64" t="s">
        <v>91</v>
      </c>
      <c r="D597" s="65">
        <v>-0.32865740740740701</v>
      </c>
      <c r="E597" s="65" t="s">
        <v>642</v>
      </c>
      <c r="F597" s="63">
        <v>371</v>
      </c>
      <c r="G597" s="66">
        <v>5300</v>
      </c>
      <c r="H597" s="67">
        <v>66.188000000000002</v>
      </c>
      <c r="I597" s="66">
        <v>0.06</v>
      </c>
      <c r="J597" s="67">
        <v>-5.8000000000000003E-2</v>
      </c>
      <c r="K597" s="67">
        <v>5638.4050740922303</v>
      </c>
      <c r="L597" s="68">
        <v>981947.26508418401</v>
      </c>
      <c r="M597" s="69">
        <v>64.836509899999996</v>
      </c>
      <c r="N597" s="69">
        <v>-139.6039456</v>
      </c>
      <c r="O597" s="70">
        <v>566232.598</v>
      </c>
      <c r="P597" s="70">
        <v>7190964.977</v>
      </c>
      <c r="Q597" s="71">
        <v>1237.1579999999999</v>
      </c>
      <c r="R597" s="72">
        <v>11.1560000000002</v>
      </c>
      <c r="S597" s="72">
        <v>1248.3140000000001</v>
      </c>
      <c r="T597" s="73">
        <v>5.3540000000000001</v>
      </c>
      <c r="U597" s="74">
        <v>982277.62486127298</v>
      </c>
      <c r="V597" s="74">
        <v>-384.87867298372203</v>
      </c>
      <c r="W597" s="73">
        <v>0.76</v>
      </c>
      <c r="X597" s="74">
        <v>111.188256892493</v>
      </c>
      <c r="Y597" s="74">
        <v>116.422149827374</v>
      </c>
      <c r="Z597" s="74">
        <v>121.656042762255</v>
      </c>
      <c r="AA597" s="74">
        <v>126.889935697135</v>
      </c>
      <c r="AB597" s="74">
        <v>141.021446621313</v>
      </c>
      <c r="AC597" s="75">
        <v>-50.287660997826599</v>
      </c>
      <c r="AD597" s="75">
        <v>-55.253853932721498</v>
      </c>
      <c r="AE597" s="75">
        <v>-60.220046867616503</v>
      </c>
      <c r="AF597" s="75">
        <v>-65.186239802394994</v>
      </c>
      <c r="AG597" s="75">
        <v>-78.594960726681194</v>
      </c>
    </row>
    <row r="598" spans="1:33" x14ac:dyDescent="0.2">
      <c r="A598" s="63" t="s">
        <v>46</v>
      </c>
      <c r="B598" s="63">
        <v>1612</v>
      </c>
      <c r="C598" s="64" t="s">
        <v>51</v>
      </c>
      <c r="D598" s="65">
        <v>-0.32002314814814797</v>
      </c>
      <c r="E598" s="65" t="s">
        <v>643</v>
      </c>
      <c r="F598" s="63">
        <v>371</v>
      </c>
      <c r="G598" s="66">
        <v>5300</v>
      </c>
      <c r="H598" s="67">
        <v>71.584909090909093</v>
      </c>
      <c r="I598" s="66">
        <v>0.06</v>
      </c>
      <c r="J598" s="67">
        <v>2.1000000000000001E-2</v>
      </c>
      <c r="K598" s="67">
        <v>5643.7886374791897</v>
      </c>
      <c r="L598" s="68">
        <v>981952.58717721503</v>
      </c>
      <c r="M598" s="69">
        <v>64.836494000000002</v>
      </c>
      <c r="N598" s="69">
        <v>-139.6013093</v>
      </c>
      <c r="O598" s="70">
        <v>566357.69299999997</v>
      </c>
      <c r="P598" s="70">
        <v>7190965.9699999997</v>
      </c>
      <c r="Q598" s="71">
        <v>1209.3340000000001</v>
      </c>
      <c r="R598" s="72">
        <v>11.1579999999999</v>
      </c>
      <c r="S598" s="72">
        <v>1220.492</v>
      </c>
      <c r="T598" s="73">
        <v>5.391</v>
      </c>
      <c r="U598" s="74">
        <v>982277.62375043402</v>
      </c>
      <c r="V598" s="74">
        <v>-376.30307659948801</v>
      </c>
      <c r="W598" s="73">
        <v>0.76</v>
      </c>
      <c r="X598" s="74">
        <v>108.72216598646899</v>
      </c>
      <c r="Y598" s="74">
        <v>113.83940768677699</v>
      </c>
      <c r="Z598" s="74">
        <v>118.95664938708499</v>
      </c>
      <c r="AA598" s="74">
        <v>124.07389108739299</v>
      </c>
      <c r="AB598" s="74">
        <v>137.89044367822501</v>
      </c>
      <c r="AC598" s="75">
        <v>-51.0351126062451</v>
      </c>
      <c r="AD598" s="75">
        <v>-55.882804306573199</v>
      </c>
      <c r="AE598" s="75">
        <v>-60.730496007017798</v>
      </c>
      <c r="AF598" s="75">
        <v>-65.578187707229503</v>
      </c>
      <c r="AG598" s="75">
        <v>-78.666955298045593</v>
      </c>
    </row>
    <row r="599" spans="1:33" x14ac:dyDescent="0.2">
      <c r="A599" s="63" t="s">
        <v>46</v>
      </c>
      <c r="B599" s="63">
        <v>1614</v>
      </c>
      <c r="C599" s="64" t="s">
        <v>82</v>
      </c>
      <c r="D599" s="65">
        <v>0.59083333333333299</v>
      </c>
      <c r="E599" s="65" t="s">
        <v>644</v>
      </c>
      <c r="F599" s="63">
        <v>792</v>
      </c>
      <c r="G599" s="66">
        <v>5400</v>
      </c>
      <c r="H599" s="67">
        <v>-17.239999999999998</v>
      </c>
      <c r="I599" s="66">
        <v>7.0000000000000007E-2</v>
      </c>
      <c r="J599" s="67">
        <v>-5.2999999999999999E-2</v>
      </c>
      <c r="K599" s="67">
        <v>5457.4844637284796</v>
      </c>
      <c r="L599" s="68">
        <v>981906.54021320306</v>
      </c>
      <c r="M599" s="69">
        <v>64.831928000000005</v>
      </c>
      <c r="N599" s="69">
        <v>-139.6289117</v>
      </c>
      <c r="O599" s="70">
        <v>565059.37100000004</v>
      </c>
      <c r="P599" s="70">
        <v>7190428.5480000004</v>
      </c>
      <c r="Q599" s="71">
        <v>1445.057</v>
      </c>
      <c r="R599" s="72">
        <v>11.183999999999999</v>
      </c>
      <c r="S599" s="72">
        <v>1456.241</v>
      </c>
      <c r="T599" s="73">
        <v>6.5659999999999998</v>
      </c>
      <c r="U599" s="74">
        <v>982277.30473000696</v>
      </c>
      <c r="V599" s="74">
        <v>-448.96467636408499</v>
      </c>
      <c r="W599" s="73">
        <v>0.74</v>
      </c>
      <c r="X599" s="74">
        <v>129.602087575105</v>
      </c>
      <c r="Y599" s="74">
        <v>135.707770505349</v>
      </c>
      <c r="Z599" s="74">
        <v>141.81345343559201</v>
      </c>
      <c r="AA599" s="74">
        <v>147.91913636583499</v>
      </c>
      <c r="AB599" s="74">
        <v>164.40448027749099</v>
      </c>
      <c r="AC599" s="75">
        <v>-43.767628015135401</v>
      </c>
      <c r="AD599" s="75">
        <v>-49.545010945410503</v>
      </c>
      <c r="AE599" s="75">
        <v>-55.322393875569098</v>
      </c>
      <c r="AF599" s="75">
        <v>-61.099776805960602</v>
      </c>
      <c r="AG599" s="75">
        <v>-76.698710717493697</v>
      </c>
    </row>
    <row r="600" spans="1:33" x14ac:dyDescent="0.2">
      <c r="A600" s="63" t="s">
        <v>46</v>
      </c>
      <c r="B600" s="63">
        <v>1615</v>
      </c>
      <c r="C600" s="64" t="s">
        <v>53</v>
      </c>
      <c r="D600" s="65">
        <v>0.41758101851851898</v>
      </c>
      <c r="E600" s="65" t="s">
        <v>645</v>
      </c>
      <c r="F600" s="63">
        <v>792</v>
      </c>
      <c r="G600" s="66">
        <v>5350</v>
      </c>
      <c r="H600" s="67">
        <v>-7.1927000000000003</v>
      </c>
      <c r="I600" s="66">
        <v>7.0000000000000007E-2</v>
      </c>
      <c r="J600" s="67">
        <v>1.9E-2</v>
      </c>
      <c r="K600" s="67">
        <v>5416.7654920861096</v>
      </c>
      <c r="L600" s="68">
        <v>981866.37641911104</v>
      </c>
      <c r="M600" s="69">
        <v>64.839910900000007</v>
      </c>
      <c r="N600" s="69">
        <v>-139.7397694</v>
      </c>
      <c r="O600" s="70">
        <v>559782.12199999997</v>
      </c>
      <c r="P600" s="70">
        <v>7191208.1830000002</v>
      </c>
      <c r="Q600" s="71">
        <v>1650.412</v>
      </c>
      <c r="R600" s="72">
        <v>11.165999999999899</v>
      </c>
      <c r="S600" s="72">
        <v>1661.578</v>
      </c>
      <c r="T600" s="73">
        <v>9.89</v>
      </c>
      <c r="U600" s="74">
        <v>982277.86245728005</v>
      </c>
      <c r="V600" s="74">
        <v>-512.24617343355999</v>
      </c>
      <c r="W600" s="73">
        <v>0.72</v>
      </c>
      <c r="X600" s="74">
        <v>147.75636010159499</v>
      </c>
      <c r="Y600" s="74">
        <v>154.72297375405199</v>
      </c>
      <c r="Z600" s="74">
        <v>161.68958740650899</v>
      </c>
      <c r="AA600" s="74">
        <v>168.65620105896599</v>
      </c>
      <c r="AB600" s="74">
        <v>187.46605792059901</v>
      </c>
      <c r="AC600" s="75">
        <v>-35.8917248366633</v>
      </c>
      <c r="AD600" s="75">
        <v>-42.363838489167399</v>
      </c>
      <c r="AE600" s="75">
        <v>-48.835952141554998</v>
      </c>
      <c r="AF600" s="75">
        <v>-55.308065794059097</v>
      </c>
      <c r="AG600" s="75">
        <v>-72.782772655715206</v>
      </c>
    </row>
    <row r="601" spans="1:33" x14ac:dyDescent="0.2">
      <c r="A601" s="63" t="s">
        <v>46</v>
      </c>
      <c r="B601" s="63">
        <v>1617</v>
      </c>
      <c r="C601" s="64" t="s">
        <v>51</v>
      </c>
      <c r="D601" s="65">
        <v>0.434039351851852</v>
      </c>
      <c r="E601" s="65" t="s">
        <v>646</v>
      </c>
      <c r="F601" s="63">
        <v>792</v>
      </c>
      <c r="G601" s="66">
        <v>5355</v>
      </c>
      <c r="H601" s="67">
        <v>-5.5182222222222199</v>
      </c>
      <c r="I601" s="66">
        <v>7.0000000000000007E-2</v>
      </c>
      <c r="J601" s="67">
        <v>-4.0000000000000001E-3</v>
      </c>
      <c r="K601" s="67">
        <v>5423.5033141972099</v>
      </c>
      <c r="L601" s="68">
        <v>981872.701812985</v>
      </c>
      <c r="M601" s="69">
        <v>64.827794499999996</v>
      </c>
      <c r="N601" s="69">
        <v>-139.63553959999999</v>
      </c>
      <c r="O601" s="70">
        <v>564754.84299999999</v>
      </c>
      <c r="P601" s="70">
        <v>7189961.176</v>
      </c>
      <c r="Q601" s="71">
        <v>1606.681</v>
      </c>
      <c r="R601" s="72">
        <v>11.197999999999899</v>
      </c>
      <c r="S601" s="72">
        <v>1617.8789999999999</v>
      </c>
      <c r="T601" s="73">
        <v>8.5060000000000002</v>
      </c>
      <c r="U601" s="74">
        <v>982277.01589157595</v>
      </c>
      <c r="V601" s="74">
        <v>-498.77946869604801</v>
      </c>
      <c r="W601" s="73">
        <v>0.73</v>
      </c>
      <c r="X601" s="74">
        <v>143.89563382869099</v>
      </c>
      <c r="Y601" s="74">
        <v>150.67902764434299</v>
      </c>
      <c r="Z601" s="74">
        <v>157.462421459995</v>
      </c>
      <c r="AA601" s="74">
        <v>164.245815275647</v>
      </c>
      <c r="AB601" s="74">
        <v>182.56097857790701</v>
      </c>
      <c r="AC601" s="75">
        <v>-39.768943723756799</v>
      </c>
      <c r="AD601" s="75">
        <v>-46.1270375393797</v>
      </c>
      <c r="AE601" s="75">
        <v>-52.485131355118902</v>
      </c>
      <c r="AF601" s="75">
        <v>-58.843225170858197</v>
      </c>
      <c r="AG601" s="75">
        <v>-76.010078473016605</v>
      </c>
    </row>
    <row r="602" spans="1:33" x14ac:dyDescent="0.2">
      <c r="A602" s="63" t="s">
        <v>46</v>
      </c>
      <c r="B602" s="63">
        <v>1618</v>
      </c>
      <c r="C602" s="64" t="s">
        <v>88</v>
      </c>
      <c r="D602" s="65">
        <v>0.56957175925925896</v>
      </c>
      <c r="E602" s="65" t="s">
        <v>647</v>
      </c>
      <c r="F602" s="63">
        <v>792</v>
      </c>
      <c r="G602" s="66">
        <v>5340</v>
      </c>
      <c r="H602" s="67">
        <v>-4.1882666666666699</v>
      </c>
      <c r="I602" s="66">
        <v>7.0000000000000007E-2</v>
      </c>
      <c r="J602" s="67">
        <v>-0.04</v>
      </c>
      <c r="K602" s="67">
        <v>5409.6089305212099</v>
      </c>
      <c r="L602" s="68">
        <v>981859.10042755597</v>
      </c>
      <c r="M602" s="69">
        <v>64.833674700000003</v>
      </c>
      <c r="N602" s="69">
        <v>-139.71589349999999</v>
      </c>
      <c r="O602" s="70">
        <v>560928.61899999995</v>
      </c>
      <c r="P602" s="70">
        <v>7190535.477</v>
      </c>
      <c r="Q602" s="71">
        <v>1670.548</v>
      </c>
      <c r="R602" s="72">
        <v>11.204999999999901</v>
      </c>
      <c r="S602" s="72">
        <v>1681.7529999999999</v>
      </c>
      <c r="T602" s="73">
        <v>11.484999999999999</v>
      </c>
      <c r="U602" s="74">
        <v>982277.42677460297</v>
      </c>
      <c r="V602" s="74">
        <v>-518.46351824010401</v>
      </c>
      <c r="W602" s="73">
        <v>0.72</v>
      </c>
      <c r="X602" s="74">
        <v>149.538784243013</v>
      </c>
      <c r="Y602" s="74">
        <v>156.589987021252</v>
      </c>
      <c r="Z602" s="74">
        <v>163.641189799491</v>
      </c>
      <c r="AA602" s="74">
        <v>170.69239257773</v>
      </c>
      <c r="AB602" s="74">
        <v>189.73064007897401</v>
      </c>
      <c r="AC602" s="75">
        <v>-36.622363049886197</v>
      </c>
      <c r="AD602" s="75">
        <v>-43.099315828178099</v>
      </c>
      <c r="AE602" s="75">
        <v>-49.576268606470002</v>
      </c>
      <c r="AF602" s="75">
        <v>-56.053221384645397</v>
      </c>
      <c r="AG602" s="75">
        <v>-73.540993885952005</v>
      </c>
    </row>
    <row r="603" spans="1:33" x14ac:dyDescent="0.2">
      <c r="A603" s="63" t="s">
        <v>46</v>
      </c>
      <c r="B603" s="63">
        <v>1619</v>
      </c>
      <c r="C603" s="64" t="s">
        <v>82</v>
      </c>
      <c r="D603" s="65">
        <v>0.35905092592592602</v>
      </c>
      <c r="E603" s="65" t="s">
        <v>648</v>
      </c>
      <c r="F603" s="63">
        <v>792</v>
      </c>
      <c r="G603" s="66">
        <v>5340</v>
      </c>
      <c r="H603" s="67">
        <v>11.6701</v>
      </c>
      <c r="I603" s="66">
        <v>7.0000000000000007E-2</v>
      </c>
      <c r="J603" s="67">
        <v>-3.4000000000000002E-2</v>
      </c>
      <c r="K603" s="67">
        <v>5425.3718811598301</v>
      </c>
      <c r="L603" s="68">
        <v>981874.70442128496</v>
      </c>
      <c r="M603" s="69">
        <v>64.828221200000002</v>
      </c>
      <c r="N603" s="69">
        <v>-139.6269174</v>
      </c>
      <c r="O603" s="70">
        <v>565162.94799999997</v>
      </c>
      <c r="P603" s="70">
        <v>7190017.568</v>
      </c>
      <c r="Q603" s="71">
        <v>1586.2560000000001</v>
      </c>
      <c r="R603" s="72">
        <v>11.204999999999901</v>
      </c>
      <c r="S603" s="72">
        <v>1597.461</v>
      </c>
      <c r="T603" s="73">
        <v>9.0009999999999994</v>
      </c>
      <c r="U603" s="74">
        <v>982277.04570987599</v>
      </c>
      <c r="V603" s="74">
        <v>-492.48710712786198</v>
      </c>
      <c r="W603" s="73">
        <v>0.73</v>
      </c>
      <c r="X603" s="74">
        <v>142.091563354231</v>
      </c>
      <c r="Y603" s="74">
        <v>148.78934920109899</v>
      </c>
      <c r="Z603" s="74">
        <v>155.487135047967</v>
      </c>
      <c r="AA603" s="74">
        <v>162.18492089483499</v>
      </c>
      <c r="AB603" s="74">
        <v>180.268942681379</v>
      </c>
      <c r="AC603" s="75">
        <v>-41.764694817014998</v>
      </c>
      <c r="AD603" s="75">
        <v>-48.012430663919098</v>
      </c>
      <c r="AE603" s="75">
        <v>-54.260166510823197</v>
      </c>
      <c r="AF603" s="75">
        <v>-60.507902357610902</v>
      </c>
      <c r="AG603" s="75">
        <v>-77.376789144123904</v>
      </c>
    </row>
    <row r="604" spans="1:33" x14ac:dyDescent="0.2">
      <c r="A604" s="63" t="s">
        <v>46</v>
      </c>
      <c r="B604" s="63">
        <v>1620</v>
      </c>
      <c r="C604" s="64" t="s">
        <v>69</v>
      </c>
      <c r="D604" s="65">
        <v>0.44421296296296298</v>
      </c>
      <c r="E604" s="65" t="s">
        <v>649</v>
      </c>
      <c r="F604" s="63">
        <v>792</v>
      </c>
      <c r="G604" s="66">
        <v>5420</v>
      </c>
      <c r="H604" s="67">
        <v>-3.5979591836734701E-2</v>
      </c>
      <c r="I604" s="66">
        <v>7.0000000000000007E-2</v>
      </c>
      <c r="J604" s="67">
        <v>-2.4E-2</v>
      </c>
      <c r="K604" s="67">
        <v>5494.8871079009496</v>
      </c>
      <c r="L604" s="68">
        <v>981944.17429846001</v>
      </c>
      <c r="M604" s="69">
        <v>64.813136700000001</v>
      </c>
      <c r="N604" s="69">
        <v>-139.82376199999999</v>
      </c>
      <c r="O604" s="70">
        <v>555853.89</v>
      </c>
      <c r="P604" s="70">
        <v>7188147.5970000001</v>
      </c>
      <c r="Q604" s="71">
        <v>1282.2460000000001</v>
      </c>
      <c r="R604" s="72">
        <v>11.29</v>
      </c>
      <c r="S604" s="72">
        <v>1293.5360000000001</v>
      </c>
      <c r="T604" s="73">
        <v>5.7779999999999996</v>
      </c>
      <c r="U604" s="74">
        <v>982275.99136464298</v>
      </c>
      <c r="V604" s="74">
        <v>-398.81742532504097</v>
      </c>
      <c r="W604" s="73">
        <v>0.76</v>
      </c>
      <c r="X604" s="74">
        <v>115.19665179409</v>
      </c>
      <c r="Y604" s="74">
        <v>120.62015015380901</v>
      </c>
      <c r="Z604" s="74">
        <v>126.043648513528</v>
      </c>
      <c r="AA604" s="74">
        <v>131.46714687324601</v>
      </c>
      <c r="AB604" s="74">
        <v>146.110592444486</v>
      </c>
      <c r="AC604" s="75">
        <v>-41.369392651831703</v>
      </c>
      <c r="AD604" s="75">
        <v>-46.503991011413703</v>
      </c>
      <c r="AE604" s="75">
        <v>-51.638589371228598</v>
      </c>
      <c r="AF604" s="75">
        <v>-56.773187730926999</v>
      </c>
      <c r="AG604" s="75">
        <v>-70.636603302205899</v>
      </c>
    </row>
    <row r="605" spans="1:33" x14ac:dyDescent="0.2">
      <c r="A605" s="63" t="s">
        <v>46</v>
      </c>
      <c r="B605" s="63">
        <v>1621</v>
      </c>
      <c r="C605" s="64" t="s">
        <v>49</v>
      </c>
      <c r="D605" s="65">
        <v>0.61133101851851901</v>
      </c>
      <c r="E605" s="65" t="s">
        <v>650</v>
      </c>
      <c r="F605" s="63">
        <v>792</v>
      </c>
      <c r="G605" s="66">
        <v>5400</v>
      </c>
      <c r="H605" s="67">
        <v>36.982999999999997</v>
      </c>
      <c r="I605" s="66">
        <v>7.0000000000000007E-2</v>
      </c>
      <c r="J605" s="67">
        <v>8.0000000000000002E-3</v>
      </c>
      <c r="K605" s="67">
        <v>5511.3681644390599</v>
      </c>
      <c r="L605" s="68">
        <v>981960.58015974297</v>
      </c>
      <c r="M605" s="69">
        <v>64.840866300000002</v>
      </c>
      <c r="N605" s="69">
        <v>-139.69231310000001</v>
      </c>
      <c r="O605" s="70">
        <v>562030.76199999999</v>
      </c>
      <c r="P605" s="70">
        <v>7191359.7130000005</v>
      </c>
      <c r="Q605" s="71">
        <v>1174.586</v>
      </c>
      <c r="R605" s="72">
        <v>11.172000000000001</v>
      </c>
      <c r="S605" s="72">
        <v>1185.758</v>
      </c>
      <c r="T605" s="73">
        <v>6.5190000000000001</v>
      </c>
      <c r="U605" s="74">
        <v>982277.92919793399</v>
      </c>
      <c r="V605" s="74">
        <v>-365.59680166895703</v>
      </c>
      <c r="W605" s="73">
        <v>0.77</v>
      </c>
      <c r="X605" s="74">
        <v>105.642553593927</v>
      </c>
      <c r="Y605" s="74">
        <v>110.61416363649499</v>
      </c>
      <c r="Z605" s="74">
        <v>115.585773679063</v>
      </c>
      <c r="AA605" s="74">
        <v>120.557383721631</v>
      </c>
      <c r="AB605" s="74">
        <v>133.98073083656499</v>
      </c>
      <c r="AC605" s="75">
        <v>-49.779840116272702</v>
      </c>
      <c r="AD605" s="75">
        <v>-54.425500158802599</v>
      </c>
      <c r="AE605" s="75">
        <v>-59.071160201448997</v>
      </c>
      <c r="AF605" s="75">
        <v>-63.716820243978901</v>
      </c>
      <c r="AG605" s="75">
        <v>-76.260102358879493</v>
      </c>
    </row>
    <row r="606" spans="1:33" x14ac:dyDescent="0.2">
      <c r="A606" s="63" t="s">
        <v>46</v>
      </c>
      <c r="B606" s="63">
        <v>1621</v>
      </c>
      <c r="C606" s="64" t="s">
        <v>49</v>
      </c>
      <c r="D606" s="65">
        <v>0.61304398148148198</v>
      </c>
      <c r="E606" s="65" t="s">
        <v>651</v>
      </c>
      <c r="F606" s="63">
        <v>792</v>
      </c>
      <c r="G606" s="66">
        <v>5430</v>
      </c>
      <c r="H606" s="67">
        <v>6.5060000000000002</v>
      </c>
      <c r="I606" s="66">
        <v>7.0000000000000007E-2</v>
      </c>
      <c r="J606" s="67">
        <v>7.0000000000000001E-3</v>
      </c>
      <c r="K606" s="67">
        <v>5511.5339696896599</v>
      </c>
      <c r="L606" s="68">
        <v>981960.58015974297</v>
      </c>
      <c r="M606" s="69">
        <v>64.840866300000002</v>
      </c>
      <c r="N606" s="69">
        <v>-139.69231310000001</v>
      </c>
      <c r="O606" s="70">
        <v>562030.76199999999</v>
      </c>
      <c r="P606" s="70">
        <v>7191359.7130000005</v>
      </c>
      <c r="Q606" s="71">
        <v>1174.586</v>
      </c>
      <c r="R606" s="72">
        <v>11.172000000000001</v>
      </c>
      <c r="S606" s="72">
        <v>1185.758</v>
      </c>
      <c r="T606" s="73">
        <v>6.5190000000000001</v>
      </c>
      <c r="U606" s="74">
        <v>982277.92919793399</v>
      </c>
      <c r="V606" s="74">
        <v>-365.59680166895703</v>
      </c>
      <c r="W606" s="73">
        <v>0.77</v>
      </c>
      <c r="X606" s="74">
        <v>105.642553593927</v>
      </c>
      <c r="Y606" s="74">
        <v>110.61416363649499</v>
      </c>
      <c r="Z606" s="74">
        <v>115.585773679063</v>
      </c>
      <c r="AA606" s="74">
        <v>120.557383721631</v>
      </c>
      <c r="AB606" s="74">
        <v>133.98073083656499</v>
      </c>
      <c r="AC606" s="75">
        <v>-49.779840116272702</v>
      </c>
      <c r="AD606" s="75">
        <v>-54.425500158802599</v>
      </c>
      <c r="AE606" s="75">
        <v>-59.071160201448997</v>
      </c>
      <c r="AF606" s="75">
        <v>-63.716820243978901</v>
      </c>
      <c r="AG606" s="75">
        <v>-76.260102358879493</v>
      </c>
    </row>
    <row r="607" spans="1:33" x14ac:dyDescent="0.2">
      <c r="A607" s="63" t="s">
        <v>46</v>
      </c>
      <c r="B607" s="63">
        <v>1622</v>
      </c>
      <c r="C607" s="64" t="s">
        <v>49</v>
      </c>
      <c r="D607" s="65">
        <v>0.62490740740740702</v>
      </c>
      <c r="E607" s="65" t="s">
        <v>652</v>
      </c>
      <c r="F607" s="63">
        <v>792</v>
      </c>
      <c r="G607" s="66">
        <v>5430</v>
      </c>
      <c r="H607" s="67">
        <v>13.911</v>
      </c>
      <c r="I607" s="66">
        <v>7.0000000000000007E-2</v>
      </c>
      <c r="J607" s="67">
        <v>1E-3</v>
      </c>
      <c r="K607" s="67">
        <v>5518.8916577247301</v>
      </c>
      <c r="L607" s="68">
        <v>981967.94354890299</v>
      </c>
      <c r="M607" s="69">
        <v>64.841771300000005</v>
      </c>
      <c r="N607" s="69">
        <v>-139.6902465</v>
      </c>
      <c r="O607" s="70">
        <v>562126.69200000004</v>
      </c>
      <c r="P607" s="70">
        <v>7191462.5870000003</v>
      </c>
      <c r="Q607" s="71">
        <v>1133.537</v>
      </c>
      <c r="R607" s="72">
        <v>11.1669999999999</v>
      </c>
      <c r="S607" s="72">
        <v>1144.704</v>
      </c>
      <c r="T607" s="73">
        <v>6.7560000000000002</v>
      </c>
      <c r="U607" s="74">
        <v>982277.99241613795</v>
      </c>
      <c r="V607" s="74">
        <v>-352.94228091062701</v>
      </c>
      <c r="W607" s="73">
        <v>0.77</v>
      </c>
      <c r="X607" s="74">
        <v>102.00113930598199</v>
      </c>
      <c r="Y607" s="74">
        <v>106.80061938722</v>
      </c>
      <c r="Z607" s="74">
        <v>111.600099468457</v>
      </c>
      <c r="AA607" s="74">
        <v>116.399579549694</v>
      </c>
      <c r="AB607" s="74">
        <v>129.358175769035</v>
      </c>
      <c r="AC607" s="75">
        <v>-51.243925630580598</v>
      </c>
      <c r="AD607" s="75">
        <v>-55.705605711787904</v>
      </c>
      <c r="AE607" s="75">
        <v>-60.167285793111702</v>
      </c>
      <c r="AF607" s="75">
        <v>-64.628965874318993</v>
      </c>
      <c r="AG607" s="75">
        <v>-76.675502093625298</v>
      </c>
    </row>
    <row r="608" spans="1:33" x14ac:dyDescent="0.2">
      <c r="A608" s="63" t="s">
        <v>46</v>
      </c>
      <c r="B608" s="63">
        <v>1623</v>
      </c>
      <c r="C608" s="64" t="s">
        <v>56</v>
      </c>
      <c r="D608" s="65">
        <v>0.42694444444444402</v>
      </c>
      <c r="E608" s="65" t="s">
        <v>653</v>
      </c>
      <c r="F608" s="63">
        <v>792</v>
      </c>
      <c r="G608" s="66">
        <v>5400</v>
      </c>
      <c r="H608" s="67">
        <v>20.433599999999998</v>
      </c>
      <c r="I608" s="66">
        <v>7.0000000000000007E-2</v>
      </c>
      <c r="J608" s="67">
        <v>0.01</v>
      </c>
      <c r="K608" s="67">
        <v>5494.9380077225396</v>
      </c>
      <c r="L608" s="68">
        <v>981944.25471360702</v>
      </c>
      <c r="M608" s="69">
        <v>64.8531926</v>
      </c>
      <c r="N608" s="69">
        <v>-139.7051706</v>
      </c>
      <c r="O608" s="70">
        <v>561392.90500000003</v>
      </c>
      <c r="P608" s="70">
        <v>7192721.2549999999</v>
      </c>
      <c r="Q608" s="71">
        <v>1255.021</v>
      </c>
      <c r="R608" s="72">
        <v>11.098999999999901</v>
      </c>
      <c r="S608" s="72">
        <v>1266.1199999999999</v>
      </c>
      <c r="T608" s="73">
        <v>7.1619999999999999</v>
      </c>
      <c r="U608" s="74">
        <v>982278.79010199301</v>
      </c>
      <c r="V608" s="74">
        <v>-390.36684672955403</v>
      </c>
      <c r="W608" s="73">
        <v>0.76</v>
      </c>
      <c r="X608" s="74">
        <v>112.766547981296</v>
      </c>
      <c r="Y608" s="74">
        <v>118.07509737088201</v>
      </c>
      <c r="Z608" s="74">
        <v>123.383646760467</v>
      </c>
      <c r="AA608" s="74">
        <v>128.69219615005301</v>
      </c>
      <c r="AB608" s="74">
        <v>143.02527950193399</v>
      </c>
      <c r="AC608" s="75">
        <v>-48.654989637318103</v>
      </c>
      <c r="AD608" s="75">
        <v>-53.605439026840003</v>
      </c>
      <c r="AE608" s="75">
        <v>-58.555888416478403</v>
      </c>
      <c r="AF608" s="75">
        <v>-63.506337806116797</v>
      </c>
      <c r="AG608" s="75">
        <v>-76.872551157954106</v>
      </c>
    </row>
    <row r="609" spans="1:33" x14ac:dyDescent="0.2">
      <c r="A609" s="63" t="s">
        <v>46</v>
      </c>
      <c r="B609" s="63">
        <v>1624</v>
      </c>
      <c r="C609" s="64" t="s">
        <v>155</v>
      </c>
      <c r="D609" s="65">
        <v>0.36716435185185198</v>
      </c>
      <c r="E609" s="65" t="s">
        <v>654</v>
      </c>
      <c r="F609" s="63">
        <v>371</v>
      </c>
      <c r="G609" s="66">
        <v>5300</v>
      </c>
      <c r="H609" s="67">
        <v>94.793000000000006</v>
      </c>
      <c r="I609" s="66">
        <v>0.06</v>
      </c>
      <c r="J609" s="67">
        <v>-3.7999999999999999E-2</v>
      </c>
      <c r="K609" s="67">
        <v>5666.9427002040202</v>
      </c>
      <c r="L609" s="68">
        <v>981975.97387785197</v>
      </c>
      <c r="M609" s="69">
        <v>64.841073600000001</v>
      </c>
      <c r="N609" s="69">
        <v>-139.6861596</v>
      </c>
      <c r="O609" s="70">
        <v>562322.13800000004</v>
      </c>
      <c r="P609" s="70">
        <v>7191388.8640000001</v>
      </c>
      <c r="Q609" s="71">
        <v>1092.297</v>
      </c>
      <c r="R609" s="72">
        <v>11.168999999999899</v>
      </c>
      <c r="S609" s="72">
        <v>1103.4659999999999</v>
      </c>
      <c r="T609" s="73">
        <v>6.7690000000000001</v>
      </c>
      <c r="U609" s="74">
        <v>982277.94367889105</v>
      </c>
      <c r="V609" s="74">
        <v>-340.23080998589302</v>
      </c>
      <c r="W609" s="73">
        <v>0.77</v>
      </c>
      <c r="X609" s="74">
        <v>98.343404556474894</v>
      </c>
      <c r="Y609" s="74">
        <v>102.969983206783</v>
      </c>
      <c r="Z609" s="74">
        <v>107.596561857092</v>
      </c>
      <c r="AA609" s="74">
        <v>112.2231405074</v>
      </c>
      <c r="AB609" s="74">
        <v>124.714902863232</v>
      </c>
      <c r="AC609" s="75">
        <v>-52.204945609322799</v>
      </c>
      <c r="AD609" s="75">
        <v>-56.493074259604299</v>
      </c>
      <c r="AE609" s="75">
        <v>-60.781202909885899</v>
      </c>
      <c r="AF609" s="75">
        <v>-65.069331560167498</v>
      </c>
      <c r="AG609" s="75">
        <v>-76.647278916090698</v>
      </c>
    </row>
    <row r="610" spans="1:33" x14ac:dyDescent="0.2">
      <c r="A610" s="63" t="s">
        <v>46</v>
      </c>
      <c r="B610" s="63">
        <v>1625</v>
      </c>
      <c r="C610" s="64" t="s">
        <v>47</v>
      </c>
      <c r="D610" s="65">
        <v>0.51526620370370402</v>
      </c>
      <c r="E610" s="65" t="s">
        <v>655</v>
      </c>
      <c r="F610" s="63">
        <v>371</v>
      </c>
      <c r="G610" s="66">
        <v>5300</v>
      </c>
      <c r="H610" s="67">
        <v>-59.504899999999999</v>
      </c>
      <c r="I610" s="66">
        <v>0.06</v>
      </c>
      <c r="J610" s="67">
        <v>0</v>
      </c>
      <c r="K610" s="67">
        <v>5512.7985889169804</v>
      </c>
      <c r="L610" s="68">
        <v>981821.68520876497</v>
      </c>
      <c r="M610" s="69">
        <v>64.8437986</v>
      </c>
      <c r="N610" s="69">
        <v>-139.7145773</v>
      </c>
      <c r="O610" s="70">
        <v>560968.14800000004</v>
      </c>
      <c r="P610" s="70">
        <v>7191664.8279999997</v>
      </c>
      <c r="Q610" s="71">
        <v>1810.7550000000001</v>
      </c>
      <c r="R610" s="72">
        <v>11.1529999999998</v>
      </c>
      <c r="S610" s="72">
        <v>1821.9079999999999</v>
      </c>
      <c r="T610" s="73">
        <v>18.873000000000001</v>
      </c>
      <c r="U610" s="74">
        <v>982278.13402591099</v>
      </c>
      <c r="V610" s="74">
        <v>-561.65303423165096</v>
      </c>
      <c r="W610" s="73">
        <v>0.71</v>
      </c>
      <c r="X610" s="74">
        <v>161.91015358102999</v>
      </c>
      <c r="Y610" s="74">
        <v>169.548993976318</v>
      </c>
      <c r="Z610" s="74">
        <v>177.18783437160499</v>
      </c>
      <c r="AA610" s="74">
        <v>184.82667476689201</v>
      </c>
      <c r="AB610" s="74">
        <v>205.45154383416701</v>
      </c>
      <c r="AC610" s="75">
        <v>-36.179286495549597</v>
      </c>
      <c r="AD610" s="75">
        <v>-42.874476890894599</v>
      </c>
      <c r="AE610" s="75">
        <v>-49.569667286123199</v>
      </c>
      <c r="AF610" s="75">
        <v>-56.2648576813517</v>
      </c>
      <c r="AG610" s="75">
        <v>-74.3418717486784</v>
      </c>
    </row>
    <row r="611" spans="1:33" x14ac:dyDescent="0.2">
      <c r="A611" s="63" t="s">
        <v>46</v>
      </c>
      <c r="B611" s="63">
        <v>1626</v>
      </c>
      <c r="C611" s="64" t="s">
        <v>82</v>
      </c>
      <c r="D611" s="65">
        <v>0.45076388888888902</v>
      </c>
      <c r="E611" s="65" t="s">
        <v>656</v>
      </c>
      <c r="F611" s="63">
        <v>792</v>
      </c>
      <c r="G611" s="66">
        <v>5400</v>
      </c>
      <c r="H611" s="67">
        <v>15.9712</v>
      </c>
      <c r="I611" s="66">
        <v>7.0000000000000007E-2</v>
      </c>
      <c r="J611" s="67">
        <v>-3.6999999999999998E-2</v>
      </c>
      <c r="K611" s="67">
        <v>5490.5058924710702</v>
      </c>
      <c r="L611" s="68">
        <v>981939.56777057506</v>
      </c>
      <c r="M611" s="69">
        <v>64.831265500000001</v>
      </c>
      <c r="N611" s="69">
        <v>-139.6101567</v>
      </c>
      <c r="O611" s="70">
        <v>565950.80099999998</v>
      </c>
      <c r="P611" s="70">
        <v>7190374.1349999998</v>
      </c>
      <c r="Q611" s="71">
        <v>1278.2439999999999</v>
      </c>
      <c r="R611" s="72">
        <v>11.193</v>
      </c>
      <c r="S611" s="72">
        <v>1289.4369999999999</v>
      </c>
      <c r="T611" s="73">
        <v>5.3959999999999999</v>
      </c>
      <c r="U611" s="74">
        <v>982277.25843851303</v>
      </c>
      <c r="V611" s="74">
        <v>-397.553882424515</v>
      </c>
      <c r="W611" s="73">
        <v>0.76</v>
      </c>
      <c r="X611" s="74">
        <v>114.833323973524</v>
      </c>
      <c r="Y611" s="74">
        <v>120.239636170835</v>
      </c>
      <c r="Z611" s="74">
        <v>125.645948368145</v>
      </c>
      <c r="AA611" s="74">
        <v>131.05226056545601</v>
      </c>
      <c r="AB611" s="74">
        <v>145.649303498195</v>
      </c>
      <c r="AC611" s="75">
        <v>-48.544309487449901</v>
      </c>
      <c r="AD611" s="75">
        <v>-53.680821684654802</v>
      </c>
      <c r="AE611" s="75">
        <v>-58.817333881976097</v>
      </c>
      <c r="AF611" s="75">
        <v>-63.953846079297399</v>
      </c>
      <c r="AG611" s="75">
        <v>-77.822429012041496</v>
      </c>
    </row>
    <row r="612" spans="1:33" x14ac:dyDescent="0.2">
      <c r="A612" s="63" t="s">
        <v>46</v>
      </c>
      <c r="B612" s="63">
        <v>1628</v>
      </c>
      <c r="C612" s="64" t="s">
        <v>74</v>
      </c>
      <c r="D612" s="65">
        <v>0.54510416666666694</v>
      </c>
      <c r="E612" s="65" t="s">
        <v>657</v>
      </c>
      <c r="F612" s="63">
        <v>792</v>
      </c>
      <c r="G612" s="66">
        <v>5400</v>
      </c>
      <c r="H612" s="67">
        <v>1.3717999999999999</v>
      </c>
      <c r="I612" s="66">
        <v>7.0000000000000007E-2</v>
      </c>
      <c r="J612" s="67">
        <v>1.4E-2</v>
      </c>
      <c r="K612" s="67">
        <v>5475.9984668243796</v>
      </c>
      <c r="L612" s="68">
        <v>981925.07050987903</v>
      </c>
      <c r="M612" s="69">
        <v>64.848296700000006</v>
      </c>
      <c r="N612" s="69">
        <v>-139.69801140000001</v>
      </c>
      <c r="O612" s="70">
        <v>561743.46100000001</v>
      </c>
      <c r="P612" s="70">
        <v>7192182.0999999996</v>
      </c>
      <c r="Q612" s="71">
        <v>1355.453</v>
      </c>
      <c r="R612" s="72">
        <v>11.132000000000099</v>
      </c>
      <c r="S612" s="72">
        <v>1366.585</v>
      </c>
      <c r="T612" s="73">
        <v>7.1980000000000004</v>
      </c>
      <c r="U612" s="74">
        <v>982278.44819498702</v>
      </c>
      <c r="V612" s="74">
        <v>-421.33209308543002</v>
      </c>
      <c r="W612" s="73">
        <v>0.75</v>
      </c>
      <c r="X612" s="74">
        <v>121.666253992515</v>
      </c>
      <c r="Y612" s="74">
        <v>127.396029975492</v>
      </c>
      <c r="Z612" s="74">
        <v>133.12580595846899</v>
      </c>
      <c r="AA612" s="74">
        <v>138.85558194144599</v>
      </c>
      <c r="AB612" s="74">
        <v>154.32597709548401</v>
      </c>
      <c r="AC612" s="75">
        <v>-45.403946014586801</v>
      </c>
      <c r="AD612" s="75">
        <v>-50.773821997572703</v>
      </c>
      <c r="AE612" s="75">
        <v>-56.143697980674901</v>
      </c>
      <c r="AF612" s="75">
        <v>-61.513573963544303</v>
      </c>
      <c r="AG612" s="75">
        <v>-76.012239117641002</v>
      </c>
    </row>
    <row r="613" spans="1:33" x14ac:dyDescent="0.2">
      <c r="A613" s="63" t="s">
        <v>46</v>
      </c>
      <c r="B613" s="63">
        <v>1629</v>
      </c>
      <c r="C613" s="64" t="s">
        <v>56</v>
      </c>
      <c r="D613" s="65">
        <v>0.58893518518518495</v>
      </c>
      <c r="E613" s="65" t="s">
        <v>658</v>
      </c>
      <c r="F613" s="63">
        <v>792</v>
      </c>
      <c r="G613" s="66">
        <v>5330</v>
      </c>
      <c r="H613" s="67">
        <v>-7.1532</v>
      </c>
      <c r="I613" s="66">
        <v>7.0000000000000007E-2</v>
      </c>
      <c r="J613" s="67">
        <v>4.9000000000000002E-2</v>
      </c>
      <c r="K613" s="67">
        <v>5396.5153818833496</v>
      </c>
      <c r="L613" s="68">
        <v>981845.97063683998</v>
      </c>
      <c r="M613" s="69">
        <v>64.833000400000003</v>
      </c>
      <c r="N613" s="69">
        <v>-139.74716609999999</v>
      </c>
      <c r="O613" s="70">
        <v>559446.46400000004</v>
      </c>
      <c r="P613" s="70">
        <v>7190430.6050000004</v>
      </c>
      <c r="Q613" s="71">
        <v>1757.2550000000001</v>
      </c>
      <c r="R613" s="72">
        <v>11.194999999999901</v>
      </c>
      <c r="S613" s="72">
        <v>1768.45</v>
      </c>
      <c r="T613" s="73">
        <v>9.8960000000000008</v>
      </c>
      <c r="U613" s="74">
        <v>982277.37966096099</v>
      </c>
      <c r="V613" s="74">
        <v>-545.18007314240594</v>
      </c>
      <c r="W613" s="73">
        <v>0.72</v>
      </c>
      <c r="X613" s="74">
        <v>157.19282872819599</v>
      </c>
      <c r="Y613" s="74">
        <v>164.60753204858599</v>
      </c>
      <c r="Z613" s="74">
        <v>172.022235368976</v>
      </c>
      <c r="AA613" s="74">
        <v>179.436938689366</v>
      </c>
      <c r="AB613" s="74">
        <v>199.45663765442001</v>
      </c>
      <c r="AC613" s="75">
        <v>-32.310979706584497</v>
      </c>
      <c r="AD613" s="75">
        <v>-39.230883026961202</v>
      </c>
      <c r="AE613" s="75">
        <v>-46.150786347337998</v>
      </c>
      <c r="AF613" s="75">
        <v>-53.070689667714802</v>
      </c>
      <c r="AG613" s="75">
        <v>-71.754428632906595</v>
      </c>
    </row>
    <row r="614" spans="1:33" x14ac:dyDescent="0.2">
      <c r="A614" s="63" t="s">
        <v>46</v>
      </c>
      <c r="B614" s="63">
        <v>1630</v>
      </c>
      <c r="C614" s="64" t="s">
        <v>69</v>
      </c>
      <c r="D614" s="65">
        <v>0.57149305555555596</v>
      </c>
      <c r="E614" s="65" t="s">
        <v>659</v>
      </c>
      <c r="F614" s="63">
        <v>792</v>
      </c>
      <c r="G614" s="66">
        <v>5420</v>
      </c>
      <c r="H614" s="67">
        <v>-32.392499999999998</v>
      </c>
      <c r="I614" s="66">
        <v>7.0000000000000007E-2</v>
      </c>
      <c r="J614" s="67">
        <v>4.1000000000000002E-2</v>
      </c>
      <c r="K614" s="67">
        <v>5462.6797809027003</v>
      </c>
      <c r="L614" s="68">
        <v>981911.956605113</v>
      </c>
      <c r="M614" s="69">
        <v>64.815108699999996</v>
      </c>
      <c r="N614" s="69">
        <v>-139.8068778</v>
      </c>
      <c r="O614" s="70">
        <v>556651.39899999998</v>
      </c>
      <c r="P614" s="70">
        <v>7188382.3339999998</v>
      </c>
      <c r="Q614" s="71">
        <v>1443.19</v>
      </c>
      <c r="R614" s="72">
        <v>11.284999999999901</v>
      </c>
      <c r="S614" s="72">
        <v>1454.4749999999999</v>
      </c>
      <c r="T614" s="73">
        <v>6.7839999999999998</v>
      </c>
      <c r="U614" s="74">
        <v>982276.12922545103</v>
      </c>
      <c r="V614" s="74">
        <v>-448.42054164185402</v>
      </c>
      <c r="W614" s="73">
        <v>0.74</v>
      </c>
      <c r="X614" s="74">
        <v>129.445817483371</v>
      </c>
      <c r="Y614" s="74">
        <v>135.54409598257899</v>
      </c>
      <c r="Z614" s="74">
        <v>141.64237448178699</v>
      </c>
      <c r="AA614" s="74">
        <v>147.74065298099501</v>
      </c>
      <c r="AB614" s="74">
        <v>164.206004928857</v>
      </c>
      <c r="AC614" s="75">
        <v>-37.334696179372301</v>
      </c>
      <c r="AD614" s="75">
        <v>-43.093774678651201</v>
      </c>
      <c r="AE614" s="75">
        <v>-48.852853177813799</v>
      </c>
      <c r="AF614" s="75">
        <v>-54.611931676976397</v>
      </c>
      <c r="AG614" s="75">
        <v>-70.161443624994703</v>
      </c>
    </row>
    <row r="615" spans="1:33" x14ac:dyDescent="0.2">
      <c r="A615" s="63" t="s">
        <v>46</v>
      </c>
      <c r="B615" s="63">
        <v>1631</v>
      </c>
      <c r="C615" s="64" t="s">
        <v>49</v>
      </c>
      <c r="D615" s="65">
        <v>0.55567129629629597</v>
      </c>
      <c r="E615" s="65" t="s">
        <v>660</v>
      </c>
      <c r="F615" s="63">
        <v>792</v>
      </c>
      <c r="G615" s="66">
        <v>5400</v>
      </c>
      <c r="H615" s="67">
        <v>-7.1669999999999998</v>
      </c>
      <c r="I615" s="66">
        <v>7.0000000000000007E-2</v>
      </c>
      <c r="J615" s="67">
        <v>0.03</v>
      </c>
      <c r="K615" s="67">
        <v>5467.5075553336501</v>
      </c>
      <c r="L615" s="68">
        <v>981916.69280262606</v>
      </c>
      <c r="M615" s="69">
        <v>64.839823899999999</v>
      </c>
      <c r="N615" s="69">
        <v>-139.70206880000001</v>
      </c>
      <c r="O615" s="70">
        <v>561570.43999999994</v>
      </c>
      <c r="P615" s="70">
        <v>7191234.0369999995</v>
      </c>
      <c r="Q615" s="71">
        <v>1397.0070000000001</v>
      </c>
      <c r="R615" s="72">
        <v>11.175000000000001</v>
      </c>
      <c r="S615" s="72">
        <v>1408.182</v>
      </c>
      <c r="T615" s="73">
        <v>7.593</v>
      </c>
      <c r="U615" s="74">
        <v>982277.856379695</v>
      </c>
      <c r="V615" s="74">
        <v>-434.15271808364798</v>
      </c>
      <c r="W615" s="73">
        <v>0.75</v>
      </c>
      <c r="X615" s="74">
        <v>125.349435061701</v>
      </c>
      <c r="Y615" s="74">
        <v>131.253617679878</v>
      </c>
      <c r="Z615" s="74">
        <v>137.15780029805401</v>
      </c>
      <c r="AA615" s="74">
        <v>143.06198291622999</v>
      </c>
      <c r="AB615" s="74">
        <v>159.003275985306</v>
      </c>
      <c r="AC615" s="75">
        <v>-43.637644047150403</v>
      </c>
      <c r="AD615" s="75">
        <v>-49.162176665384301</v>
      </c>
      <c r="AE615" s="75">
        <v>-54.686709283501798</v>
      </c>
      <c r="AF615" s="75">
        <v>-60.211241901735796</v>
      </c>
      <c r="AG615" s="75">
        <v>-75.127479970804401</v>
      </c>
    </row>
    <row r="616" spans="1:33" x14ac:dyDescent="0.2">
      <c r="A616" s="63" t="s">
        <v>46</v>
      </c>
      <c r="B616" s="63">
        <v>1632</v>
      </c>
      <c r="C616" s="64" t="s">
        <v>65</v>
      </c>
      <c r="D616" s="65">
        <v>0.49209490740740702</v>
      </c>
      <c r="E616" s="65" t="s">
        <v>661</v>
      </c>
      <c r="F616" s="63">
        <v>371</v>
      </c>
      <c r="G616" s="66">
        <v>5300</v>
      </c>
      <c r="H616" s="67">
        <v>-9.6293333333333297</v>
      </c>
      <c r="I616" s="66">
        <v>0.06</v>
      </c>
      <c r="J616" s="67">
        <v>-2.4E-2</v>
      </c>
      <c r="K616" s="67">
        <v>5562.73596874745</v>
      </c>
      <c r="L616" s="68">
        <v>981871.46084146097</v>
      </c>
      <c r="M616" s="69">
        <v>64.818732499999996</v>
      </c>
      <c r="N616" s="69">
        <v>-139.81710000000001</v>
      </c>
      <c r="O616" s="70">
        <v>556158.54399999999</v>
      </c>
      <c r="P616" s="70">
        <v>7188777.0259999996</v>
      </c>
      <c r="Q616" s="71">
        <v>1622.0609999999999</v>
      </c>
      <c r="R616" s="72">
        <v>11.268000000000001</v>
      </c>
      <c r="S616" s="72">
        <v>1633.329</v>
      </c>
      <c r="T616" s="73">
        <v>10.811</v>
      </c>
      <c r="U616" s="74">
        <v>982276.38254175801</v>
      </c>
      <c r="V616" s="74">
        <v>-503.54085051638702</v>
      </c>
      <c r="W616" s="73">
        <v>0.73</v>
      </c>
      <c r="X616" s="74">
        <v>145.26061291096701</v>
      </c>
      <c r="Y616" s="74">
        <v>152.10878501625101</v>
      </c>
      <c r="Z616" s="74">
        <v>158.956957121535</v>
      </c>
      <c r="AA616" s="74">
        <v>165.80512922681899</v>
      </c>
      <c r="AB616" s="74">
        <v>184.29519391108599</v>
      </c>
      <c r="AC616" s="75">
        <v>-34.5599126915913</v>
      </c>
      <c r="AD616" s="75">
        <v>-40.867534796823698</v>
      </c>
      <c r="AE616" s="75">
        <v>-47.175156902172603</v>
      </c>
      <c r="AF616" s="75">
        <v>-53.482779007405</v>
      </c>
      <c r="AG616" s="75">
        <v>-70.513358691707296</v>
      </c>
    </row>
    <row r="617" spans="1:33" x14ac:dyDescent="0.2">
      <c r="A617" s="63" t="s">
        <v>46</v>
      </c>
      <c r="B617" s="63">
        <v>1633</v>
      </c>
      <c r="C617" s="64" t="s">
        <v>65</v>
      </c>
      <c r="D617" s="65">
        <v>0.47414351851851799</v>
      </c>
      <c r="E617" s="65" t="s">
        <v>662</v>
      </c>
      <c r="F617" s="63">
        <v>792</v>
      </c>
      <c r="G617" s="66">
        <v>5350</v>
      </c>
      <c r="H617" s="67">
        <v>-19.083100000000002</v>
      </c>
      <c r="I617" s="66">
        <v>7.0000000000000007E-2</v>
      </c>
      <c r="J617" s="67">
        <v>-3.3000000000000002E-2</v>
      </c>
      <c r="K617" s="67">
        <v>5404.9331535219999</v>
      </c>
      <c r="L617" s="68">
        <v>981854.20535221102</v>
      </c>
      <c r="M617" s="69">
        <v>64.818733399999999</v>
      </c>
      <c r="N617" s="69">
        <v>-139.8151316</v>
      </c>
      <c r="O617" s="70">
        <v>556251.98300000001</v>
      </c>
      <c r="P617" s="70">
        <v>7188778.8799999999</v>
      </c>
      <c r="Q617" s="71">
        <v>1687.241</v>
      </c>
      <c r="R617" s="72">
        <v>11.268000000000001</v>
      </c>
      <c r="S617" s="72">
        <v>1698.509</v>
      </c>
      <c r="T617" s="73">
        <v>13.787000000000001</v>
      </c>
      <c r="U617" s="74">
        <v>982276.38260466803</v>
      </c>
      <c r="V617" s="74">
        <v>-523.62728176408996</v>
      </c>
      <c r="W617" s="73">
        <v>0.72</v>
      </c>
      <c r="X617" s="74">
        <v>151.019146023118</v>
      </c>
      <c r="Y617" s="74">
        <v>158.14060284802801</v>
      </c>
      <c r="Z617" s="74">
        <v>165.26205967293899</v>
      </c>
      <c r="AA617" s="74">
        <v>172.383516497849</v>
      </c>
      <c r="AB617" s="74">
        <v>191.611449925107</v>
      </c>
      <c r="AC617" s="75">
        <v>-34.3727667157073</v>
      </c>
      <c r="AD617" s="75">
        <v>-40.804873540648302</v>
      </c>
      <c r="AE617" s="75">
        <v>-47.236980365589297</v>
      </c>
      <c r="AF617" s="75">
        <v>-53.669087190413897</v>
      </c>
      <c r="AG617" s="75">
        <v>-71.035775617696402</v>
      </c>
    </row>
    <row r="618" spans="1:33" x14ac:dyDescent="0.2">
      <c r="A618" s="63" t="s">
        <v>46</v>
      </c>
      <c r="B618" s="63">
        <v>1634</v>
      </c>
      <c r="C618" s="64" t="s">
        <v>126</v>
      </c>
      <c r="D618" s="65">
        <v>0.571469907407407</v>
      </c>
      <c r="E618" s="65" t="s">
        <v>663</v>
      </c>
      <c r="F618" s="63">
        <v>792</v>
      </c>
      <c r="G618" s="66">
        <v>5370</v>
      </c>
      <c r="H618" s="67">
        <v>7.91</v>
      </c>
      <c r="I618" s="66">
        <v>7.0000000000000007E-2</v>
      </c>
      <c r="J618" s="67">
        <v>4.1000000000000002E-2</v>
      </c>
      <c r="K618" s="67">
        <v>5452.0698269709901</v>
      </c>
      <c r="L618" s="68">
        <v>981901.44647465704</v>
      </c>
      <c r="M618" s="69">
        <v>64.840417099999996</v>
      </c>
      <c r="N618" s="69">
        <v>-139.73295719999999</v>
      </c>
      <c r="O618" s="70">
        <v>560104.10800000001</v>
      </c>
      <c r="P618" s="70">
        <v>7191271.0369999995</v>
      </c>
      <c r="Q618" s="71">
        <v>1474.796</v>
      </c>
      <c r="R618" s="72">
        <v>11.1669999999999</v>
      </c>
      <c r="S618" s="72">
        <v>1485.963</v>
      </c>
      <c r="T618" s="73">
        <v>8.5310000000000006</v>
      </c>
      <c r="U618" s="74">
        <v>982277.89781873894</v>
      </c>
      <c r="V618" s="74">
        <v>-458.12482278120098</v>
      </c>
      <c r="W618" s="73">
        <v>0.74</v>
      </c>
      <c r="X618" s="74">
        <v>132.23213268639401</v>
      </c>
      <c r="Y618" s="74">
        <v>138.46243311336499</v>
      </c>
      <c r="Z618" s="74">
        <v>144.69273354033601</v>
      </c>
      <c r="AA618" s="74">
        <v>150.92303396730699</v>
      </c>
      <c r="AB618" s="74">
        <v>167.74484512012901</v>
      </c>
      <c r="AC618" s="75">
        <v>-40.8611039872048</v>
      </c>
      <c r="AD618" s="75">
        <v>-46.664854414178997</v>
      </c>
      <c r="AE618" s="75">
        <v>-52.468604841153102</v>
      </c>
      <c r="AF618" s="75">
        <v>-58.272355268127299</v>
      </c>
      <c r="AG618" s="75">
        <v>-73.9424814209342</v>
      </c>
    </row>
    <row r="619" spans="1:33" x14ac:dyDescent="0.2">
      <c r="A619" s="63" t="s">
        <v>46</v>
      </c>
      <c r="B619" s="63">
        <v>1637</v>
      </c>
      <c r="C619" s="64" t="s">
        <v>65</v>
      </c>
      <c r="D619" s="65">
        <v>0.61096064814814799</v>
      </c>
      <c r="E619" s="65" t="s">
        <v>664</v>
      </c>
      <c r="F619" s="63">
        <v>371</v>
      </c>
      <c r="G619" s="66">
        <v>5300</v>
      </c>
      <c r="H619" s="67">
        <v>33.597928571428596</v>
      </c>
      <c r="I619" s="66">
        <v>0.06</v>
      </c>
      <c r="J619" s="67">
        <v>2.5000000000000001E-2</v>
      </c>
      <c r="K619" s="67">
        <v>5605.8957037867103</v>
      </c>
      <c r="L619" s="68">
        <v>981914.62599756301</v>
      </c>
      <c r="M619" s="69">
        <v>64.817890599999998</v>
      </c>
      <c r="N619" s="69">
        <v>-139.82331300000001</v>
      </c>
      <c r="O619" s="70">
        <v>555865.36300000001</v>
      </c>
      <c r="P619" s="70">
        <v>7188677.7180000003</v>
      </c>
      <c r="Q619" s="71">
        <v>1427.896</v>
      </c>
      <c r="R619" s="72">
        <v>11.27</v>
      </c>
      <c r="S619" s="72">
        <v>1439.1659999999999</v>
      </c>
      <c r="T619" s="73">
        <v>7.032</v>
      </c>
      <c r="U619" s="74">
        <v>982276.32369235705</v>
      </c>
      <c r="V619" s="74">
        <v>-443.70228026030401</v>
      </c>
      <c r="W619" s="73">
        <v>0.74</v>
      </c>
      <c r="X619" s="74">
        <v>128.09115223174899</v>
      </c>
      <c r="Y619" s="74">
        <v>134.125243621832</v>
      </c>
      <c r="Z619" s="74">
        <v>140.159335011915</v>
      </c>
      <c r="AA619" s="74">
        <v>146.19342640199901</v>
      </c>
      <c r="AB619" s="74">
        <v>162.48547315522401</v>
      </c>
      <c r="AC619" s="75">
        <v>-37.962966765975601</v>
      </c>
      <c r="AD619" s="75">
        <v>-43.6454581560101</v>
      </c>
      <c r="AE619" s="75">
        <v>-49.3279495460447</v>
      </c>
      <c r="AF619" s="75">
        <v>-55.0104409361957</v>
      </c>
      <c r="AG619" s="75">
        <v>-70.353167689405396</v>
      </c>
    </row>
    <row r="620" spans="1:33" x14ac:dyDescent="0.2">
      <c r="A620" s="63" t="s">
        <v>46</v>
      </c>
      <c r="B620" s="63">
        <v>1638</v>
      </c>
      <c r="C620" s="64" t="s">
        <v>69</v>
      </c>
      <c r="D620" s="65">
        <v>0.601331018518519</v>
      </c>
      <c r="E620" s="65" t="s">
        <v>665</v>
      </c>
      <c r="F620" s="63">
        <v>792</v>
      </c>
      <c r="G620" s="66">
        <v>5420</v>
      </c>
      <c r="H620" s="67">
        <v>-8.3943999999999992</v>
      </c>
      <c r="I620" s="66">
        <v>7.0000000000000007E-2</v>
      </c>
      <c r="J620" s="67">
        <v>4.7E-2</v>
      </c>
      <c r="K620" s="67">
        <v>5486.5748347233703</v>
      </c>
      <c r="L620" s="68">
        <v>981935.84922877594</v>
      </c>
      <c r="M620" s="69">
        <v>64.815152999999995</v>
      </c>
      <c r="N620" s="69">
        <v>-139.80262819999999</v>
      </c>
      <c r="O620" s="70">
        <v>556853.05599999998</v>
      </c>
      <c r="P620" s="70">
        <v>7188391.0800000001</v>
      </c>
      <c r="Q620" s="71">
        <v>1324.876</v>
      </c>
      <c r="R620" s="72">
        <v>11.2850000000001</v>
      </c>
      <c r="S620" s="72">
        <v>1336.1610000000001</v>
      </c>
      <c r="T620" s="73">
        <v>5.625</v>
      </c>
      <c r="U620" s="74">
        <v>982276.13232233597</v>
      </c>
      <c r="V620" s="74">
        <v>-411.95525724899801</v>
      </c>
      <c r="W620" s="73">
        <v>0.75</v>
      </c>
      <c r="X620" s="74">
        <v>118.97196051244001</v>
      </c>
      <c r="Y620" s="74">
        <v>124.574175674461</v>
      </c>
      <c r="Z620" s="74">
        <v>130.176390836482</v>
      </c>
      <c r="AA620" s="74">
        <v>135.778605998503</v>
      </c>
      <c r="AB620" s="74">
        <v>150.90458693596</v>
      </c>
      <c r="AC620" s="75">
        <v>-40.6435468232958</v>
      </c>
      <c r="AD620" s="75">
        <v>-45.964511985308498</v>
      </c>
      <c r="AE620" s="75">
        <v>-51.285477147321203</v>
      </c>
      <c r="AF620" s="75">
        <v>-56.6064423093339</v>
      </c>
      <c r="AG620" s="75">
        <v>-70.973048246814898</v>
      </c>
    </row>
    <row r="621" spans="1:33" x14ac:dyDescent="0.2">
      <c r="A621" s="63" t="s">
        <v>46</v>
      </c>
      <c r="B621" s="63">
        <v>1639</v>
      </c>
      <c r="C621" s="64" t="s">
        <v>51</v>
      </c>
      <c r="D621" s="65">
        <v>0.332627314814815</v>
      </c>
      <c r="E621" s="65" t="s">
        <v>666</v>
      </c>
      <c r="F621" s="63">
        <v>792</v>
      </c>
      <c r="G621" s="66">
        <v>5355</v>
      </c>
      <c r="H621" s="67">
        <v>-31.912800000000001</v>
      </c>
      <c r="I621" s="66">
        <v>7.0000000000000007E-2</v>
      </c>
      <c r="J621" s="67">
        <v>-6.7000000000000004E-2</v>
      </c>
      <c r="K621" s="67">
        <v>5397.2255556443397</v>
      </c>
      <c r="L621" s="68">
        <v>981846.42911059805</v>
      </c>
      <c r="M621" s="69">
        <v>64.828493699999996</v>
      </c>
      <c r="N621" s="69">
        <v>-139.64576410000001</v>
      </c>
      <c r="O621" s="70">
        <v>564268.00600000005</v>
      </c>
      <c r="P621" s="70">
        <v>7190028.6710000001</v>
      </c>
      <c r="Q621" s="71">
        <v>1730.807</v>
      </c>
      <c r="R621" s="72">
        <v>11.193</v>
      </c>
      <c r="S621" s="72">
        <v>1742</v>
      </c>
      <c r="T621" s="73">
        <v>10.561</v>
      </c>
      <c r="U621" s="74">
        <v>982277.06475230597</v>
      </c>
      <c r="V621" s="74">
        <v>-537.02940225629197</v>
      </c>
      <c r="W621" s="73">
        <v>0.72</v>
      </c>
      <c r="X621" s="74">
        <v>154.858135878604</v>
      </c>
      <c r="Y621" s="74">
        <v>162.161940444251</v>
      </c>
      <c r="Z621" s="74">
        <v>169.465745009899</v>
      </c>
      <c r="AA621" s="74">
        <v>176.76954957554699</v>
      </c>
      <c r="AB621" s="74">
        <v>196.489821902796</v>
      </c>
      <c r="AC621" s="75">
        <v>-36.655325330095401</v>
      </c>
      <c r="AD621" s="75">
        <v>-43.431079895701302</v>
      </c>
      <c r="AE621" s="75">
        <v>-50.206834461423597</v>
      </c>
      <c r="AF621" s="75">
        <v>-56.982589027029498</v>
      </c>
      <c r="AG621" s="75">
        <v>-75.277126354281805</v>
      </c>
    </row>
    <row r="622" spans="1:33" x14ac:dyDescent="0.2">
      <c r="A622" s="63" t="s">
        <v>46</v>
      </c>
      <c r="B622" s="63">
        <v>1639</v>
      </c>
      <c r="C622" s="64" t="s">
        <v>61</v>
      </c>
      <c r="D622" s="65">
        <v>0.35962962962963002</v>
      </c>
      <c r="E622" s="65" t="s">
        <v>667</v>
      </c>
      <c r="F622" s="63">
        <v>792</v>
      </c>
      <c r="G622" s="66">
        <v>5320</v>
      </c>
      <c r="H622" s="67">
        <v>3.6932</v>
      </c>
      <c r="I622" s="66">
        <v>7.0000000000000007E-2</v>
      </c>
      <c r="J622" s="67">
        <v>-3.2000000000000001E-2</v>
      </c>
      <c r="K622" s="67">
        <v>5397.1554453573799</v>
      </c>
      <c r="L622" s="68">
        <v>981846.51441868802</v>
      </c>
      <c r="M622" s="69">
        <v>64.828493699999996</v>
      </c>
      <c r="N622" s="69">
        <v>-139.64576410000001</v>
      </c>
      <c r="O622" s="70">
        <v>564268.00600000005</v>
      </c>
      <c r="P622" s="70">
        <v>7190028.6710000001</v>
      </c>
      <c r="Q622" s="71">
        <v>1730.807</v>
      </c>
      <c r="R622" s="72">
        <v>11.193</v>
      </c>
      <c r="S622" s="72">
        <v>1742</v>
      </c>
      <c r="T622" s="73">
        <v>10.561</v>
      </c>
      <c r="U622" s="74">
        <v>982277.06475230597</v>
      </c>
      <c r="V622" s="74">
        <v>-537.02940225629197</v>
      </c>
      <c r="W622" s="73">
        <v>0.72</v>
      </c>
      <c r="X622" s="74">
        <v>154.858135878604</v>
      </c>
      <c r="Y622" s="74">
        <v>162.161940444251</v>
      </c>
      <c r="Z622" s="74">
        <v>169.465745009899</v>
      </c>
      <c r="AA622" s="74">
        <v>176.76954957554699</v>
      </c>
      <c r="AB622" s="74">
        <v>196.489821902796</v>
      </c>
      <c r="AC622" s="75">
        <v>-36.570017240126603</v>
      </c>
      <c r="AD622" s="75">
        <v>-43.345771805732497</v>
      </c>
      <c r="AE622" s="75">
        <v>-50.121526371454799</v>
      </c>
      <c r="AF622" s="75">
        <v>-56.8972809370607</v>
      </c>
      <c r="AG622" s="75">
        <v>-75.191818264313</v>
      </c>
    </row>
    <row r="623" spans="1:33" x14ac:dyDescent="0.2">
      <c r="A623" s="63" t="s">
        <v>46</v>
      </c>
      <c r="B623" s="63">
        <v>1640</v>
      </c>
      <c r="C623" s="64" t="s">
        <v>47</v>
      </c>
      <c r="D623" s="65">
        <v>0.55793981481481503</v>
      </c>
      <c r="E623" s="65" t="s">
        <v>668</v>
      </c>
      <c r="F623" s="63">
        <v>792</v>
      </c>
      <c r="G623" s="66">
        <v>5300</v>
      </c>
      <c r="H623" s="67">
        <v>39.207599999999999</v>
      </c>
      <c r="I623" s="66">
        <v>7.0000000000000007E-2</v>
      </c>
      <c r="J623" s="67">
        <v>-1.4E-2</v>
      </c>
      <c r="K623" s="67">
        <v>5412.13605637003</v>
      </c>
      <c r="L623" s="68">
        <v>981861.45246467798</v>
      </c>
      <c r="M623" s="69">
        <v>64.830590599999994</v>
      </c>
      <c r="N623" s="69">
        <v>-139.733982</v>
      </c>
      <c r="O623" s="70">
        <v>560077.33600000001</v>
      </c>
      <c r="P623" s="70">
        <v>7190174.5269999998</v>
      </c>
      <c r="Q623" s="71">
        <v>1676.5119999999999</v>
      </c>
      <c r="R623" s="72">
        <v>11.209000000000101</v>
      </c>
      <c r="S623" s="72">
        <v>1687.721</v>
      </c>
      <c r="T623" s="73">
        <v>9.5069999999999997</v>
      </c>
      <c r="U623" s="74">
        <v>982277.21127967397</v>
      </c>
      <c r="V623" s="74">
        <v>-520.302682647251</v>
      </c>
      <c r="W623" s="73">
        <v>0.72</v>
      </c>
      <c r="X623" s="74">
        <v>150.06604606586299</v>
      </c>
      <c r="Y623" s="74">
        <v>157.142271292809</v>
      </c>
      <c r="Z623" s="74">
        <v>164.21849651975401</v>
      </c>
      <c r="AA623" s="74">
        <v>171.29472174669999</v>
      </c>
      <c r="AB623" s="74">
        <v>190.400529859454</v>
      </c>
      <c r="AC623" s="75">
        <v>-34.819828414707402</v>
      </c>
      <c r="AD623" s="75">
        <v>-41.420703641604597</v>
      </c>
      <c r="AE623" s="75">
        <v>-48.021578868501798</v>
      </c>
      <c r="AF623" s="75">
        <v>-54.622454095515401</v>
      </c>
      <c r="AG623" s="75">
        <v>-72.444817208219305</v>
      </c>
    </row>
    <row r="624" spans="1:33" x14ac:dyDescent="0.2">
      <c r="A624" s="63" t="s">
        <v>46</v>
      </c>
      <c r="B624" s="63">
        <v>1641</v>
      </c>
      <c r="C624" s="64" t="s">
        <v>65</v>
      </c>
      <c r="D624" s="65">
        <v>0.40952546296296299</v>
      </c>
      <c r="E624" s="65" t="s">
        <v>669</v>
      </c>
      <c r="F624" s="63">
        <v>792</v>
      </c>
      <c r="G624" s="66">
        <v>5350</v>
      </c>
      <c r="H624" s="67">
        <v>9.6593999999999998</v>
      </c>
      <c r="I624" s="66">
        <v>7.0000000000000007E-2</v>
      </c>
      <c r="J624" s="67">
        <v>-6.5000000000000002E-2</v>
      </c>
      <c r="K624" s="67">
        <v>5433.5187806557697</v>
      </c>
      <c r="L624" s="68">
        <v>981882.78412780794</v>
      </c>
      <c r="M624" s="69">
        <v>64.818719000000002</v>
      </c>
      <c r="N624" s="69">
        <v>-139.81089710000001</v>
      </c>
      <c r="O624" s="70">
        <v>556453.02099999995</v>
      </c>
      <c r="P624" s="70">
        <v>7188781.0410000002</v>
      </c>
      <c r="Q624" s="71">
        <v>1576.9369999999999</v>
      </c>
      <c r="R624" s="72">
        <v>11.269</v>
      </c>
      <c r="S624" s="72">
        <v>1588.2059999999999</v>
      </c>
      <c r="T624" s="73">
        <v>9.1020000000000003</v>
      </c>
      <c r="U624" s="74">
        <v>982276.38159810996</v>
      </c>
      <c r="V624" s="74">
        <v>-489.63499860230399</v>
      </c>
      <c r="W624" s="73">
        <v>0.73</v>
      </c>
      <c r="X624" s="74">
        <v>141.27325327727499</v>
      </c>
      <c r="Y624" s="74">
        <v>147.93223504190701</v>
      </c>
      <c r="Z624" s="74">
        <v>154.59121680653999</v>
      </c>
      <c r="AA624" s="74">
        <v>161.25019857117201</v>
      </c>
      <c r="AB624" s="74">
        <v>179.22944933567899</v>
      </c>
      <c r="AC624" s="75">
        <v>-34.948624976677799</v>
      </c>
      <c r="AD624" s="75">
        <v>-41.152506741229402</v>
      </c>
      <c r="AE624" s="75">
        <v>-47.356388505897499</v>
      </c>
      <c r="AF624" s="75">
        <v>-53.560270270449102</v>
      </c>
      <c r="AG624" s="75">
        <v>-70.310751035110997</v>
      </c>
    </row>
    <row r="625" spans="1:33" x14ac:dyDescent="0.2">
      <c r="A625" s="63" t="s">
        <v>46</v>
      </c>
      <c r="B625" s="63">
        <v>1642</v>
      </c>
      <c r="C625" s="64" t="s">
        <v>69</v>
      </c>
      <c r="D625" s="65">
        <v>0.57657407407407402</v>
      </c>
      <c r="E625" s="65" t="s">
        <v>670</v>
      </c>
      <c r="F625" s="63">
        <v>371</v>
      </c>
      <c r="G625" s="66">
        <v>5300</v>
      </c>
      <c r="H625" s="67">
        <v>13.1921111111111</v>
      </c>
      <c r="I625" s="66">
        <v>0.06</v>
      </c>
      <c r="J625" s="67">
        <v>4.2999999999999997E-2</v>
      </c>
      <c r="K625" s="67">
        <v>5585.5314773684104</v>
      </c>
      <c r="L625" s="68">
        <v>981894.26504051802</v>
      </c>
      <c r="M625" s="69">
        <v>64.818625900000001</v>
      </c>
      <c r="N625" s="69">
        <v>-139.80917120000001</v>
      </c>
      <c r="O625" s="70">
        <v>556535.14399999997</v>
      </c>
      <c r="P625" s="70">
        <v>7188772.2039999999</v>
      </c>
      <c r="Q625" s="71">
        <v>1526.0350000000001</v>
      </c>
      <c r="R625" s="72">
        <v>11.27</v>
      </c>
      <c r="S625" s="72">
        <v>1537.3050000000001</v>
      </c>
      <c r="T625" s="73">
        <v>7.9770000000000003</v>
      </c>
      <c r="U625" s="74">
        <v>982276.37509042199</v>
      </c>
      <c r="V625" s="74">
        <v>-473.94815056827701</v>
      </c>
      <c r="W625" s="73">
        <v>0.74</v>
      </c>
      <c r="X625" s="74">
        <v>136.77268048126101</v>
      </c>
      <c r="Y625" s="74">
        <v>143.21824608275</v>
      </c>
      <c r="Z625" s="74">
        <v>149.663811684238</v>
      </c>
      <c r="AA625" s="74">
        <v>156.10937728572699</v>
      </c>
      <c r="AB625" s="74">
        <v>173.51240440974601</v>
      </c>
      <c r="AC625" s="75">
        <v>-35.8187298170524</v>
      </c>
      <c r="AD625" s="75">
        <v>-41.865445418516202</v>
      </c>
      <c r="AE625" s="75">
        <v>-47.912161019979997</v>
      </c>
      <c r="AF625" s="75">
        <v>-53.9588766214438</v>
      </c>
      <c r="AG625" s="75">
        <v>-70.285008745384403</v>
      </c>
    </row>
    <row r="626" spans="1:33" x14ac:dyDescent="0.2">
      <c r="A626" s="63" t="s">
        <v>46</v>
      </c>
      <c r="B626" s="63">
        <v>1643</v>
      </c>
      <c r="C626" s="64" t="s">
        <v>69</v>
      </c>
      <c r="D626" s="65">
        <v>0.58587962962963003</v>
      </c>
      <c r="E626" s="65" t="s">
        <v>671</v>
      </c>
      <c r="F626" s="63">
        <v>371</v>
      </c>
      <c r="G626" s="66">
        <v>5300</v>
      </c>
      <c r="H626" s="67">
        <v>20.275400000000001</v>
      </c>
      <c r="I626" s="66">
        <v>0.06</v>
      </c>
      <c r="J626" s="67">
        <v>4.4999999999999998E-2</v>
      </c>
      <c r="K626" s="67">
        <v>5592.6018223097899</v>
      </c>
      <c r="L626" s="68">
        <v>981901.33238025801</v>
      </c>
      <c r="M626" s="69">
        <v>64.818770599999993</v>
      </c>
      <c r="N626" s="69">
        <v>-139.80684890000001</v>
      </c>
      <c r="O626" s="70">
        <v>556645.07900000003</v>
      </c>
      <c r="P626" s="70">
        <v>7188790.4079999998</v>
      </c>
      <c r="Q626" s="71">
        <v>1493.3530000000001</v>
      </c>
      <c r="R626" s="72">
        <v>11.269</v>
      </c>
      <c r="S626" s="72">
        <v>1504.6220000000001</v>
      </c>
      <c r="T626" s="73">
        <v>7.3929999999999998</v>
      </c>
      <c r="U626" s="74">
        <v>982276.38520494103</v>
      </c>
      <c r="V626" s="74">
        <v>-463.87559055213802</v>
      </c>
      <c r="W626" s="73">
        <v>0.74</v>
      </c>
      <c r="X626" s="74">
        <v>133.88290973624399</v>
      </c>
      <c r="Y626" s="74">
        <v>140.19144305034999</v>
      </c>
      <c r="Z626" s="74">
        <v>146.49997636445701</v>
      </c>
      <c r="AA626" s="74">
        <v>152.80850967856401</v>
      </c>
      <c r="AB626" s="74">
        <v>169.84154962665301</v>
      </c>
      <c r="AC626" s="75">
        <v>-36.557493866886901</v>
      </c>
      <c r="AD626" s="75">
        <v>-42.496377181028897</v>
      </c>
      <c r="AE626" s="75">
        <v>-48.435260495171001</v>
      </c>
      <c r="AF626" s="75">
        <v>-54.374143809312997</v>
      </c>
      <c r="AG626" s="75">
        <v>-70.4091287573101</v>
      </c>
    </row>
    <row r="627" spans="1:33" x14ac:dyDescent="0.2">
      <c r="A627" s="63" t="s">
        <v>46</v>
      </c>
      <c r="B627" s="63">
        <v>1644</v>
      </c>
      <c r="C627" s="64" t="s">
        <v>95</v>
      </c>
      <c r="D627" s="65">
        <v>0.43358796296296298</v>
      </c>
      <c r="E627" s="65" t="s">
        <v>672</v>
      </c>
      <c r="F627" s="63">
        <v>371</v>
      </c>
      <c r="G627" s="66">
        <v>5300</v>
      </c>
      <c r="H627" s="67">
        <v>-15.766714285714301</v>
      </c>
      <c r="I627" s="66">
        <v>0.06</v>
      </c>
      <c r="J627" s="67">
        <v>-5.6000000000000001E-2</v>
      </c>
      <c r="K627" s="67">
        <v>5556.6004790097804</v>
      </c>
      <c r="L627" s="68">
        <v>981865.42453791702</v>
      </c>
      <c r="M627" s="69">
        <v>64.840643</v>
      </c>
      <c r="N627" s="69">
        <v>-139.7153701</v>
      </c>
      <c r="O627" s="70">
        <v>560937.68900000001</v>
      </c>
      <c r="P627" s="70">
        <v>7191312.4359999998</v>
      </c>
      <c r="Q627" s="71">
        <v>1646.768</v>
      </c>
      <c r="R627" s="72">
        <v>11.170000000000099</v>
      </c>
      <c r="S627" s="72">
        <v>1657.9380000000001</v>
      </c>
      <c r="T627" s="73">
        <v>10.381</v>
      </c>
      <c r="U627" s="74">
        <v>982277.91359919996</v>
      </c>
      <c r="V627" s="74">
        <v>-511.12442967352899</v>
      </c>
      <c r="W627" s="73">
        <v>0.72</v>
      </c>
      <c r="X627" s="74">
        <v>147.43477279677401</v>
      </c>
      <c r="Y627" s="74">
        <v>154.386124768049</v>
      </c>
      <c r="Z627" s="74">
        <v>161.33747673932399</v>
      </c>
      <c r="AA627" s="74">
        <v>168.28882871059901</v>
      </c>
      <c r="AB627" s="74">
        <v>187.05747903304101</v>
      </c>
      <c r="AC627" s="75">
        <v>-37.179354406311198</v>
      </c>
      <c r="AD627" s="75">
        <v>-43.611656377557701</v>
      </c>
      <c r="AE627" s="75">
        <v>-50.043958348920597</v>
      </c>
      <c r="AF627" s="75">
        <v>-56.4762603201671</v>
      </c>
      <c r="AG627" s="75">
        <v>-73.843475642614095</v>
      </c>
    </row>
    <row r="628" spans="1:33" x14ac:dyDescent="0.2">
      <c r="A628" s="63" t="s">
        <v>46</v>
      </c>
      <c r="B628" s="63">
        <v>1645</v>
      </c>
      <c r="C628" s="64" t="s">
        <v>82</v>
      </c>
      <c r="D628" s="65">
        <v>0.656018518518519</v>
      </c>
      <c r="E628" s="65" t="s">
        <v>673</v>
      </c>
      <c r="F628" s="63">
        <v>792</v>
      </c>
      <c r="G628" s="66">
        <v>5400</v>
      </c>
      <c r="H628" s="67">
        <v>13.176</v>
      </c>
      <c r="I628" s="66">
        <v>7.0000000000000007E-2</v>
      </c>
      <c r="J628" s="67">
        <v>-5.7000000000000002E-2</v>
      </c>
      <c r="K628" s="67">
        <v>5487.7291822063198</v>
      </c>
      <c r="L628" s="68">
        <v>981936.78207955405</v>
      </c>
      <c r="M628" s="69">
        <v>64.832344899999995</v>
      </c>
      <c r="N628" s="69">
        <v>-139.61230320000001</v>
      </c>
      <c r="O628" s="70">
        <v>565846.32499999995</v>
      </c>
      <c r="P628" s="70">
        <v>7190492.1789999995</v>
      </c>
      <c r="Q628" s="71">
        <v>1289.713</v>
      </c>
      <c r="R628" s="72">
        <v>11.1859999999999</v>
      </c>
      <c r="S628" s="72">
        <v>1300.8989999999999</v>
      </c>
      <c r="T628" s="73">
        <v>5.6269999999999998</v>
      </c>
      <c r="U628" s="74">
        <v>982277.33386000502</v>
      </c>
      <c r="V628" s="74">
        <v>-401.08671510642199</v>
      </c>
      <c r="W628" s="73">
        <v>0.76</v>
      </c>
      <c r="X628" s="74">
        <v>115.849222651068</v>
      </c>
      <c r="Y628" s="74">
        <v>121.30359237302299</v>
      </c>
      <c r="Z628" s="74">
        <v>126.75796209497901</v>
      </c>
      <c r="AA628" s="74">
        <v>132.21233181693401</v>
      </c>
      <c r="AB628" s="74">
        <v>146.93913006621401</v>
      </c>
      <c r="AC628" s="75">
        <v>-48.645937995752298</v>
      </c>
      <c r="AD628" s="75">
        <v>-53.818957717739998</v>
      </c>
      <c r="AE628" s="75">
        <v>-58.991977439611198</v>
      </c>
      <c r="AF628" s="75">
        <v>-64.164997161598905</v>
      </c>
      <c r="AG628" s="75">
        <v>-78.1321504109073</v>
      </c>
    </row>
    <row r="629" spans="1:33" x14ac:dyDescent="0.2">
      <c r="A629" s="63" t="s">
        <v>46</v>
      </c>
      <c r="B629" s="63">
        <v>1645</v>
      </c>
      <c r="C629" s="64" t="s">
        <v>82</v>
      </c>
      <c r="D629" s="65">
        <v>0.66146990740740697</v>
      </c>
      <c r="E629" s="65" t="s">
        <v>674</v>
      </c>
      <c r="F629" s="63">
        <v>792</v>
      </c>
      <c r="G629" s="66">
        <v>5380</v>
      </c>
      <c r="H629" s="67">
        <v>33.372399999999999</v>
      </c>
      <c r="I629" s="66">
        <v>7.0000000000000007E-2</v>
      </c>
      <c r="J629" s="67">
        <v>-5.7000000000000002E-2</v>
      </c>
      <c r="K629" s="67">
        <v>5487.5019825415302</v>
      </c>
      <c r="L629" s="68">
        <v>981936.78207955405</v>
      </c>
      <c r="M629" s="69">
        <v>64.832344899999995</v>
      </c>
      <c r="N629" s="69">
        <v>-139.61230320000001</v>
      </c>
      <c r="O629" s="70">
        <v>565846.32499999995</v>
      </c>
      <c r="P629" s="70">
        <v>7190492.1789999995</v>
      </c>
      <c r="Q629" s="71">
        <v>1289.713</v>
      </c>
      <c r="R629" s="72">
        <v>11.1859999999999</v>
      </c>
      <c r="S629" s="72">
        <v>1300.8989999999999</v>
      </c>
      <c r="T629" s="73">
        <v>5.6269999999999998</v>
      </c>
      <c r="U629" s="74">
        <v>982277.33386000502</v>
      </c>
      <c r="V629" s="74">
        <v>-401.08671510642199</v>
      </c>
      <c r="W629" s="73">
        <v>0.76</v>
      </c>
      <c r="X629" s="74">
        <v>115.849222651068</v>
      </c>
      <c r="Y629" s="74">
        <v>121.30359237302299</v>
      </c>
      <c r="Z629" s="74">
        <v>126.75796209497901</v>
      </c>
      <c r="AA629" s="74">
        <v>132.21233181693401</v>
      </c>
      <c r="AB629" s="74">
        <v>146.93913006621401</v>
      </c>
      <c r="AC629" s="75">
        <v>-48.645937995752298</v>
      </c>
      <c r="AD629" s="75">
        <v>-53.818957717739998</v>
      </c>
      <c r="AE629" s="75">
        <v>-58.991977439611198</v>
      </c>
      <c r="AF629" s="75">
        <v>-64.164997161598905</v>
      </c>
      <c r="AG629" s="75">
        <v>-78.1321504109073</v>
      </c>
    </row>
    <row r="630" spans="1:33" x14ac:dyDescent="0.2">
      <c r="A630" s="63" t="s">
        <v>46</v>
      </c>
      <c r="B630" s="63">
        <v>1645</v>
      </c>
      <c r="C630" s="64" t="s">
        <v>82</v>
      </c>
      <c r="D630" s="65">
        <v>0.66372685185185198</v>
      </c>
      <c r="E630" s="65" t="s">
        <v>675</v>
      </c>
      <c r="F630" s="63">
        <v>371</v>
      </c>
      <c r="G630" s="66">
        <v>5300</v>
      </c>
      <c r="H630" s="67">
        <v>55.737909090909099</v>
      </c>
      <c r="I630" s="66">
        <v>0.06</v>
      </c>
      <c r="J630" s="67">
        <v>-5.8000000000000003E-2</v>
      </c>
      <c r="K630" s="67">
        <v>5627.9812735917003</v>
      </c>
      <c r="L630" s="68">
        <v>981936.81774837303</v>
      </c>
      <c r="M630" s="69">
        <v>64.832344899999995</v>
      </c>
      <c r="N630" s="69">
        <v>-139.61230320000001</v>
      </c>
      <c r="O630" s="70">
        <v>565846.32499999995</v>
      </c>
      <c r="P630" s="70">
        <v>7190492.1789999995</v>
      </c>
      <c r="Q630" s="71">
        <v>1289.713</v>
      </c>
      <c r="R630" s="72">
        <v>11.1859999999999</v>
      </c>
      <c r="S630" s="72">
        <v>1300.8989999999999</v>
      </c>
      <c r="T630" s="73">
        <v>5.6269999999999998</v>
      </c>
      <c r="U630" s="74">
        <v>982277.33386000502</v>
      </c>
      <c r="V630" s="74">
        <v>-401.08671510642199</v>
      </c>
      <c r="W630" s="73">
        <v>0.76</v>
      </c>
      <c r="X630" s="74">
        <v>115.849222651068</v>
      </c>
      <c r="Y630" s="74">
        <v>121.30359237302299</v>
      </c>
      <c r="Z630" s="74">
        <v>126.75796209497901</v>
      </c>
      <c r="AA630" s="74">
        <v>132.21233181693401</v>
      </c>
      <c r="AB630" s="74">
        <v>146.93913006621401</v>
      </c>
      <c r="AC630" s="75">
        <v>-48.610269176773699</v>
      </c>
      <c r="AD630" s="75">
        <v>-53.783288898761398</v>
      </c>
      <c r="AE630" s="75">
        <v>-58.956308620632598</v>
      </c>
      <c r="AF630" s="75">
        <v>-64.129328342620298</v>
      </c>
      <c r="AG630" s="75">
        <v>-78.096481591928793</v>
      </c>
    </row>
    <row r="631" spans="1:33" x14ac:dyDescent="0.2">
      <c r="A631" s="63" t="s">
        <v>46</v>
      </c>
      <c r="B631" s="63">
        <v>1646</v>
      </c>
      <c r="C631" s="64" t="s">
        <v>82</v>
      </c>
      <c r="D631" s="65">
        <v>-0.33026620370370402</v>
      </c>
      <c r="E631" s="65" t="s">
        <v>676</v>
      </c>
      <c r="F631" s="63">
        <v>792</v>
      </c>
      <c r="G631" s="66">
        <v>5380</v>
      </c>
      <c r="H631" s="67">
        <v>34.274900000000002</v>
      </c>
      <c r="I631" s="66">
        <v>7.0000000000000007E-2</v>
      </c>
      <c r="J631" s="67">
        <v>-4.3999999999999997E-2</v>
      </c>
      <c r="K631" s="67">
        <v>5488.3978157911597</v>
      </c>
      <c r="L631" s="68">
        <v>981937.67755122297</v>
      </c>
      <c r="M631" s="69">
        <v>64.832825400000004</v>
      </c>
      <c r="N631" s="69">
        <v>-139.61121919999999</v>
      </c>
      <c r="O631" s="70">
        <v>565896.57900000003</v>
      </c>
      <c r="P631" s="70">
        <v>7190546.8480000002</v>
      </c>
      <c r="Q631" s="71">
        <v>1285.626</v>
      </c>
      <c r="R631" s="72">
        <v>11.183999999999999</v>
      </c>
      <c r="S631" s="72">
        <v>1296.81</v>
      </c>
      <c r="T631" s="73">
        <v>5.4550000000000001</v>
      </c>
      <c r="U631" s="74">
        <v>982277.36743348301</v>
      </c>
      <c r="V631" s="74">
        <v>-399.82639371929901</v>
      </c>
      <c r="W631" s="73">
        <v>0.76</v>
      </c>
      <c r="X631" s="74">
        <v>115.486853132108</v>
      </c>
      <c r="Y631" s="74">
        <v>120.92407861935099</v>
      </c>
      <c r="Z631" s="74">
        <v>126.36130410659401</v>
      </c>
      <c r="AA631" s="74">
        <v>131.798529593838</v>
      </c>
      <c r="AB631" s="74">
        <v>146.47903840939401</v>
      </c>
      <c r="AC631" s="75">
        <v>-48.862591672688701</v>
      </c>
      <c r="AD631" s="75">
        <v>-54.027067159884602</v>
      </c>
      <c r="AE631" s="75">
        <v>-59.191542647080503</v>
      </c>
      <c r="AF631" s="75">
        <v>-64.356018134392798</v>
      </c>
      <c r="AG631" s="75">
        <v>-78.300101949949706</v>
      </c>
    </row>
    <row r="632" spans="1:33" x14ac:dyDescent="0.2">
      <c r="A632" s="63" t="s">
        <v>46</v>
      </c>
      <c r="B632" s="63">
        <v>1646</v>
      </c>
      <c r="C632" s="64" t="s">
        <v>82</v>
      </c>
      <c r="D632" s="65">
        <v>-0.32770833333333299</v>
      </c>
      <c r="E632" s="65" t="s">
        <v>677</v>
      </c>
      <c r="F632" s="63">
        <v>371</v>
      </c>
      <c r="G632" s="66">
        <v>5300</v>
      </c>
      <c r="H632" s="67">
        <v>56.686</v>
      </c>
      <c r="I632" s="66">
        <v>0.06</v>
      </c>
      <c r="J632" s="67">
        <v>-4.3999999999999997E-2</v>
      </c>
      <c r="K632" s="67">
        <v>5628.9269683457796</v>
      </c>
      <c r="L632" s="68">
        <v>981937.76389189297</v>
      </c>
      <c r="M632" s="69">
        <v>64.832825400000004</v>
      </c>
      <c r="N632" s="69">
        <v>-139.61121919999999</v>
      </c>
      <c r="O632" s="70">
        <v>565896.57900000003</v>
      </c>
      <c r="P632" s="70">
        <v>7190546.8480000002</v>
      </c>
      <c r="Q632" s="71">
        <v>1285.626</v>
      </c>
      <c r="R632" s="72">
        <v>11.183999999999999</v>
      </c>
      <c r="S632" s="72">
        <v>1296.81</v>
      </c>
      <c r="T632" s="73">
        <v>5.4550000000000001</v>
      </c>
      <c r="U632" s="74">
        <v>982277.36743348301</v>
      </c>
      <c r="V632" s="74">
        <v>-399.82639371929901</v>
      </c>
      <c r="W632" s="73">
        <v>0.76</v>
      </c>
      <c r="X632" s="74">
        <v>115.486853132108</v>
      </c>
      <c r="Y632" s="74">
        <v>120.92407861935099</v>
      </c>
      <c r="Z632" s="74">
        <v>126.36130410659401</v>
      </c>
      <c r="AA632" s="74">
        <v>131.798529593838</v>
      </c>
      <c r="AB632" s="74">
        <v>146.47903840939401</v>
      </c>
      <c r="AC632" s="75">
        <v>-48.776251002680503</v>
      </c>
      <c r="AD632" s="75">
        <v>-53.940726489876397</v>
      </c>
      <c r="AE632" s="75">
        <v>-59.105201977072298</v>
      </c>
      <c r="AF632" s="75">
        <v>-64.2696774643846</v>
      </c>
      <c r="AG632" s="75">
        <v>-78.213761279941494</v>
      </c>
    </row>
    <row r="633" spans="1:33" x14ac:dyDescent="0.2">
      <c r="A633" s="63" t="s">
        <v>46</v>
      </c>
      <c r="B633" s="63">
        <v>1648</v>
      </c>
      <c r="C633" s="64" t="s">
        <v>65</v>
      </c>
      <c r="D633" s="65">
        <v>0.62913194444444398</v>
      </c>
      <c r="E633" s="65" t="s">
        <v>678</v>
      </c>
      <c r="F633" s="63">
        <v>792</v>
      </c>
      <c r="G633" s="66">
        <v>5420</v>
      </c>
      <c r="H633" s="67">
        <v>-29.113</v>
      </c>
      <c r="I633" s="66">
        <v>7.0000000000000007E-2</v>
      </c>
      <c r="J633" s="67">
        <v>2.8000000000000001E-2</v>
      </c>
      <c r="K633" s="67">
        <v>5465.94808720948</v>
      </c>
      <c r="L633" s="68">
        <v>981915.22347286798</v>
      </c>
      <c r="M633" s="69">
        <v>64.819652399999995</v>
      </c>
      <c r="N633" s="69">
        <v>-139.80034259999999</v>
      </c>
      <c r="O633" s="70">
        <v>556952.06799999997</v>
      </c>
      <c r="P633" s="70">
        <v>7188894.5</v>
      </c>
      <c r="Q633" s="71">
        <v>1429.396</v>
      </c>
      <c r="R633" s="72">
        <v>11.266000000000099</v>
      </c>
      <c r="S633" s="72">
        <v>1440.662</v>
      </c>
      <c r="T633" s="73">
        <v>5.6520000000000001</v>
      </c>
      <c r="U633" s="74">
        <v>982276.44684178196</v>
      </c>
      <c r="V633" s="74">
        <v>-444.16333430601298</v>
      </c>
      <c r="W633" s="73">
        <v>0.74</v>
      </c>
      <c r="X633" s="74">
        <v>128.22353052010399</v>
      </c>
      <c r="Y633" s="74">
        <v>134.26389429344201</v>
      </c>
      <c r="Z633" s="74">
        <v>140.30425806677999</v>
      </c>
      <c r="AA633" s="74">
        <v>146.344621840119</v>
      </c>
      <c r="AB633" s="74">
        <v>162.65360402813201</v>
      </c>
      <c r="AC633" s="75">
        <v>-38.608965128078097</v>
      </c>
      <c r="AD633" s="75">
        <v>-44.366728901513902</v>
      </c>
      <c r="AE633" s="75">
        <v>-50.124492674833199</v>
      </c>
      <c r="AF633" s="75">
        <v>-55.882256448152503</v>
      </c>
      <c r="AG633" s="75">
        <v>-71.428218636196107</v>
      </c>
    </row>
    <row r="634" spans="1:33" x14ac:dyDescent="0.2">
      <c r="A634" s="63" t="s">
        <v>46</v>
      </c>
      <c r="B634" s="63">
        <v>1649</v>
      </c>
      <c r="C634" s="64" t="s">
        <v>61</v>
      </c>
      <c r="D634" s="65">
        <v>0.36631944444444398</v>
      </c>
      <c r="E634" s="65" t="s">
        <v>679</v>
      </c>
      <c r="F634" s="63">
        <v>371</v>
      </c>
      <c r="G634" s="66">
        <v>5220</v>
      </c>
      <c r="H634" s="67">
        <v>-16.398666666666699</v>
      </c>
      <c r="I634" s="66">
        <v>0.06</v>
      </c>
      <c r="J634" s="67">
        <v>-2.7E-2</v>
      </c>
      <c r="K634" s="67">
        <v>5471.8651822317697</v>
      </c>
      <c r="L634" s="68">
        <v>981780.678673213</v>
      </c>
      <c r="M634" s="69">
        <v>64.841045600000001</v>
      </c>
      <c r="N634" s="69">
        <v>-139.63234</v>
      </c>
      <c r="O634" s="70">
        <v>564874.76599999995</v>
      </c>
      <c r="P634" s="70">
        <v>7191440.9589999998</v>
      </c>
      <c r="Q634" s="71">
        <v>1974.615</v>
      </c>
      <c r="R634" s="72">
        <v>11.125999999999999</v>
      </c>
      <c r="S634" s="72">
        <v>1985.741</v>
      </c>
      <c r="T634" s="73">
        <v>24.181000000000001</v>
      </c>
      <c r="U634" s="74">
        <v>982277.94172295404</v>
      </c>
      <c r="V634" s="74">
        <v>-612.13561088546805</v>
      </c>
      <c r="W634" s="73">
        <v>0.7</v>
      </c>
      <c r="X634" s="74">
        <v>176.35555929727599</v>
      </c>
      <c r="Y634" s="74">
        <v>184.68131370714599</v>
      </c>
      <c r="Z634" s="74">
        <v>193.00706811701599</v>
      </c>
      <c r="AA634" s="74">
        <v>201.33282252688701</v>
      </c>
      <c r="AB634" s="74">
        <v>223.81235943353599</v>
      </c>
      <c r="AC634" s="75">
        <v>-35.392948152613798</v>
      </c>
      <c r="AD634" s="75">
        <v>-42.5096525625559</v>
      </c>
      <c r="AE634" s="75">
        <v>-49.626356972381501</v>
      </c>
      <c r="AF634" s="75">
        <v>-56.743061382323503</v>
      </c>
      <c r="AG634" s="75">
        <v>-75.958163288887604</v>
      </c>
    </row>
    <row r="635" spans="1:33" x14ac:dyDescent="0.2">
      <c r="A635" s="63" t="s">
        <v>46</v>
      </c>
      <c r="B635" s="63">
        <v>1650</v>
      </c>
      <c r="C635" s="64" t="s">
        <v>56</v>
      </c>
      <c r="D635" s="65">
        <v>0.59354166666666697</v>
      </c>
      <c r="E635" s="65" t="s">
        <v>680</v>
      </c>
      <c r="F635" s="63">
        <v>371</v>
      </c>
      <c r="G635" s="66">
        <v>5300</v>
      </c>
      <c r="H635" s="67">
        <v>-63.744599999999998</v>
      </c>
      <c r="I635" s="66">
        <v>0.06</v>
      </c>
      <c r="J635" s="67">
        <v>4.8000000000000001E-2</v>
      </c>
      <c r="K635" s="67">
        <v>5508.5454436394102</v>
      </c>
      <c r="L635" s="68">
        <v>981817.48696888494</v>
      </c>
      <c r="M635" s="69">
        <v>64.833195599999996</v>
      </c>
      <c r="N635" s="69">
        <v>-139.7433139</v>
      </c>
      <c r="O635" s="70">
        <v>559628.79099999997</v>
      </c>
      <c r="P635" s="70">
        <v>7190455.9809999997</v>
      </c>
      <c r="Q635" s="71">
        <v>1874.4190000000001</v>
      </c>
      <c r="R635" s="72">
        <v>11.194000000000001</v>
      </c>
      <c r="S635" s="72">
        <v>1885.6130000000001</v>
      </c>
      <c r="T635" s="73">
        <v>13.981</v>
      </c>
      <c r="U635" s="74">
        <v>982277.393299766</v>
      </c>
      <c r="V635" s="74">
        <v>-581.28329927044899</v>
      </c>
      <c r="W635" s="73">
        <v>0.7</v>
      </c>
      <c r="X635" s="74">
        <v>167.52945445620099</v>
      </c>
      <c r="Y635" s="74">
        <v>175.43539523602001</v>
      </c>
      <c r="Z635" s="74">
        <v>183.341336015839</v>
      </c>
      <c r="AA635" s="74">
        <v>191.247276795658</v>
      </c>
      <c r="AB635" s="74">
        <v>212.593316901169</v>
      </c>
      <c r="AC635" s="75">
        <v>-30.772436066996299</v>
      </c>
      <c r="AD635" s="75">
        <v>-37.979326846776502</v>
      </c>
      <c r="AE635" s="75">
        <v>-45.186217626673198</v>
      </c>
      <c r="AF635" s="75">
        <v>-52.393108406453401</v>
      </c>
      <c r="AG635" s="75">
        <v>-71.851713511859998</v>
      </c>
    </row>
    <row r="636" spans="1:33" x14ac:dyDescent="0.2">
      <c r="A636" s="63" t="s">
        <v>46</v>
      </c>
      <c r="B636" s="63">
        <v>1651</v>
      </c>
      <c r="C636" s="64" t="s">
        <v>61</v>
      </c>
      <c r="D636" s="65">
        <v>0.429571759259259</v>
      </c>
      <c r="E636" s="65" t="s">
        <v>681</v>
      </c>
      <c r="F636" s="63">
        <v>371</v>
      </c>
      <c r="G636" s="66">
        <v>5220</v>
      </c>
      <c r="H636" s="67">
        <v>9.39</v>
      </c>
      <c r="I636" s="66">
        <v>0.06</v>
      </c>
      <c r="J636" s="67">
        <v>1.4999999999999999E-2</v>
      </c>
      <c r="K636" s="67">
        <v>5497.6320866219003</v>
      </c>
      <c r="L636" s="68">
        <v>981806.42725559499</v>
      </c>
      <c r="M636" s="69">
        <v>64.841242199999996</v>
      </c>
      <c r="N636" s="69">
        <v>-139.629231</v>
      </c>
      <c r="O636" s="70">
        <v>565021.745</v>
      </c>
      <c r="P636" s="70">
        <v>7191466.057</v>
      </c>
      <c r="Q636" s="71">
        <v>1881.8440000000001</v>
      </c>
      <c r="R636" s="72">
        <v>11.124000000000001</v>
      </c>
      <c r="S636" s="72">
        <v>1892.9680000000001</v>
      </c>
      <c r="T636" s="73">
        <v>18.811</v>
      </c>
      <c r="U636" s="74">
        <v>982277.95545639202</v>
      </c>
      <c r="V636" s="74">
        <v>-583.54955193574096</v>
      </c>
      <c r="W636" s="73">
        <v>0.7</v>
      </c>
      <c r="X636" s="74">
        <v>168.178225477892</v>
      </c>
      <c r="Y636" s="74">
        <v>176.11500407779201</v>
      </c>
      <c r="Z636" s="74">
        <v>184.05178267769199</v>
      </c>
      <c r="AA636" s="74">
        <v>191.988561277591</v>
      </c>
      <c r="AB636" s="74">
        <v>213.41786349732001</v>
      </c>
      <c r="AC636" s="75">
        <v>-35.705324339214698</v>
      </c>
      <c r="AD636" s="75">
        <v>-42.701552939135603</v>
      </c>
      <c r="AE636" s="75">
        <v>-49.697781538939999</v>
      </c>
      <c r="AF636" s="75">
        <v>-56.694010138977298</v>
      </c>
      <c r="AG636" s="75">
        <v>-75.583827358670504</v>
      </c>
    </row>
    <row r="637" spans="1:33" x14ac:dyDescent="0.2">
      <c r="A637" s="63" t="s">
        <v>46</v>
      </c>
      <c r="B637" s="63">
        <v>1652</v>
      </c>
      <c r="C637" s="64" t="s">
        <v>61</v>
      </c>
      <c r="D637" s="65">
        <v>0.47365740740740703</v>
      </c>
      <c r="E637" s="65" t="s">
        <v>682</v>
      </c>
      <c r="F637" s="63">
        <v>792</v>
      </c>
      <c r="G637" s="66">
        <v>5320</v>
      </c>
      <c r="H637" s="67">
        <v>-26.625499999999999</v>
      </c>
      <c r="I637" s="66">
        <v>7.0000000000000007E-2</v>
      </c>
      <c r="J637" s="67">
        <v>4.1000000000000002E-2</v>
      </c>
      <c r="K637" s="67">
        <v>5366.98764578593</v>
      </c>
      <c r="L637" s="68">
        <v>981816.33998018503</v>
      </c>
      <c r="M637" s="69">
        <v>64.834205299999994</v>
      </c>
      <c r="N637" s="69">
        <v>-139.6460056</v>
      </c>
      <c r="O637" s="70">
        <v>564242.93500000006</v>
      </c>
      <c r="P637" s="70">
        <v>7190664.8439999996</v>
      </c>
      <c r="Q637" s="71">
        <v>1850.3510000000001</v>
      </c>
      <c r="R637" s="72">
        <v>11.1629999999998</v>
      </c>
      <c r="S637" s="72">
        <v>1861.5139999999999</v>
      </c>
      <c r="T637" s="73">
        <v>16.245999999999999</v>
      </c>
      <c r="U637" s="74">
        <v>982277.46384721796</v>
      </c>
      <c r="V637" s="74">
        <v>-573.85745626044798</v>
      </c>
      <c r="W637" s="73">
        <v>0.71</v>
      </c>
      <c r="X637" s="74">
        <v>165.403725992332</v>
      </c>
      <c r="Y637" s="74">
        <v>173.20862521863401</v>
      </c>
      <c r="Z637" s="74">
        <v>181.013524444935</v>
      </c>
      <c r="AA637" s="74">
        <v>188.81842367123701</v>
      </c>
      <c r="AB637" s="74">
        <v>209.891651582251</v>
      </c>
      <c r="AC637" s="75">
        <v>-34.9018367651151</v>
      </c>
      <c r="AD637" s="75">
        <v>-41.894435991416699</v>
      </c>
      <c r="AE637" s="75">
        <v>-48.8870352177182</v>
      </c>
      <c r="AF637" s="75">
        <v>-55.8796344440198</v>
      </c>
      <c r="AG637" s="75">
        <v>-74.759652355103796</v>
      </c>
    </row>
    <row r="638" spans="1:33" x14ac:dyDescent="0.2">
      <c r="A638" s="63" t="s">
        <v>46</v>
      </c>
      <c r="B638" s="63">
        <v>1653</v>
      </c>
      <c r="C638" s="64" t="s">
        <v>61</v>
      </c>
      <c r="D638" s="65">
        <v>0.47199074074074099</v>
      </c>
      <c r="E638" s="65" t="s">
        <v>683</v>
      </c>
      <c r="F638" s="63">
        <v>371</v>
      </c>
      <c r="G638" s="66">
        <v>5220</v>
      </c>
      <c r="H638" s="67">
        <v>50.023000000000003</v>
      </c>
      <c r="I638" s="66">
        <v>0.06</v>
      </c>
      <c r="J638" s="67">
        <v>0.04</v>
      </c>
      <c r="K638" s="67">
        <v>5538.1773811659104</v>
      </c>
      <c r="L638" s="68">
        <v>981846.96026282699</v>
      </c>
      <c r="M638" s="69">
        <v>64.840050300000001</v>
      </c>
      <c r="N638" s="69">
        <v>-139.6252714</v>
      </c>
      <c r="O638" s="70">
        <v>565212.42500000005</v>
      </c>
      <c r="P638" s="70">
        <v>7191337.3269999996</v>
      </c>
      <c r="Q638" s="71">
        <v>1712.1469999999999</v>
      </c>
      <c r="R638" s="72">
        <v>11.1310000000001</v>
      </c>
      <c r="S638" s="72">
        <v>1723.278</v>
      </c>
      <c r="T638" s="73">
        <v>12.81</v>
      </c>
      <c r="U638" s="74">
        <v>982277.87219535501</v>
      </c>
      <c r="V638" s="74">
        <v>-531.25993278325495</v>
      </c>
      <c r="W638" s="73">
        <v>0.72</v>
      </c>
      <c r="X638" s="74">
        <v>153.20557937463201</v>
      </c>
      <c r="Y638" s="74">
        <v>160.43088690866199</v>
      </c>
      <c r="Z638" s="74">
        <v>167.656194442692</v>
      </c>
      <c r="AA638" s="74">
        <v>174.88150197672201</v>
      </c>
      <c r="AB638" s="74">
        <v>194.389832318603</v>
      </c>
      <c r="AC638" s="75">
        <v>-38.687079119379597</v>
      </c>
      <c r="AD638" s="75">
        <v>-45.271886653383298</v>
      </c>
      <c r="AE638" s="75">
        <v>-51.8566941873869</v>
      </c>
      <c r="AF638" s="75">
        <v>-58.441501721506903</v>
      </c>
      <c r="AG638" s="75">
        <v>-76.220482063363306</v>
      </c>
    </row>
    <row r="639" spans="1:33" x14ac:dyDescent="0.2">
      <c r="A639" s="63" t="s">
        <v>46</v>
      </c>
      <c r="B639" s="63">
        <v>1654</v>
      </c>
      <c r="C639" s="64" t="s">
        <v>91</v>
      </c>
      <c r="D639" s="65">
        <v>0.598981481481481</v>
      </c>
      <c r="E639" s="65" t="s">
        <v>684</v>
      </c>
      <c r="F639" s="63">
        <v>792</v>
      </c>
      <c r="G639" s="66">
        <v>5300</v>
      </c>
      <c r="H639" s="67">
        <v>43.128399999999999</v>
      </c>
      <c r="I639" s="66">
        <v>7.0000000000000007E-2</v>
      </c>
      <c r="J639" s="67">
        <v>-4.4999999999999998E-2</v>
      </c>
      <c r="K639" s="67">
        <v>5416.0271031864104</v>
      </c>
      <c r="L639" s="68">
        <v>981865.28740441694</v>
      </c>
      <c r="M639" s="69">
        <v>64.834043300000005</v>
      </c>
      <c r="N639" s="69">
        <v>-139.6341223</v>
      </c>
      <c r="O639" s="70">
        <v>564807.07299999997</v>
      </c>
      <c r="P639" s="70">
        <v>7190658.9009999996</v>
      </c>
      <c r="Q639" s="71">
        <v>1638.5740000000001</v>
      </c>
      <c r="R639" s="72">
        <v>11.160999999999801</v>
      </c>
      <c r="S639" s="72">
        <v>1649.7349999999999</v>
      </c>
      <c r="T639" s="73">
        <v>10.069000000000001</v>
      </c>
      <c r="U639" s="74">
        <v>982277.45252846298</v>
      </c>
      <c r="V639" s="74">
        <v>-508.59657349391102</v>
      </c>
      <c r="W639" s="73">
        <v>0.73</v>
      </c>
      <c r="X639" s="74">
        <v>146.710052834838</v>
      </c>
      <c r="Y639" s="74">
        <v>153.62701151745</v>
      </c>
      <c r="Z639" s="74">
        <v>160.54397020006101</v>
      </c>
      <c r="AA639" s="74">
        <v>167.46092888267199</v>
      </c>
      <c r="AB639" s="74">
        <v>186.136717325723</v>
      </c>
      <c r="AC639" s="75">
        <v>-38.976153386523897</v>
      </c>
      <c r="AD639" s="75">
        <v>-45.389662069035701</v>
      </c>
      <c r="AE639" s="75">
        <v>-51.8031707517803</v>
      </c>
      <c r="AF639" s="75">
        <v>-58.216679434408398</v>
      </c>
      <c r="AG639" s="75">
        <v>-75.533152877469604</v>
      </c>
    </row>
    <row r="640" spans="1:33" x14ac:dyDescent="0.2">
      <c r="A640" s="63" t="s">
        <v>46</v>
      </c>
      <c r="B640" s="63">
        <v>1654</v>
      </c>
      <c r="C640" s="64" t="s">
        <v>91</v>
      </c>
      <c r="D640" s="65">
        <v>0.60136574074074101</v>
      </c>
      <c r="E640" s="65" t="s">
        <v>685</v>
      </c>
      <c r="F640" s="63">
        <v>792</v>
      </c>
      <c r="G640" s="66">
        <v>5380</v>
      </c>
      <c r="H640" s="67">
        <v>-38.439500000000002</v>
      </c>
      <c r="I640" s="66">
        <v>7.0000000000000007E-2</v>
      </c>
      <c r="J640" s="67">
        <v>-4.5999999999999999E-2</v>
      </c>
      <c r="K640" s="67">
        <v>5416.0801563325404</v>
      </c>
      <c r="L640" s="68">
        <v>981865.28740441694</v>
      </c>
      <c r="M640" s="69">
        <v>64.834043300000005</v>
      </c>
      <c r="N640" s="69">
        <v>-139.6341223</v>
      </c>
      <c r="O640" s="70">
        <v>564807.07299999997</v>
      </c>
      <c r="P640" s="70">
        <v>7190658.9009999996</v>
      </c>
      <c r="Q640" s="71">
        <v>1638.5740000000001</v>
      </c>
      <c r="R640" s="72">
        <v>11.160999999999801</v>
      </c>
      <c r="S640" s="72">
        <v>1649.7349999999999</v>
      </c>
      <c r="T640" s="73">
        <v>10.069000000000001</v>
      </c>
      <c r="U640" s="74">
        <v>982277.45252846298</v>
      </c>
      <c r="V640" s="74">
        <v>-508.59657349391102</v>
      </c>
      <c r="W640" s="73">
        <v>0.73</v>
      </c>
      <c r="X640" s="74">
        <v>146.710052834838</v>
      </c>
      <c r="Y640" s="74">
        <v>153.62701151745</v>
      </c>
      <c r="Z640" s="74">
        <v>160.54397020006101</v>
      </c>
      <c r="AA640" s="74">
        <v>167.46092888267199</v>
      </c>
      <c r="AB640" s="74">
        <v>186.136717325723</v>
      </c>
      <c r="AC640" s="75">
        <v>-38.976153386523897</v>
      </c>
      <c r="AD640" s="75">
        <v>-45.389662069035701</v>
      </c>
      <c r="AE640" s="75">
        <v>-51.8031707517803</v>
      </c>
      <c r="AF640" s="75">
        <v>-58.216679434408398</v>
      </c>
      <c r="AG640" s="75">
        <v>-75.533152877469604</v>
      </c>
    </row>
    <row r="641" spans="1:33" x14ac:dyDescent="0.2">
      <c r="A641" s="63" t="s">
        <v>46</v>
      </c>
      <c r="B641" s="63">
        <v>1655</v>
      </c>
      <c r="C641" s="64" t="s">
        <v>51</v>
      </c>
      <c r="D641" s="65">
        <v>0.36355324074074102</v>
      </c>
      <c r="E641" s="65" t="s">
        <v>686</v>
      </c>
      <c r="F641" s="63">
        <v>371</v>
      </c>
      <c r="G641" s="66">
        <v>5300</v>
      </c>
      <c r="H641" s="67">
        <v>-31.186454545454499</v>
      </c>
      <c r="I641" s="66">
        <v>0.06</v>
      </c>
      <c r="J641" s="67">
        <v>-0.05</v>
      </c>
      <c r="K641" s="67">
        <v>5541.1741987742198</v>
      </c>
      <c r="L641" s="68">
        <v>981850.041428269</v>
      </c>
      <c r="M641" s="69">
        <v>64.840914699999999</v>
      </c>
      <c r="N641" s="69">
        <v>-139.6198129</v>
      </c>
      <c r="O641" s="70">
        <v>565469.21499999997</v>
      </c>
      <c r="P641" s="70">
        <v>7191439.2699999996</v>
      </c>
      <c r="Q641" s="71">
        <v>1690.9390000000001</v>
      </c>
      <c r="R641" s="72">
        <v>11.127000000000001</v>
      </c>
      <c r="S641" s="72">
        <v>1702.066</v>
      </c>
      <c r="T641" s="73">
        <v>13.391</v>
      </c>
      <c r="U641" s="74">
        <v>982277.93257892795</v>
      </c>
      <c r="V641" s="74">
        <v>-524.72319685656998</v>
      </c>
      <c r="W641" s="73">
        <v>0.72</v>
      </c>
      <c r="X641" s="74">
        <v>151.333235150604</v>
      </c>
      <c r="Y641" s="74">
        <v>158.46960565682301</v>
      </c>
      <c r="Z641" s="74">
        <v>165.60597616304199</v>
      </c>
      <c r="AA641" s="74">
        <v>172.742346669261</v>
      </c>
      <c r="AB641" s="74">
        <v>192.010547036053</v>
      </c>
      <c r="AC641" s="75">
        <v>-39.720638952567199</v>
      </c>
      <c r="AD641" s="75">
        <v>-46.1874594588298</v>
      </c>
      <c r="AE641" s="75">
        <v>-52.6542799650924</v>
      </c>
      <c r="AF641" s="75">
        <v>-59.121100471355</v>
      </c>
      <c r="AG641" s="75">
        <v>-76.581515838159206</v>
      </c>
    </row>
    <row r="642" spans="1:33" x14ac:dyDescent="0.2">
      <c r="A642" s="63" t="s">
        <v>46</v>
      </c>
      <c r="B642" s="63">
        <v>1655</v>
      </c>
      <c r="C642" s="64" t="s">
        <v>51</v>
      </c>
      <c r="D642" s="65">
        <v>0.342210648148148</v>
      </c>
      <c r="E642" s="65" t="s">
        <v>687</v>
      </c>
      <c r="F642" s="63">
        <v>371</v>
      </c>
      <c r="G642" s="66">
        <v>5300</v>
      </c>
      <c r="H642" s="67">
        <v>-31.156727272727299</v>
      </c>
      <c r="I642" s="66">
        <v>0.06</v>
      </c>
      <c r="J642" s="67">
        <v>-6.2E-2</v>
      </c>
      <c r="K642" s="67">
        <v>5541.2039550162399</v>
      </c>
      <c r="L642" s="68">
        <v>981850.07581759605</v>
      </c>
      <c r="M642" s="69">
        <v>64.840914699999999</v>
      </c>
      <c r="N642" s="69">
        <v>-139.6198129</v>
      </c>
      <c r="O642" s="70">
        <v>565469.21499999997</v>
      </c>
      <c r="P642" s="70">
        <v>7191439.2699999996</v>
      </c>
      <c r="Q642" s="71">
        <v>1690.9390000000001</v>
      </c>
      <c r="R642" s="72">
        <v>11.127000000000001</v>
      </c>
      <c r="S642" s="72">
        <v>1702.066</v>
      </c>
      <c r="T642" s="73">
        <v>13.391</v>
      </c>
      <c r="U642" s="74">
        <v>982277.93257892795</v>
      </c>
      <c r="V642" s="74">
        <v>-524.72319685656998</v>
      </c>
      <c r="W642" s="73">
        <v>0.72</v>
      </c>
      <c r="X642" s="74">
        <v>151.333235150604</v>
      </c>
      <c r="Y642" s="74">
        <v>158.46960565682301</v>
      </c>
      <c r="Z642" s="74">
        <v>165.60597616304199</v>
      </c>
      <c r="AA642" s="74">
        <v>172.742346669261</v>
      </c>
      <c r="AB642" s="74">
        <v>192.010547036053</v>
      </c>
      <c r="AC642" s="75">
        <v>-39.6862496255198</v>
      </c>
      <c r="AD642" s="75">
        <v>-46.1530701317824</v>
      </c>
      <c r="AE642" s="75">
        <v>-52.619890638045</v>
      </c>
      <c r="AF642" s="75">
        <v>-59.0867111443076</v>
      </c>
      <c r="AG642" s="75">
        <v>-76.547126511111898</v>
      </c>
    </row>
    <row r="643" spans="1:33" x14ac:dyDescent="0.2">
      <c r="A643" s="63" t="s">
        <v>46</v>
      </c>
      <c r="B643" s="63">
        <v>1656</v>
      </c>
      <c r="C643" s="64" t="s">
        <v>47</v>
      </c>
      <c r="D643" s="65">
        <v>0.52351851851851905</v>
      </c>
      <c r="E643" s="65" t="s">
        <v>688</v>
      </c>
      <c r="F643" s="63">
        <v>792</v>
      </c>
      <c r="G643" s="66">
        <v>5300</v>
      </c>
      <c r="H643" s="67">
        <v>20.3598</v>
      </c>
      <c r="I643" s="66">
        <v>7.0000000000000007E-2</v>
      </c>
      <c r="J643" s="67">
        <v>-3.0000000000000001E-3</v>
      </c>
      <c r="K643" s="67">
        <v>5393.4247158789003</v>
      </c>
      <c r="L643" s="68">
        <v>981842.73489400605</v>
      </c>
      <c r="M643" s="69">
        <v>64.830915300000001</v>
      </c>
      <c r="N643" s="69">
        <v>-139.73808790000001</v>
      </c>
      <c r="O643" s="70">
        <v>559881.799</v>
      </c>
      <c r="P643" s="70">
        <v>7190206.8229999999</v>
      </c>
      <c r="Q643" s="71">
        <v>1764.37</v>
      </c>
      <c r="R643" s="72">
        <v>11.206000000000101</v>
      </c>
      <c r="S643" s="72">
        <v>1775.576</v>
      </c>
      <c r="T643" s="73">
        <v>11.115</v>
      </c>
      <c r="U643" s="74">
        <v>982277.23396829795</v>
      </c>
      <c r="V643" s="74">
        <v>-547.37599501197894</v>
      </c>
      <c r="W643" s="73">
        <v>0.71</v>
      </c>
      <c r="X643" s="74">
        <v>157.82182764109501</v>
      </c>
      <c r="Y643" s="74">
        <v>165.266408637338</v>
      </c>
      <c r="Z643" s="74">
        <v>172.71098963358</v>
      </c>
      <c r="AA643" s="74">
        <v>180.15557062982299</v>
      </c>
      <c r="AB643" s="74">
        <v>200.25593931967799</v>
      </c>
      <c r="AC643" s="75">
        <v>-32.5641569209984</v>
      </c>
      <c r="AD643" s="75">
        <v>-39.452987917233301</v>
      </c>
      <c r="AE643" s="75">
        <v>-46.341818913468202</v>
      </c>
      <c r="AF643" s="75">
        <v>-53.230649909819498</v>
      </c>
      <c r="AG643" s="75">
        <v>-71.830493599642097</v>
      </c>
    </row>
    <row r="644" spans="1:33" x14ac:dyDescent="0.2">
      <c r="A644" s="63" t="s">
        <v>46</v>
      </c>
      <c r="B644" s="63">
        <v>1657</v>
      </c>
      <c r="C644" s="64" t="s">
        <v>51</v>
      </c>
      <c r="D644" s="65">
        <v>0.39658564814814801</v>
      </c>
      <c r="E644" s="65" t="s">
        <v>689</v>
      </c>
      <c r="F644" s="63">
        <v>371</v>
      </c>
      <c r="G644" s="66">
        <v>5300</v>
      </c>
      <c r="H644" s="67">
        <v>-10.0589</v>
      </c>
      <c r="I644" s="66">
        <v>0.06</v>
      </c>
      <c r="J644" s="67">
        <v>-2.9000000000000001E-2</v>
      </c>
      <c r="K644" s="67">
        <v>5562.3066123825301</v>
      </c>
      <c r="L644" s="68">
        <v>981871.16667114699</v>
      </c>
      <c r="M644" s="69">
        <v>64.841132900000005</v>
      </c>
      <c r="N644" s="69">
        <v>-139.61659969999999</v>
      </c>
      <c r="O644" s="70">
        <v>565621.07999999996</v>
      </c>
      <c r="P644" s="70">
        <v>7191466.9189999998</v>
      </c>
      <c r="Q644" s="71">
        <v>1597.1790000000001</v>
      </c>
      <c r="R644" s="72">
        <v>11.125999999999999</v>
      </c>
      <c r="S644" s="72">
        <v>1608.3050000000001</v>
      </c>
      <c r="T644" s="73">
        <v>11.244</v>
      </c>
      <c r="U644" s="74">
        <v>982277.94782128104</v>
      </c>
      <c r="V644" s="74">
        <v>-495.82886305169097</v>
      </c>
      <c r="W644" s="73">
        <v>0.73</v>
      </c>
      <c r="X644" s="74">
        <v>143.049788538483</v>
      </c>
      <c r="Y644" s="74">
        <v>149.79304077841101</v>
      </c>
      <c r="Z644" s="74">
        <v>156.53629301833899</v>
      </c>
      <c r="AA644" s="74">
        <v>163.27954525826601</v>
      </c>
      <c r="AB644" s="74">
        <v>181.48632630607099</v>
      </c>
      <c r="AC644" s="75">
        <v>-41.465875620371698</v>
      </c>
      <c r="AD644" s="75">
        <v>-47.646927860216202</v>
      </c>
      <c r="AE644" s="75">
        <v>-53.827980100293601</v>
      </c>
      <c r="AF644" s="75">
        <v>-60.009032340138198</v>
      </c>
      <c r="AG644" s="75">
        <v>-76.697873387951404</v>
      </c>
    </row>
    <row r="645" spans="1:33" x14ac:dyDescent="0.2">
      <c r="A645" s="63" t="s">
        <v>46</v>
      </c>
      <c r="B645" s="63">
        <v>1658</v>
      </c>
      <c r="C645" s="64" t="s">
        <v>95</v>
      </c>
      <c r="D645" s="65">
        <v>0.49002314814814801</v>
      </c>
      <c r="E645" s="65" t="s">
        <v>690</v>
      </c>
      <c r="F645" s="63">
        <v>371</v>
      </c>
      <c r="G645" s="66">
        <v>5300</v>
      </c>
      <c r="H645" s="67">
        <v>1.4718181818181799</v>
      </c>
      <c r="I645" s="66">
        <v>0.06</v>
      </c>
      <c r="J645" s="67">
        <v>-5.6000000000000001E-2</v>
      </c>
      <c r="K645" s="67">
        <v>5573.82790320804</v>
      </c>
      <c r="L645" s="68">
        <v>981882.64989348396</v>
      </c>
      <c r="M645" s="69">
        <v>64.840249200000002</v>
      </c>
      <c r="N645" s="69">
        <v>-139.71337579999999</v>
      </c>
      <c r="O645" s="70">
        <v>561033.17299999995</v>
      </c>
      <c r="P645" s="70">
        <v>7191270.4800000004</v>
      </c>
      <c r="Q645" s="71">
        <v>1568.3130000000001</v>
      </c>
      <c r="R645" s="72">
        <v>11.1719999999998</v>
      </c>
      <c r="S645" s="72">
        <v>1579.4849999999999</v>
      </c>
      <c r="T645" s="73">
        <v>8.6989999999999998</v>
      </c>
      <c r="U645" s="74">
        <v>982277.88608985697</v>
      </c>
      <c r="V645" s="74">
        <v>-486.94715579045402</v>
      </c>
      <c r="W645" s="73">
        <v>0.73</v>
      </c>
      <c r="X645" s="74">
        <v>140.50215849811499</v>
      </c>
      <c r="Y645" s="74">
        <v>147.12457511945399</v>
      </c>
      <c r="Z645" s="74">
        <v>153.74699174079299</v>
      </c>
      <c r="AA645" s="74">
        <v>160.369408362131</v>
      </c>
      <c r="AB645" s="74">
        <v>178.24993323974601</v>
      </c>
      <c r="AC645" s="75">
        <v>-38.927249081083602</v>
      </c>
      <c r="AD645" s="75">
        <v>-45.114715702482499</v>
      </c>
      <c r="AE645" s="75">
        <v>-51.302182323765003</v>
      </c>
      <c r="AF645" s="75">
        <v>-57.489648945047499</v>
      </c>
      <c r="AG645" s="75">
        <v>-74.195808822754799</v>
      </c>
    </row>
    <row r="646" spans="1:33" x14ac:dyDescent="0.2">
      <c r="A646" s="63" t="s">
        <v>46</v>
      </c>
      <c r="B646" s="63">
        <v>1659</v>
      </c>
      <c r="C646" s="64" t="s">
        <v>51</v>
      </c>
      <c r="D646" s="65">
        <v>0.42956018518518502</v>
      </c>
      <c r="E646" s="65" t="s">
        <v>402</v>
      </c>
      <c r="F646" s="63">
        <v>371</v>
      </c>
      <c r="G646" s="66">
        <v>5300</v>
      </c>
      <c r="H646" s="67">
        <v>21.7226</v>
      </c>
      <c r="I646" s="66">
        <v>0.06</v>
      </c>
      <c r="J646" s="67">
        <v>-7.0000000000000001E-3</v>
      </c>
      <c r="K646" s="67">
        <v>5594.0461569781301</v>
      </c>
      <c r="L646" s="68">
        <v>981902.89905757597</v>
      </c>
      <c r="M646" s="69">
        <v>64.840951700000005</v>
      </c>
      <c r="N646" s="69">
        <v>-139.61209239999999</v>
      </c>
      <c r="O646" s="70">
        <v>565835.29599999997</v>
      </c>
      <c r="P646" s="70">
        <v>7191451.4040000001</v>
      </c>
      <c r="Q646" s="71">
        <v>1448.0329999999999</v>
      </c>
      <c r="R646" s="72">
        <v>11.128000000000201</v>
      </c>
      <c r="S646" s="72">
        <v>1459.1610000000001</v>
      </c>
      <c r="T646" s="73">
        <v>8.4540000000000006</v>
      </c>
      <c r="U646" s="74">
        <v>982277.93516356801</v>
      </c>
      <c r="V646" s="74">
        <v>-449.86453844892998</v>
      </c>
      <c r="W646" s="73">
        <v>0.74</v>
      </c>
      <c r="X646" s="74">
        <v>129.86047300424801</v>
      </c>
      <c r="Y646" s="74">
        <v>135.978398821593</v>
      </c>
      <c r="Z646" s="74">
        <v>142.096324638938</v>
      </c>
      <c r="AA646" s="74">
        <v>148.214250456283</v>
      </c>
      <c r="AB646" s="74">
        <v>164.73265016311501</v>
      </c>
      <c r="AC646" s="75">
        <v>-45.4153405473335</v>
      </c>
      <c r="AD646" s="75">
        <v>-51.110566364601297</v>
      </c>
      <c r="AE646" s="75">
        <v>-56.805792181985503</v>
      </c>
      <c r="AF646" s="75">
        <v>-62.501017999369701</v>
      </c>
      <c r="AG646" s="75">
        <v>-77.878127706237095</v>
      </c>
    </row>
    <row r="647" spans="1:33" x14ac:dyDescent="0.2">
      <c r="A647" s="63" t="s">
        <v>46</v>
      </c>
      <c r="B647" s="63">
        <v>1660</v>
      </c>
      <c r="C647" s="64" t="s">
        <v>69</v>
      </c>
      <c r="D647" s="65">
        <v>0.47243055555555502</v>
      </c>
      <c r="E647" s="65" t="s">
        <v>537</v>
      </c>
      <c r="F647" s="63">
        <v>792</v>
      </c>
      <c r="G647" s="66">
        <v>5420</v>
      </c>
      <c r="H647" s="67">
        <v>-1.1240000000000001</v>
      </c>
      <c r="I647" s="66">
        <v>7.0000000000000007E-2</v>
      </c>
      <c r="J647" s="67">
        <v>-7.0000000000000001E-3</v>
      </c>
      <c r="K647" s="67">
        <v>5493.80535551921</v>
      </c>
      <c r="L647" s="68">
        <v>981943.09024789103</v>
      </c>
      <c r="M647" s="69">
        <v>64.812329399999996</v>
      </c>
      <c r="N647" s="69">
        <v>-139.81736280000001</v>
      </c>
      <c r="O647" s="70">
        <v>556159.39899999998</v>
      </c>
      <c r="P647" s="70">
        <v>7188063.2939999998</v>
      </c>
      <c r="Q647" s="71">
        <v>1286.9380000000001</v>
      </c>
      <c r="R647" s="72">
        <v>11.294999999999799</v>
      </c>
      <c r="S647" s="72">
        <v>1298.2329999999999</v>
      </c>
      <c r="T647" s="73">
        <v>6.0259999999999998</v>
      </c>
      <c r="U647" s="74">
        <v>982275.93492474302</v>
      </c>
      <c r="V647" s="74">
        <v>-400.26515044284298</v>
      </c>
      <c r="W647" s="73">
        <v>0.76</v>
      </c>
      <c r="X647" s="74">
        <v>115.612985234734</v>
      </c>
      <c r="Y647" s="74">
        <v>121.05617703305499</v>
      </c>
      <c r="Z647" s="74">
        <v>126.499368831376</v>
      </c>
      <c r="AA647" s="74">
        <v>131.942560629696</v>
      </c>
      <c r="AB647" s="74">
        <v>146.63917848516201</v>
      </c>
      <c r="AC647" s="75">
        <v>-41.105211643734997</v>
      </c>
      <c r="AD647" s="75">
        <v>-46.247103442088701</v>
      </c>
      <c r="AE647" s="75">
        <v>-51.388995240442497</v>
      </c>
      <c r="AF647" s="75">
        <v>-56.530887038679801</v>
      </c>
      <c r="AG647" s="75">
        <v>-70.413994894130198</v>
      </c>
    </row>
    <row r="648" spans="1:33" x14ac:dyDescent="0.2">
      <c r="A648" s="63" t="s">
        <v>46</v>
      </c>
      <c r="B648" s="63">
        <v>1661</v>
      </c>
      <c r="C648" s="64" t="s">
        <v>51</v>
      </c>
      <c r="D648" s="65">
        <v>0.65193287037036995</v>
      </c>
      <c r="E648" s="65" t="s">
        <v>691</v>
      </c>
      <c r="F648" s="63">
        <v>371</v>
      </c>
      <c r="G648" s="66">
        <v>5300</v>
      </c>
      <c r="H648" s="67">
        <v>71.796000000000006</v>
      </c>
      <c r="I648" s="66">
        <v>0.06</v>
      </c>
      <c r="J648" s="67">
        <v>4.8000000000000001E-2</v>
      </c>
      <c r="K648" s="67">
        <v>5643.9992112397804</v>
      </c>
      <c r="L648" s="68">
        <v>981952.80383880902</v>
      </c>
      <c r="M648" s="69">
        <v>64.833173900000006</v>
      </c>
      <c r="N648" s="69">
        <v>-139.60354179999999</v>
      </c>
      <c r="O648" s="70">
        <v>566259.95400000003</v>
      </c>
      <c r="P648" s="70">
        <v>7190593.6890000002</v>
      </c>
      <c r="Q648" s="71">
        <v>1208.665</v>
      </c>
      <c r="R648" s="72">
        <v>11.183999999999999</v>
      </c>
      <c r="S648" s="72">
        <v>1219.8489999999999</v>
      </c>
      <c r="T648" s="73">
        <v>4.8550000000000004</v>
      </c>
      <c r="U648" s="74">
        <v>982277.39178357099</v>
      </c>
      <c r="V648" s="74">
        <v>-376.10490682182001</v>
      </c>
      <c r="W648" s="73">
        <v>0.76</v>
      </c>
      <c r="X648" s="74">
        <v>108.665171649161</v>
      </c>
      <c r="Y648" s="74">
        <v>113.779717398645</v>
      </c>
      <c r="Z648" s="74">
        <v>118.894263148129</v>
      </c>
      <c r="AA648" s="74">
        <v>124.00880889761299</v>
      </c>
      <c r="AB648" s="74">
        <v>137.818082421219</v>
      </c>
      <c r="AC648" s="75">
        <v>-51.290459589217797</v>
      </c>
      <c r="AD648" s="75">
        <v>-56.162255338625997</v>
      </c>
      <c r="AE648" s="75">
        <v>-61.034051088034197</v>
      </c>
      <c r="AF648" s="75">
        <v>-65.905846837558798</v>
      </c>
      <c r="AG648" s="75">
        <v>-79.059695361182094</v>
      </c>
    </row>
    <row r="649" spans="1:33" x14ac:dyDescent="0.2">
      <c r="A649" s="63" t="s">
        <v>46</v>
      </c>
      <c r="B649" s="63">
        <v>1662</v>
      </c>
      <c r="C649" s="64" t="s">
        <v>56</v>
      </c>
      <c r="D649" s="65">
        <v>0.379039351851852</v>
      </c>
      <c r="E649" s="65" t="s">
        <v>692</v>
      </c>
      <c r="F649" s="63">
        <v>371</v>
      </c>
      <c r="G649" s="66">
        <v>5300</v>
      </c>
      <c r="H649" s="67">
        <v>42.901000000000003</v>
      </c>
      <c r="I649" s="66">
        <v>0.06</v>
      </c>
      <c r="J649" s="67">
        <v>-1.7000000000000001E-2</v>
      </c>
      <c r="K649" s="67">
        <v>5615.1765118983503</v>
      </c>
      <c r="L649" s="68">
        <v>981924.12036639801</v>
      </c>
      <c r="M649" s="69">
        <v>64.847336100000007</v>
      </c>
      <c r="N649" s="69">
        <v>-139.7309707</v>
      </c>
      <c r="O649" s="70">
        <v>560182.86800000002</v>
      </c>
      <c r="P649" s="70">
        <v>7192043.9040000001</v>
      </c>
      <c r="Q649" s="71">
        <v>1376.105</v>
      </c>
      <c r="R649" s="72">
        <v>11.1299999999999</v>
      </c>
      <c r="S649" s="72">
        <v>1387.2349999999999</v>
      </c>
      <c r="T649" s="73">
        <v>5.91</v>
      </c>
      <c r="U649" s="74">
        <v>982278.38110545697</v>
      </c>
      <c r="V649" s="74">
        <v>-427.69664043452798</v>
      </c>
      <c r="W649" s="73">
        <v>0.75</v>
      </c>
      <c r="X649" s="74">
        <v>123.49498001025</v>
      </c>
      <c r="Y649" s="74">
        <v>129.311336684547</v>
      </c>
      <c r="Z649" s="74">
        <v>135.12769335884499</v>
      </c>
      <c r="AA649" s="74">
        <v>140.94405003314199</v>
      </c>
      <c r="AB649" s="74">
        <v>156.64821305374599</v>
      </c>
      <c r="AC649" s="75">
        <v>-43.103578634909397</v>
      </c>
      <c r="AD649" s="75">
        <v>-48.624435309204301</v>
      </c>
      <c r="AE649" s="75">
        <v>-54.145291983499199</v>
      </c>
      <c r="AF649" s="75">
        <v>-59.666148657910497</v>
      </c>
      <c r="AG649" s="75">
        <v>-74.572461678413703</v>
      </c>
    </row>
    <row r="650" spans="1:33" x14ac:dyDescent="0.2">
      <c r="A650" s="63" t="s">
        <v>46</v>
      </c>
      <c r="B650" s="63">
        <v>1663</v>
      </c>
      <c r="C650" s="64" t="s">
        <v>82</v>
      </c>
      <c r="D650" s="65">
        <v>0.42685185185185198</v>
      </c>
      <c r="E650" s="65" t="s">
        <v>693</v>
      </c>
      <c r="F650" s="63">
        <v>792</v>
      </c>
      <c r="G650" s="66">
        <v>5400</v>
      </c>
      <c r="H650" s="67">
        <v>29.194800000000001</v>
      </c>
      <c r="I650" s="66">
        <v>7.0000000000000007E-2</v>
      </c>
      <c r="J650" s="67">
        <v>-3.5000000000000003E-2</v>
      </c>
      <c r="K650" s="67">
        <v>5503.6372980016604</v>
      </c>
      <c r="L650" s="68">
        <v>981952.70022235799</v>
      </c>
      <c r="M650" s="69">
        <v>64.831113799999997</v>
      </c>
      <c r="N650" s="69">
        <v>-139.606064</v>
      </c>
      <c r="O650" s="70">
        <v>566145.35199999996</v>
      </c>
      <c r="P650" s="70">
        <v>7190361.5039999997</v>
      </c>
      <c r="Q650" s="71">
        <v>1210.904</v>
      </c>
      <c r="R650" s="72">
        <v>11.194999999999901</v>
      </c>
      <c r="S650" s="72">
        <v>1222.0989999999999</v>
      </c>
      <c r="T650" s="73">
        <v>4.9740000000000002</v>
      </c>
      <c r="U650" s="74">
        <v>982277.24783851102</v>
      </c>
      <c r="V650" s="74">
        <v>-376.79844533421198</v>
      </c>
      <c r="W650" s="73">
        <v>0.76</v>
      </c>
      <c r="X650" s="74">
        <v>108.864607510658</v>
      </c>
      <c r="Y650" s="74">
        <v>113.988586991641</v>
      </c>
      <c r="Z650" s="74">
        <v>119.11256647262501</v>
      </c>
      <c r="AA650" s="74">
        <v>124.236545953609</v>
      </c>
      <c r="AB650" s="74">
        <v>138.071290552265</v>
      </c>
      <c r="AC650" s="75">
        <v>-50.631078328937299</v>
      </c>
      <c r="AD650" s="75">
        <v>-55.506357809994398</v>
      </c>
      <c r="AE650" s="75">
        <v>-60.381637290934997</v>
      </c>
      <c r="AF650" s="75">
        <v>-65.256916771992096</v>
      </c>
      <c r="AG650" s="75">
        <v>-78.420171370613403</v>
      </c>
    </row>
    <row r="651" spans="1:33" x14ac:dyDescent="0.2">
      <c r="A651" s="63" t="s">
        <v>46</v>
      </c>
      <c r="B651" s="63">
        <v>1664</v>
      </c>
      <c r="C651" s="64" t="s">
        <v>49</v>
      </c>
      <c r="D651" s="65">
        <v>0.51771990740740803</v>
      </c>
      <c r="E651" s="65" t="s">
        <v>694</v>
      </c>
      <c r="F651" s="63">
        <v>371</v>
      </c>
      <c r="G651" s="66">
        <v>5300</v>
      </c>
      <c r="H651" s="67">
        <v>68.278571428571396</v>
      </c>
      <c r="I651" s="66">
        <v>0.06</v>
      </c>
      <c r="J651" s="67">
        <v>3.9E-2</v>
      </c>
      <c r="K651" s="67">
        <v>5640.4904493593403</v>
      </c>
      <c r="L651" s="68">
        <v>981949.42436219403</v>
      </c>
      <c r="M651" s="69">
        <v>64.842111500000001</v>
      </c>
      <c r="N651" s="69">
        <v>-139.6947294</v>
      </c>
      <c r="O651" s="70">
        <v>561913.29599999997</v>
      </c>
      <c r="P651" s="70">
        <v>7191496.1030000001</v>
      </c>
      <c r="Q651" s="71">
        <v>1229.2180000000001</v>
      </c>
      <c r="R651" s="72">
        <v>11.165999999999899</v>
      </c>
      <c r="S651" s="72">
        <v>1240.384</v>
      </c>
      <c r="T651" s="73">
        <v>7.165</v>
      </c>
      <c r="U651" s="74">
        <v>982278.01618016802</v>
      </c>
      <c r="V651" s="74">
        <v>-382.43437330531901</v>
      </c>
      <c r="W651" s="73">
        <v>0.76</v>
      </c>
      <c r="X651" s="74">
        <v>110.485356278419</v>
      </c>
      <c r="Y651" s="74">
        <v>115.686000550725</v>
      </c>
      <c r="Z651" s="74">
        <v>120.88664482303</v>
      </c>
      <c r="AA651" s="74">
        <v>126.087289095336</v>
      </c>
      <c r="AB651" s="74">
        <v>140.12902863056101</v>
      </c>
      <c r="AC651" s="75">
        <v>-48.359550946974203</v>
      </c>
      <c r="AD651" s="75">
        <v>-53.201945219305301</v>
      </c>
      <c r="AE651" s="75">
        <v>-58.044339491636499</v>
      </c>
      <c r="AF651" s="75">
        <v>-62.886733763967598</v>
      </c>
      <c r="AG651" s="75">
        <v>-75.961198299191906</v>
      </c>
    </row>
    <row r="652" spans="1:33" x14ac:dyDescent="0.2">
      <c r="A652" s="63" t="s">
        <v>46</v>
      </c>
      <c r="B652" s="63">
        <v>1665</v>
      </c>
      <c r="C652" s="64" t="s">
        <v>51</v>
      </c>
      <c r="D652" s="65">
        <v>0.49912037037036999</v>
      </c>
      <c r="E652" s="65" t="s">
        <v>695</v>
      </c>
      <c r="F652" s="63">
        <v>792</v>
      </c>
      <c r="G652" s="66">
        <v>5355</v>
      </c>
      <c r="H652" s="67">
        <v>15.619899999999999</v>
      </c>
      <c r="I652" s="66">
        <v>7.0000000000000007E-2</v>
      </c>
      <c r="J652" s="67">
        <v>3.5999999999999997E-2</v>
      </c>
      <c r="K652" s="67">
        <v>5444.5127872346702</v>
      </c>
      <c r="L652" s="68">
        <v>981893.70804123604</v>
      </c>
      <c r="M652" s="69">
        <v>64.828802999999994</v>
      </c>
      <c r="N652" s="69">
        <v>-139.6335598</v>
      </c>
      <c r="O652" s="70">
        <v>564846.36199999996</v>
      </c>
      <c r="P652" s="70">
        <v>7190075.5729999999</v>
      </c>
      <c r="Q652" s="71">
        <v>1508.671</v>
      </c>
      <c r="R652" s="72">
        <v>11.193</v>
      </c>
      <c r="S652" s="72">
        <v>1519.864</v>
      </c>
      <c r="T652" s="73">
        <v>6.4779999999999998</v>
      </c>
      <c r="U652" s="74">
        <v>982277.086366156</v>
      </c>
      <c r="V652" s="74">
        <v>-468.57294456314401</v>
      </c>
      <c r="W652" s="73">
        <v>0.74</v>
      </c>
      <c r="X652" s="74">
        <v>135.23057934110099</v>
      </c>
      <c r="Y652" s="74">
        <v>141.60301884877299</v>
      </c>
      <c r="Z652" s="74">
        <v>147.97545835644399</v>
      </c>
      <c r="AA652" s="74">
        <v>154.34789786411599</v>
      </c>
      <c r="AB652" s="74">
        <v>171.55348453482901</v>
      </c>
      <c r="AC652" s="75">
        <v>-42.494059697608499</v>
      </c>
      <c r="AD652" s="75">
        <v>-48.5425992052769</v>
      </c>
      <c r="AE652" s="75">
        <v>-54.591138712945401</v>
      </c>
      <c r="AF652" s="75">
        <v>-60.639678220613902</v>
      </c>
      <c r="AG652" s="75">
        <v>-76.970734891365296</v>
      </c>
    </row>
    <row r="653" spans="1:33" x14ac:dyDescent="0.2">
      <c r="A653" s="63" t="s">
        <v>46</v>
      </c>
      <c r="B653" s="63">
        <v>1666</v>
      </c>
      <c r="C653" s="64" t="s">
        <v>53</v>
      </c>
      <c r="D653" s="65">
        <v>0.59045138888888904</v>
      </c>
      <c r="E653" s="65" t="s">
        <v>696</v>
      </c>
      <c r="F653" s="63">
        <v>371</v>
      </c>
      <c r="G653" s="66">
        <v>5300</v>
      </c>
      <c r="H653" s="67">
        <v>42.009705882352897</v>
      </c>
      <c r="I653" s="66">
        <v>0.06</v>
      </c>
      <c r="J653" s="67">
        <v>4.4999999999999998E-2</v>
      </c>
      <c r="K653" s="67">
        <v>5614.2874041423202</v>
      </c>
      <c r="L653" s="68">
        <v>981923.22735520895</v>
      </c>
      <c r="M653" s="69">
        <v>64.851747700000004</v>
      </c>
      <c r="N653" s="69">
        <v>-139.7153687</v>
      </c>
      <c r="O653" s="70">
        <v>560912.70600000001</v>
      </c>
      <c r="P653" s="70">
        <v>7192550.4040000001</v>
      </c>
      <c r="Q653" s="71">
        <v>1372.7619999999999</v>
      </c>
      <c r="R653" s="72">
        <v>11.106999999999999</v>
      </c>
      <c r="S653" s="72">
        <v>1383.8689999999999</v>
      </c>
      <c r="T653" s="73">
        <v>6.3949999999999996</v>
      </c>
      <c r="U653" s="74">
        <v>982278.689201887</v>
      </c>
      <c r="V653" s="74">
        <v>-426.65917321182002</v>
      </c>
      <c r="W653" s="73">
        <v>0.75</v>
      </c>
      <c r="X653" s="74">
        <v>123.19689324145099</v>
      </c>
      <c r="Y653" s="74">
        <v>128.99913705342499</v>
      </c>
      <c r="Z653" s="74">
        <v>134.80138086539901</v>
      </c>
      <c r="AA653" s="74">
        <v>140.60362467737201</v>
      </c>
      <c r="AB653" s="74">
        <v>156.26968296970199</v>
      </c>
      <c r="AC653" s="75">
        <v>-44.534816707135199</v>
      </c>
      <c r="AD653" s="75">
        <v>-50.017310519120699</v>
      </c>
      <c r="AE653" s="75">
        <v>-55.499804331106098</v>
      </c>
      <c r="AF653" s="75">
        <v>-60.982298143091597</v>
      </c>
      <c r="AG653" s="75">
        <v>-75.785031435312703</v>
      </c>
    </row>
    <row r="654" spans="1:33" x14ac:dyDescent="0.2">
      <c r="A654" s="63" t="s">
        <v>46</v>
      </c>
      <c r="B654" s="63">
        <v>1667</v>
      </c>
      <c r="C654" s="64" t="s">
        <v>53</v>
      </c>
      <c r="D654" s="65">
        <v>0.49553240740740701</v>
      </c>
      <c r="E654" s="65" t="s">
        <v>697</v>
      </c>
      <c r="F654" s="63">
        <v>371</v>
      </c>
      <c r="G654" s="66">
        <v>5300</v>
      </c>
      <c r="H654" s="67">
        <v>-5.7707857142857097</v>
      </c>
      <c r="I654" s="66">
        <v>0.06</v>
      </c>
      <c r="J654" s="67">
        <v>4.8000000000000001E-2</v>
      </c>
      <c r="K654" s="67">
        <v>5566.5921220729997</v>
      </c>
      <c r="L654" s="68">
        <v>981875.50872374803</v>
      </c>
      <c r="M654" s="69">
        <v>64.849139100000002</v>
      </c>
      <c r="N654" s="69">
        <v>-139.70954510000001</v>
      </c>
      <c r="O654" s="70">
        <v>561194.73199999996</v>
      </c>
      <c r="P654" s="70">
        <v>7192265.3470000001</v>
      </c>
      <c r="Q654" s="71">
        <v>1591.5260000000001</v>
      </c>
      <c r="R654" s="72">
        <v>11.1229999999998</v>
      </c>
      <c r="S654" s="72">
        <v>1602.6489999999999</v>
      </c>
      <c r="T654" s="73">
        <v>10.686999999999999</v>
      </c>
      <c r="U654" s="74">
        <v>982278.50702774699</v>
      </c>
      <c r="V654" s="74">
        <v>-494.085736934544</v>
      </c>
      <c r="W654" s="73">
        <v>0.73</v>
      </c>
      <c r="X654" s="74">
        <v>142.550091341761</v>
      </c>
      <c r="Y654" s="74">
        <v>149.269629277083</v>
      </c>
      <c r="Z654" s="74">
        <v>155.98916721240499</v>
      </c>
      <c r="AA654" s="74">
        <v>162.70870514772699</v>
      </c>
      <c r="AB654" s="74">
        <v>180.85145757309701</v>
      </c>
      <c r="AC654" s="75">
        <v>-39.5113084057812</v>
      </c>
      <c r="AD654" s="75">
        <v>-45.696496341144702</v>
      </c>
      <c r="AE654" s="75">
        <v>-51.881684276508203</v>
      </c>
      <c r="AF654" s="75">
        <v>-58.066872211755303</v>
      </c>
      <c r="AG654" s="75">
        <v>-74.766879637143603</v>
      </c>
    </row>
    <row r="655" spans="1:33" x14ac:dyDescent="0.2">
      <c r="A655" s="63" t="s">
        <v>46</v>
      </c>
      <c r="B655" s="63">
        <v>1668</v>
      </c>
      <c r="C655" s="64" t="s">
        <v>91</v>
      </c>
      <c r="D655" s="65">
        <v>0.61439814814814797</v>
      </c>
      <c r="E655" s="65" t="s">
        <v>698</v>
      </c>
      <c r="F655" s="63">
        <v>371</v>
      </c>
      <c r="G655" s="66">
        <v>5300</v>
      </c>
      <c r="H655" s="67">
        <v>28.891636363636401</v>
      </c>
      <c r="I655" s="66">
        <v>0.06</v>
      </c>
      <c r="J655" s="67">
        <v>-4.9000000000000002E-2</v>
      </c>
      <c r="K655" s="67">
        <v>5601.2000628905198</v>
      </c>
      <c r="L655" s="68">
        <v>981910.05934657995</v>
      </c>
      <c r="M655" s="69">
        <v>64.834173899999996</v>
      </c>
      <c r="N655" s="69">
        <v>-139.61876580000001</v>
      </c>
      <c r="O655" s="70">
        <v>565535.27</v>
      </c>
      <c r="P655" s="70">
        <v>7190689.2640000004</v>
      </c>
      <c r="Q655" s="71">
        <v>1421.1379999999999</v>
      </c>
      <c r="R655" s="72">
        <v>11.1650000000002</v>
      </c>
      <c r="S655" s="72">
        <v>1432.3030000000001</v>
      </c>
      <c r="T655" s="73">
        <v>7.7030000000000003</v>
      </c>
      <c r="U655" s="74">
        <v>982277.46165334003</v>
      </c>
      <c r="V655" s="74">
        <v>-441.58695321519599</v>
      </c>
      <c r="W655" s="73">
        <v>0.74</v>
      </c>
      <c r="X655" s="74">
        <v>127.483857985104</v>
      </c>
      <c r="Y655" s="74">
        <v>133.48917439772799</v>
      </c>
      <c r="Z655" s="74">
        <v>139.494490810352</v>
      </c>
      <c r="AA655" s="74">
        <v>145.49980722297599</v>
      </c>
      <c r="AB655" s="74">
        <v>161.71416153706099</v>
      </c>
      <c r="AC655" s="75">
        <v>-44.4710615302902</v>
      </c>
      <c r="AD655" s="75">
        <v>-50.091227942961297</v>
      </c>
      <c r="AE655" s="75">
        <v>-55.711394355399499</v>
      </c>
      <c r="AF655" s="75">
        <v>-61.331560768070602</v>
      </c>
      <c r="AG655" s="75">
        <v>-76.5060100820847</v>
      </c>
    </row>
    <row r="656" spans="1:33" x14ac:dyDescent="0.2">
      <c r="A656" s="63" t="s">
        <v>46</v>
      </c>
      <c r="B656" s="63">
        <v>1669</v>
      </c>
      <c r="C656" s="64" t="s">
        <v>56</v>
      </c>
      <c r="D656" s="65">
        <v>0.56853009259259302</v>
      </c>
      <c r="E656" s="65" t="s">
        <v>699</v>
      </c>
      <c r="F656" s="63">
        <v>792</v>
      </c>
      <c r="G656" s="66">
        <v>5330</v>
      </c>
      <c r="H656" s="67">
        <v>-32.513100000000001</v>
      </c>
      <c r="I656" s="66">
        <v>7.0000000000000007E-2</v>
      </c>
      <c r="J656" s="67">
        <v>5.0999999999999997E-2</v>
      </c>
      <c r="K656" s="67">
        <v>5371.2654735493497</v>
      </c>
      <c r="L656" s="68">
        <v>981820.61374478997</v>
      </c>
      <c r="M656" s="69">
        <v>64.835701499999999</v>
      </c>
      <c r="N656" s="69">
        <v>-139.74713360000001</v>
      </c>
      <c r="O656" s="70">
        <v>559442.04799999995</v>
      </c>
      <c r="P656" s="70">
        <v>7190731.6200000001</v>
      </c>
      <c r="Q656" s="71">
        <v>1861.829</v>
      </c>
      <c r="R656" s="72">
        <v>11.186000000000201</v>
      </c>
      <c r="S656" s="72">
        <v>1873.0150000000001</v>
      </c>
      <c r="T656" s="73">
        <v>13.6</v>
      </c>
      <c r="U656" s="74">
        <v>982277.56838251103</v>
      </c>
      <c r="V656" s="74">
        <v>-577.40135202044701</v>
      </c>
      <c r="W656" s="73">
        <v>0.71</v>
      </c>
      <c r="X656" s="74">
        <v>166.41820804814199</v>
      </c>
      <c r="Y656" s="74">
        <v>174.27132831710099</v>
      </c>
      <c r="Z656" s="74">
        <v>182.12444858606</v>
      </c>
      <c r="AA656" s="74">
        <v>189.977568855019</v>
      </c>
      <c r="AB656" s="74">
        <v>211.18099358120901</v>
      </c>
      <c r="AC656" s="75">
        <v>-30.981493748957298</v>
      </c>
      <c r="AD656" s="75">
        <v>-38.154614018043503</v>
      </c>
      <c r="AE656" s="75">
        <v>-45.327734286896899</v>
      </c>
      <c r="AF656" s="75">
        <v>-52.500854555983103</v>
      </c>
      <c r="AG656" s="75">
        <v>-71.868279282120099</v>
      </c>
    </row>
    <row r="657" spans="1:33" x14ac:dyDescent="0.2">
      <c r="A657" s="63" t="s">
        <v>46</v>
      </c>
      <c r="B657" s="63">
        <v>1670</v>
      </c>
      <c r="C657" s="64" t="s">
        <v>56</v>
      </c>
      <c r="D657" s="65">
        <v>0.56745370370370396</v>
      </c>
      <c r="E657" s="65" t="s">
        <v>700</v>
      </c>
      <c r="F657" s="63">
        <v>371</v>
      </c>
      <c r="G657" s="66">
        <v>5300</v>
      </c>
      <c r="H657" s="67">
        <v>-73.091549999999998</v>
      </c>
      <c r="I657" s="66">
        <v>0.06</v>
      </c>
      <c r="J657" s="67">
        <v>5.0999999999999997E-2</v>
      </c>
      <c r="K657" s="67">
        <v>5499.1649652241404</v>
      </c>
      <c r="L657" s="68">
        <v>981808.10677375505</v>
      </c>
      <c r="M657" s="69">
        <v>64.835982599999994</v>
      </c>
      <c r="N657" s="69">
        <v>-139.74513429999999</v>
      </c>
      <c r="O657" s="70">
        <v>559536.27</v>
      </c>
      <c r="P657" s="70">
        <v>7190764.8119999999</v>
      </c>
      <c r="Q657" s="71">
        <v>1908.2</v>
      </c>
      <c r="R657" s="72">
        <v>11.184999999999899</v>
      </c>
      <c r="S657" s="72">
        <v>1919.385</v>
      </c>
      <c r="T657" s="73">
        <v>16.056999999999999</v>
      </c>
      <c r="U657" s="74">
        <v>982277.58802167606</v>
      </c>
      <c r="V657" s="74">
        <v>-591.68958319877595</v>
      </c>
      <c r="W657" s="73">
        <v>0.7</v>
      </c>
      <c r="X657" s="74">
        <v>170.507063508182</v>
      </c>
      <c r="Y657" s="74">
        <v>178.554602501429</v>
      </c>
      <c r="Z657" s="74">
        <v>186.602141494676</v>
      </c>
      <c r="AA657" s="74">
        <v>194.64968048792301</v>
      </c>
      <c r="AB657" s="74">
        <v>216.37803576968901</v>
      </c>
      <c r="AC657" s="75">
        <v>-30.738878230098599</v>
      </c>
      <c r="AD657" s="75">
        <v>-37.983567223418497</v>
      </c>
      <c r="AE657" s="75">
        <v>-45.228256216622</v>
      </c>
      <c r="AF657" s="75">
        <v>-52.472945209941798</v>
      </c>
      <c r="AG657" s="75">
        <v>-72.033605491626105</v>
      </c>
    </row>
    <row r="658" spans="1:33" x14ac:dyDescent="0.2">
      <c r="A658" s="63" t="s">
        <v>46</v>
      </c>
      <c r="B658" s="63">
        <v>1671</v>
      </c>
      <c r="C658" s="64" t="s">
        <v>47</v>
      </c>
      <c r="D658" s="65">
        <v>0.384502314814815</v>
      </c>
      <c r="E658" s="65" t="s">
        <v>701</v>
      </c>
      <c r="F658" s="63">
        <v>371</v>
      </c>
      <c r="G658" s="66">
        <v>5300</v>
      </c>
      <c r="H658" s="67">
        <v>-76.466315789473697</v>
      </c>
      <c r="I658" s="66">
        <v>0.06</v>
      </c>
      <c r="J658" s="67">
        <v>5.0000000000000001E-3</v>
      </c>
      <c r="K658" s="67">
        <v>5495.7769255755402</v>
      </c>
      <c r="L658" s="68">
        <v>981804.67569148599</v>
      </c>
      <c r="M658" s="69">
        <v>64.835720699999996</v>
      </c>
      <c r="N658" s="69">
        <v>-139.74382130000001</v>
      </c>
      <c r="O658" s="70">
        <v>559599.13399999996</v>
      </c>
      <c r="P658" s="70">
        <v>7190736.8650000002</v>
      </c>
      <c r="Q658" s="71">
        <v>1919.135</v>
      </c>
      <c r="R658" s="72">
        <v>11.1859999999999</v>
      </c>
      <c r="S658" s="72">
        <v>1930.3209999999999</v>
      </c>
      <c r="T658" s="73">
        <v>16.661999999999999</v>
      </c>
      <c r="U658" s="74">
        <v>982277.56972393196</v>
      </c>
      <c r="V658" s="74">
        <v>-595.05930872651595</v>
      </c>
      <c r="W658" s="73">
        <v>0.7</v>
      </c>
      <c r="X658" s="74">
        <v>171.47094243321601</v>
      </c>
      <c r="Y658" s="74">
        <v>179.564333554321</v>
      </c>
      <c r="Z658" s="74">
        <v>187.657724675427</v>
      </c>
      <c r="AA658" s="74">
        <v>195.75111579653199</v>
      </c>
      <c r="AB658" s="74">
        <v>217.60327182351699</v>
      </c>
      <c r="AC658" s="75">
        <v>-31.110566152725401</v>
      </c>
      <c r="AD658" s="75">
        <v>-38.3708572738105</v>
      </c>
      <c r="AE658" s="75">
        <v>-45.631148394779302</v>
      </c>
      <c r="AF658" s="75">
        <v>-52.891439515980899</v>
      </c>
      <c r="AG658" s="75">
        <v>-72.494225542992396</v>
      </c>
    </row>
    <row r="659" spans="1:33" x14ac:dyDescent="0.2">
      <c r="A659" s="63" t="s">
        <v>46</v>
      </c>
      <c r="B659" s="63">
        <v>1672</v>
      </c>
      <c r="C659" s="64" t="s">
        <v>126</v>
      </c>
      <c r="D659" s="65">
        <v>0.37620370370370398</v>
      </c>
      <c r="E659" s="65" t="s">
        <v>702</v>
      </c>
      <c r="F659" s="63">
        <v>792</v>
      </c>
      <c r="G659" s="66">
        <v>5330</v>
      </c>
      <c r="H659" s="67">
        <v>-21.411999999999999</v>
      </c>
      <c r="I659" s="66">
        <v>7.0000000000000007E-2</v>
      </c>
      <c r="J659" s="67">
        <v>7.0000000000000001E-3</v>
      </c>
      <c r="K659" s="67">
        <v>5382.3249339370004</v>
      </c>
      <c r="L659" s="68">
        <v>981831.65174789994</v>
      </c>
      <c r="M659" s="69">
        <v>64.835873899999996</v>
      </c>
      <c r="N659" s="69">
        <v>-139.74020440000001</v>
      </c>
      <c r="O659" s="70">
        <v>559770.44499999995</v>
      </c>
      <c r="P659" s="70">
        <v>7190757.9380000001</v>
      </c>
      <c r="Q659" s="71">
        <v>1813.557</v>
      </c>
      <c r="R659" s="72">
        <v>11.1859999999999</v>
      </c>
      <c r="S659" s="72">
        <v>1824.7429999999999</v>
      </c>
      <c r="T659" s="73">
        <v>12.302</v>
      </c>
      <c r="U659" s="74">
        <v>982277.58042732498</v>
      </c>
      <c r="V659" s="74">
        <v>-562.52671292655702</v>
      </c>
      <c r="W659" s="73">
        <v>0.71</v>
      </c>
      <c r="X659" s="74">
        <v>162.16022371651599</v>
      </c>
      <c r="Y659" s="74">
        <v>169.81095061349299</v>
      </c>
      <c r="Z659" s="74">
        <v>177.46167751047</v>
      </c>
      <c r="AA659" s="74">
        <v>185.112404407447</v>
      </c>
      <c r="AB659" s="74">
        <v>205.76936702928501</v>
      </c>
      <c r="AC659" s="75">
        <v>-31.935090215411002</v>
      </c>
      <c r="AD659" s="75">
        <v>-38.970717112300903</v>
      </c>
      <c r="AE659" s="75">
        <v>-46.0063440094236</v>
      </c>
      <c r="AF659" s="75">
        <v>-53.041970906313502</v>
      </c>
      <c r="AG659" s="75">
        <v>-72.038163528195597</v>
      </c>
    </row>
    <row r="660" spans="1:33" x14ac:dyDescent="0.2">
      <c r="A660" s="63" t="s">
        <v>46</v>
      </c>
      <c r="B660" s="63">
        <v>1674</v>
      </c>
      <c r="C660" s="64" t="s">
        <v>126</v>
      </c>
      <c r="D660" s="65">
        <v>0.44190972222222202</v>
      </c>
      <c r="E660" s="65" t="s">
        <v>703</v>
      </c>
      <c r="F660" s="63">
        <v>792</v>
      </c>
      <c r="G660" s="66">
        <v>5330</v>
      </c>
      <c r="H660" s="67">
        <v>-0.88800000000000001</v>
      </c>
      <c r="I660" s="66">
        <v>7.0000000000000007E-2</v>
      </c>
      <c r="J660" s="67">
        <v>3.6999999999999998E-2</v>
      </c>
      <c r="K660" s="67">
        <v>5402.7459023330102</v>
      </c>
      <c r="L660" s="68">
        <v>981852.08649748995</v>
      </c>
      <c r="M660" s="69">
        <v>64.836283199999997</v>
      </c>
      <c r="N660" s="69">
        <v>-139.7371828</v>
      </c>
      <c r="O660" s="70">
        <v>559912.87300000002</v>
      </c>
      <c r="P660" s="70">
        <v>7190806.4040000001</v>
      </c>
      <c r="Q660" s="71">
        <v>1725.3879999999999</v>
      </c>
      <c r="R660" s="72">
        <v>11.185000000000199</v>
      </c>
      <c r="S660" s="72">
        <v>1736.5730000000001</v>
      </c>
      <c r="T660" s="73">
        <v>9.9339999999999993</v>
      </c>
      <c r="U660" s="74">
        <v>982277.60902304004</v>
      </c>
      <c r="V660" s="74">
        <v>-535.35694892884999</v>
      </c>
      <c r="W660" s="73">
        <v>0.72</v>
      </c>
      <c r="X660" s="74">
        <v>154.379104570674</v>
      </c>
      <c r="Y660" s="74">
        <v>161.66015497594401</v>
      </c>
      <c r="Z660" s="74">
        <v>168.94120538121501</v>
      </c>
      <c r="AA660" s="74">
        <v>176.22225578648499</v>
      </c>
      <c r="AB660" s="74">
        <v>195.881091880714</v>
      </c>
      <c r="AC660" s="75">
        <v>-33.393981191446102</v>
      </c>
      <c r="AD660" s="75">
        <v>-40.178331596660399</v>
      </c>
      <c r="AE660" s="75">
        <v>-46.962682001991197</v>
      </c>
      <c r="AF660" s="75">
        <v>-53.747032407322003</v>
      </c>
      <c r="AG660" s="75">
        <v>-72.064778501517097</v>
      </c>
    </row>
    <row r="661" spans="1:33" x14ac:dyDescent="0.2">
      <c r="A661" s="63" t="s">
        <v>46</v>
      </c>
      <c r="B661" s="63">
        <v>1675</v>
      </c>
      <c r="C661" s="64" t="s">
        <v>126</v>
      </c>
      <c r="D661" s="65">
        <v>0.43506944444444401</v>
      </c>
      <c r="E661" s="65" t="s">
        <v>535</v>
      </c>
      <c r="F661" s="63">
        <v>792</v>
      </c>
      <c r="G661" s="66">
        <v>5330</v>
      </c>
      <c r="H661" s="67">
        <v>2.1389999999999998</v>
      </c>
      <c r="I661" s="66">
        <v>7.0000000000000007E-2</v>
      </c>
      <c r="J661" s="67">
        <v>3.5000000000000003E-2</v>
      </c>
      <c r="K661" s="67">
        <v>5405.7552351598897</v>
      </c>
      <c r="L661" s="68">
        <v>981855.094395636</v>
      </c>
      <c r="M661" s="69">
        <v>64.836107699999999</v>
      </c>
      <c r="N661" s="69">
        <v>-139.73482609999999</v>
      </c>
      <c r="O661" s="70">
        <v>560025.06299999997</v>
      </c>
      <c r="P661" s="70">
        <v>7190789.0789999999</v>
      </c>
      <c r="Q661" s="71">
        <v>1711.674</v>
      </c>
      <c r="R661" s="72">
        <v>11.1859999999999</v>
      </c>
      <c r="S661" s="72">
        <v>1722.86</v>
      </c>
      <c r="T661" s="73">
        <v>9.5690000000000008</v>
      </c>
      <c r="U661" s="74">
        <v>982277.59676178603</v>
      </c>
      <c r="V661" s="74">
        <v>-531.13116192219002</v>
      </c>
      <c r="W661" s="73">
        <v>0.72</v>
      </c>
      <c r="X661" s="74">
        <v>153.168683283474</v>
      </c>
      <c r="Y661" s="74">
        <v>160.39223823982999</v>
      </c>
      <c r="Z661" s="74">
        <v>167.615793196185</v>
      </c>
      <c r="AA661" s="74">
        <v>174.83934815254099</v>
      </c>
      <c r="AB661" s="74">
        <v>194.34294653470201</v>
      </c>
      <c r="AC661" s="75">
        <v>-33.772437511593999</v>
      </c>
      <c r="AD661" s="75">
        <v>-40.517542467918297</v>
      </c>
      <c r="AE661" s="75">
        <v>-47.262647424242502</v>
      </c>
      <c r="AF661" s="75">
        <v>-54.0077523805667</v>
      </c>
      <c r="AG661" s="75">
        <v>-72.219535762793399</v>
      </c>
    </row>
    <row r="662" spans="1:33" x14ac:dyDescent="0.2">
      <c r="A662" s="63" t="s">
        <v>46</v>
      </c>
      <c r="B662" s="63">
        <v>1677</v>
      </c>
      <c r="C662" s="64" t="s">
        <v>95</v>
      </c>
      <c r="D662" s="65">
        <v>0.36621527777777801</v>
      </c>
      <c r="E662" s="65" t="s">
        <v>704</v>
      </c>
      <c r="F662" s="63">
        <v>792</v>
      </c>
      <c r="G662" s="66">
        <v>5340</v>
      </c>
      <c r="H662" s="67">
        <v>-27.466899999999999</v>
      </c>
      <c r="I662" s="66">
        <v>7.0000000000000007E-2</v>
      </c>
      <c r="J662" s="67">
        <v>-5.5E-2</v>
      </c>
      <c r="K662" s="67">
        <v>5386.4387996627502</v>
      </c>
      <c r="L662" s="68">
        <v>981835.88343201403</v>
      </c>
      <c r="M662" s="69">
        <v>64.835809600000005</v>
      </c>
      <c r="N662" s="69">
        <v>-139.7297848</v>
      </c>
      <c r="O662" s="70">
        <v>560264.81299999997</v>
      </c>
      <c r="P662" s="70">
        <v>7190760.0640000002</v>
      </c>
      <c r="Q662" s="71">
        <v>1786.5719999999999</v>
      </c>
      <c r="R662" s="72">
        <v>11.192</v>
      </c>
      <c r="S662" s="72">
        <v>1797.7639999999999</v>
      </c>
      <c r="T662" s="73">
        <v>12.654</v>
      </c>
      <c r="U662" s="74">
        <v>982277.57593497995</v>
      </c>
      <c r="V662" s="74">
        <v>-554.21320049561598</v>
      </c>
      <c r="W662" s="73">
        <v>0.71</v>
      </c>
      <c r="X662" s="74">
        <v>159.78032158993199</v>
      </c>
      <c r="Y662" s="74">
        <v>167.31793175707199</v>
      </c>
      <c r="Z662" s="74">
        <v>174.85554192421199</v>
      </c>
      <c r="AA662" s="74">
        <v>182.393152091351</v>
      </c>
      <c r="AB662" s="74">
        <v>202.74469954262801</v>
      </c>
      <c r="AC662" s="75">
        <v>-33.262924060341902</v>
      </c>
      <c r="AD662" s="75">
        <v>-40.167834227555403</v>
      </c>
      <c r="AE662" s="75">
        <v>-47.072744394769003</v>
      </c>
      <c r="AF662" s="75">
        <v>-53.977654561749702</v>
      </c>
      <c r="AG662" s="75">
        <v>-72.620912013109802</v>
      </c>
    </row>
    <row r="663" spans="1:33" x14ac:dyDescent="0.2">
      <c r="A663" s="63" t="s">
        <v>46</v>
      </c>
      <c r="B663" s="63">
        <v>1678</v>
      </c>
      <c r="C663" s="64" t="s">
        <v>95</v>
      </c>
      <c r="D663" s="65">
        <v>0.41274305555555602</v>
      </c>
      <c r="E663" s="65" t="s">
        <v>705</v>
      </c>
      <c r="F663" s="63">
        <v>792</v>
      </c>
      <c r="G663" s="66">
        <v>5340</v>
      </c>
      <c r="H663" s="67">
        <v>-16.1616</v>
      </c>
      <c r="I663" s="66">
        <v>7.0000000000000007E-2</v>
      </c>
      <c r="J663" s="67">
        <v>-5.6000000000000001E-2</v>
      </c>
      <c r="K663" s="67">
        <v>5397.6966880857399</v>
      </c>
      <c r="L663" s="68">
        <v>981847.13501708</v>
      </c>
      <c r="M663" s="69">
        <v>64.835751999999999</v>
      </c>
      <c r="N663" s="69">
        <v>-139.728455</v>
      </c>
      <c r="O663" s="70">
        <v>560328.022</v>
      </c>
      <c r="P663" s="70">
        <v>7190754.915</v>
      </c>
      <c r="Q663" s="71">
        <v>1741.172</v>
      </c>
      <c r="R663" s="72">
        <v>11.193</v>
      </c>
      <c r="S663" s="72">
        <v>1752.365</v>
      </c>
      <c r="T663" s="73">
        <v>10.956</v>
      </c>
      <c r="U663" s="74">
        <v>982277.57191072602</v>
      </c>
      <c r="V663" s="74">
        <v>-540.22337284703406</v>
      </c>
      <c r="W663" s="73">
        <v>0.72</v>
      </c>
      <c r="X663" s="74">
        <v>155.77303536389701</v>
      </c>
      <c r="Y663" s="74">
        <v>163.120297985988</v>
      </c>
      <c r="Z663" s="74">
        <v>170.467560608078</v>
      </c>
      <c r="AA663" s="74">
        <v>177.814823230168</v>
      </c>
      <c r="AB663" s="74">
        <v>197.65243230981201</v>
      </c>
      <c r="AC663" s="75">
        <v>-33.762756162672297</v>
      </c>
      <c r="AD663" s="75">
        <v>-40.562218784703902</v>
      </c>
      <c r="AE663" s="75">
        <v>-47.361681406851901</v>
      </c>
      <c r="AF663" s="75">
        <v>-54.161144028883399</v>
      </c>
      <c r="AG663" s="75">
        <v>-72.519693108508406</v>
      </c>
    </row>
    <row r="664" spans="1:33" x14ac:dyDescent="0.2">
      <c r="A664" s="63" t="s">
        <v>46</v>
      </c>
      <c r="B664" s="63">
        <v>1679</v>
      </c>
      <c r="C664" s="64" t="s">
        <v>95</v>
      </c>
      <c r="D664" s="65">
        <v>0.43013888888888901</v>
      </c>
      <c r="E664" s="65" t="s">
        <v>706</v>
      </c>
      <c r="F664" s="63">
        <v>792</v>
      </c>
      <c r="G664" s="66">
        <v>5340</v>
      </c>
      <c r="H664" s="67">
        <v>3.254</v>
      </c>
      <c r="I664" s="66">
        <v>7.0000000000000007E-2</v>
      </c>
      <c r="J664" s="67">
        <v>-5.6000000000000001E-2</v>
      </c>
      <c r="K664" s="67">
        <v>5417.0082852744299</v>
      </c>
      <c r="L664" s="68">
        <v>981866.44425756601</v>
      </c>
      <c r="M664" s="69">
        <v>64.835856000000007</v>
      </c>
      <c r="N664" s="69">
        <v>-139.72624680000001</v>
      </c>
      <c r="O664" s="70">
        <v>560432.54299999995</v>
      </c>
      <c r="P664" s="70">
        <v>7190768.6119999997</v>
      </c>
      <c r="Q664" s="71">
        <v>1652.8969999999999</v>
      </c>
      <c r="R664" s="72">
        <v>11.193</v>
      </c>
      <c r="S664" s="72">
        <v>1664.09</v>
      </c>
      <c r="T664" s="73">
        <v>9.1479999999999997</v>
      </c>
      <c r="U664" s="74">
        <v>982277.57917673595</v>
      </c>
      <c r="V664" s="74">
        <v>-513.02033369659102</v>
      </c>
      <c r="W664" s="73">
        <v>0.72</v>
      </c>
      <c r="X664" s="74">
        <v>147.978290681186</v>
      </c>
      <c r="Y664" s="74">
        <v>154.95543657076601</v>
      </c>
      <c r="Z664" s="74">
        <v>161.932582460346</v>
      </c>
      <c r="AA664" s="74">
        <v>168.90972834992701</v>
      </c>
      <c r="AB664" s="74">
        <v>187.748022251793</v>
      </c>
      <c r="AC664" s="75">
        <v>-35.767476154142102</v>
      </c>
      <c r="AD664" s="75">
        <v>-42.287222043843897</v>
      </c>
      <c r="AE664" s="75">
        <v>-48.806967933312997</v>
      </c>
      <c r="AF664" s="75">
        <v>-55.326713822898498</v>
      </c>
      <c r="AG664" s="75">
        <v>-72.930027724709404</v>
      </c>
    </row>
    <row r="665" spans="1:33" x14ac:dyDescent="0.2">
      <c r="A665" s="63" t="s">
        <v>46</v>
      </c>
      <c r="B665" s="63">
        <v>1680</v>
      </c>
      <c r="C665" s="64" t="s">
        <v>95</v>
      </c>
      <c r="D665" s="65">
        <v>0.52381944444444495</v>
      </c>
      <c r="E665" s="65" t="s">
        <v>707</v>
      </c>
      <c r="F665" s="63">
        <v>792</v>
      </c>
      <c r="G665" s="66">
        <v>5340</v>
      </c>
      <c r="H665" s="67">
        <v>21.702000000000002</v>
      </c>
      <c r="I665" s="66">
        <v>7.0000000000000007E-2</v>
      </c>
      <c r="J665" s="67">
        <v>-5.5E-2</v>
      </c>
      <c r="K665" s="67">
        <v>5435.3364372006299</v>
      </c>
      <c r="L665" s="68">
        <v>981884.75971810496</v>
      </c>
      <c r="M665" s="69">
        <v>64.835833100000002</v>
      </c>
      <c r="N665" s="69">
        <v>-139.7241847</v>
      </c>
      <c r="O665" s="70">
        <v>560530.41599999997</v>
      </c>
      <c r="P665" s="70">
        <v>7190768.0240000002</v>
      </c>
      <c r="Q665" s="71">
        <v>1563.7339999999999</v>
      </c>
      <c r="R665" s="72">
        <v>11.193</v>
      </c>
      <c r="S665" s="72">
        <v>1574.9269999999999</v>
      </c>
      <c r="T665" s="73">
        <v>8.1270000000000007</v>
      </c>
      <c r="U665" s="74">
        <v>982277.57757681794</v>
      </c>
      <c r="V665" s="74">
        <v>-485.54250651681599</v>
      </c>
      <c r="W665" s="73">
        <v>0.73</v>
      </c>
      <c r="X665" s="74">
        <v>140.09914852180299</v>
      </c>
      <c r="Y665" s="74">
        <v>146.70245449950801</v>
      </c>
      <c r="Z665" s="74">
        <v>153.305760477213</v>
      </c>
      <c r="AA665" s="74">
        <v>159.90906645491799</v>
      </c>
      <c r="AB665" s="74">
        <v>177.73799259472199</v>
      </c>
      <c r="AC665" s="75">
        <v>-38.111150718061303</v>
      </c>
      <c r="AD665" s="75">
        <v>-44.3081066958839</v>
      </c>
      <c r="AE665" s="75">
        <v>-50.505062673473702</v>
      </c>
      <c r="AF665" s="75">
        <v>-56.702018651296399</v>
      </c>
      <c r="AG665" s="75">
        <v>-73.433799791033394</v>
      </c>
    </row>
    <row r="666" spans="1:33" x14ac:dyDescent="0.2">
      <c r="A666" s="63" t="s">
        <v>46</v>
      </c>
      <c r="B666" s="63">
        <v>1681</v>
      </c>
      <c r="C666" s="64" t="s">
        <v>88</v>
      </c>
      <c r="D666" s="65">
        <v>0.61368055555555601</v>
      </c>
      <c r="E666" s="65" t="s">
        <v>708</v>
      </c>
      <c r="F666" s="63">
        <v>371</v>
      </c>
      <c r="G666" s="66">
        <v>5300</v>
      </c>
      <c r="H666" s="67">
        <v>12.3201</v>
      </c>
      <c r="I666" s="66">
        <v>0.06</v>
      </c>
      <c r="J666" s="67">
        <v>-0.03</v>
      </c>
      <c r="K666" s="67">
        <v>5584.6609245066602</v>
      </c>
      <c r="L666" s="68">
        <v>981893.44342612405</v>
      </c>
      <c r="M666" s="69">
        <v>64.835835099999997</v>
      </c>
      <c r="N666" s="69">
        <v>-139.72202820000001</v>
      </c>
      <c r="O666" s="70">
        <v>560632.71400000004</v>
      </c>
      <c r="P666" s="70">
        <v>7190770.3130000001</v>
      </c>
      <c r="Q666" s="71">
        <v>1522.691</v>
      </c>
      <c r="R666" s="72">
        <v>11.194000000000001</v>
      </c>
      <c r="S666" s="72">
        <v>1533.885</v>
      </c>
      <c r="T666" s="73">
        <v>7.4630000000000001</v>
      </c>
      <c r="U666" s="74">
        <v>982277.57771654904</v>
      </c>
      <c r="V666" s="74">
        <v>-472.893993570041</v>
      </c>
      <c r="W666" s="73">
        <v>0.74</v>
      </c>
      <c r="X666" s="74">
        <v>136.47029037178601</v>
      </c>
      <c r="Y666" s="74">
        <v>142.901516701395</v>
      </c>
      <c r="Z666" s="74">
        <v>149.33274303100399</v>
      </c>
      <c r="AA666" s="74">
        <v>155.763969360613</v>
      </c>
      <c r="AB666" s="74">
        <v>173.12828045055701</v>
      </c>
      <c r="AC666" s="75">
        <v>-39.134437226690402</v>
      </c>
      <c r="AD666" s="75">
        <v>-45.192513556336102</v>
      </c>
      <c r="AE666" s="75">
        <v>-51.250589885865303</v>
      </c>
      <c r="AF666" s="75">
        <v>-57.308666215511003</v>
      </c>
      <c r="AG666" s="75">
        <v>-73.665472305496195</v>
      </c>
    </row>
    <row r="667" spans="1:33" x14ac:dyDescent="0.2">
      <c r="A667" s="63" t="s">
        <v>46</v>
      </c>
      <c r="B667" s="63">
        <v>1681</v>
      </c>
      <c r="C667" s="64" t="s">
        <v>95</v>
      </c>
      <c r="D667" s="65">
        <v>0.54846064814814799</v>
      </c>
      <c r="E667" s="65" t="s">
        <v>709</v>
      </c>
      <c r="F667" s="63">
        <v>792</v>
      </c>
      <c r="G667" s="66">
        <v>5340</v>
      </c>
      <c r="H667" s="67">
        <v>31.238600000000002</v>
      </c>
      <c r="I667" s="66">
        <v>7.0000000000000007E-2</v>
      </c>
      <c r="J667" s="67">
        <v>-5.3999999999999999E-2</v>
      </c>
      <c r="K667" s="67">
        <v>5444.8050418324701</v>
      </c>
      <c r="L667" s="68">
        <v>981894.22498446703</v>
      </c>
      <c r="M667" s="69">
        <v>64.835746599999993</v>
      </c>
      <c r="N667" s="69">
        <v>-139.72170990000001</v>
      </c>
      <c r="O667" s="70">
        <v>560648.01500000001</v>
      </c>
      <c r="P667" s="70">
        <v>7190760.7549999999</v>
      </c>
      <c r="Q667" s="71">
        <v>1519.028</v>
      </c>
      <c r="R667" s="72">
        <v>11.194000000000001</v>
      </c>
      <c r="S667" s="72">
        <v>1530.222</v>
      </c>
      <c r="T667" s="73">
        <v>7.4269999999999996</v>
      </c>
      <c r="U667" s="74">
        <v>982277.57153345202</v>
      </c>
      <c r="V667" s="74">
        <v>-471.76510231818997</v>
      </c>
      <c r="W667" s="73">
        <v>0.74</v>
      </c>
      <c r="X667" s="74">
        <v>136.14641464927001</v>
      </c>
      <c r="Y667" s="74">
        <v>142.56228286399701</v>
      </c>
      <c r="Z667" s="74">
        <v>148.97815107872401</v>
      </c>
      <c r="AA667" s="74">
        <v>155.394019293452</v>
      </c>
      <c r="AB667" s="74">
        <v>172.716863473215</v>
      </c>
      <c r="AC667" s="75">
        <v>-39.189511315780699</v>
      </c>
      <c r="AD667" s="75">
        <v>-45.234029530547602</v>
      </c>
      <c r="AE667" s="75">
        <v>-51.278547745197997</v>
      </c>
      <c r="AF667" s="75">
        <v>-57.3230659599649</v>
      </c>
      <c r="AG667" s="75">
        <v>-73.643265139660798</v>
      </c>
    </row>
    <row r="668" spans="1:33" x14ac:dyDescent="0.2">
      <c r="A668" s="63" t="s">
        <v>46</v>
      </c>
      <c r="B668" s="63">
        <v>1682</v>
      </c>
      <c r="C668" s="64" t="s">
        <v>356</v>
      </c>
      <c r="D668" s="65">
        <v>-0.32895833333333302</v>
      </c>
      <c r="E668" s="65" t="s">
        <v>710</v>
      </c>
      <c r="F668" s="63">
        <v>371</v>
      </c>
      <c r="G668" s="66">
        <v>5300</v>
      </c>
      <c r="H668" s="67">
        <v>18.754100000000001</v>
      </c>
      <c r="I668" s="66">
        <v>0.06</v>
      </c>
      <c r="J668" s="67">
        <v>2.7E-2</v>
      </c>
      <c r="K668" s="67">
        <v>5591.08345795068</v>
      </c>
      <c r="L668" s="68">
        <v>981899.849894427</v>
      </c>
      <c r="M668" s="69">
        <v>64.835837299999994</v>
      </c>
      <c r="N668" s="69">
        <v>-139.71993029999999</v>
      </c>
      <c r="O668" s="70">
        <v>560732.23100000003</v>
      </c>
      <c r="P668" s="70">
        <v>7190772.5690000001</v>
      </c>
      <c r="Q668" s="71">
        <v>1489.269</v>
      </c>
      <c r="R668" s="72">
        <v>11.194000000000001</v>
      </c>
      <c r="S668" s="72">
        <v>1500.463</v>
      </c>
      <c r="T668" s="73">
        <v>7.4020000000000001</v>
      </c>
      <c r="U668" s="74">
        <v>982277.57787025301</v>
      </c>
      <c r="V668" s="74">
        <v>-462.59366788059498</v>
      </c>
      <c r="W668" s="73">
        <v>0.74</v>
      </c>
      <c r="X668" s="74">
        <v>133.51517860603701</v>
      </c>
      <c r="Y668" s="74">
        <v>139.80627419156301</v>
      </c>
      <c r="Z668" s="74">
        <v>146.097369777089</v>
      </c>
      <c r="AA668" s="74">
        <v>152.388465362614</v>
      </c>
      <c r="AB668" s="74">
        <v>169.374423443533</v>
      </c>
      <c r="AC668" s="75">
        <v>-40.137386551126802</v>
      </c>
      <c r="AD668" s="75">
        <v>-46.058382136630797</v>
      </c>
      <c r="AE668" s="75">
        <v>-51.979377722134799</v>
      </c>
      <c r="AF668" s="75">
        <v>-57.900373307638802</v>
      </c>
      <c r="AG668" s="75">
        <v>-73.887061388581103</v>
      </c>
    </row>
    <row r="669" spans="1:33" x14ac:dyDescent="0.2">
      <c r="A669" s="63" t="s">
        <v>46</v>
      </c>
      <c r="B669" s="63">
        <v>1683</v>
      </c>
      <c r="C669" s="64" t="s">
        <v>356</v>
      </c>
      <c r="D669" s="65">
        <v>0.66341435185185205</v>
      </c>
      <c r="E669" s="65" t="s">
        <v>711</v>
      </c>
      <c r="F669" s="63">
        <v>371</v>
      </c>
      <c r="G669" s="66">
        <v>5300</v>
      </c>
      <c r="H669" s="67">
        <v>19.2260909090909</v>
      </c>
      <c r="I669" s="66">
        <v>0.06</v>
      </c>
      <c r="J669" s="67">
        <v>4.0000000000000001E-3</v>
      </c>
      <c r="K669" s="67">
        <v>5591.5545466559197</v>
      </c>
      <c r="L669" s="68">
        <v>981900.32560357905</v>
      </c>
      <c r="M669" s="69">
        <v>64.835740200000004</v>
      </c>
      <c r="N669" s="69">
        <v>-139.71765830000001</v>
      </c>
      <c r="O669" s="70">
        <v>560840.23</v>
      </c>
      <c r="P669" s="70">
        <v>7190763.9340000004</v>
      </c>
      <c r="Q669" s="71">
        <v>1487.269</v>
      </c>
      <c r="R669" s="72">
        <v>11.194999999999901</v>
      </c>
      <c r="S669" s="72">
        <v>1498.4639999999999</v>
      </c>
      <c r="T669" s="73">
        <v>7.226</v>
      </c>
      <c r="U669" s="74">
        <v>982277.57108631195</v>
      </c>
      <c r="V669" s="74">
        <v>-461.97759185380198</v>
      </c>
      <c r="W669" s="73">
        <v>0.74</v>
      </c>
      <c r="X669" s="74">
        <v>133.33832318286801</v>
      </c>
      <c r="Y669" s="74">
        <v>139.62103742205201</v>
      </c>
      <c r="Z669" s="74">
        <v>145.90375166123599</v>
      </c>
      <c r="AA669" s="74">
        <v>152.18646590042101</v>
      </c>
      <c r="AB669" s="74">
        <v>169.14979434621799</v>
      </c>
      <c r="AC669" s="75">
        <v>-40.2789140616078</v>
      </c>
      <c r="AD669" s="75">
        <v>-46.2003283008235</v>
      </c>
      <c r="AE669" s="75">
        <v>-52.1217425399227</v>
      </c>
      <c r="AF669" s="75">
        <v>-58.0431567791384</v>
      </c>
      <c r="AG669" s="75">
        <v>-74.030975224915906</v>
      </c>
    </row>
    <row r="670" spans="1:33" x14ac:dyDescent="0.2">
      <c r="A670" s="63" t="s">
        <v>46</v>
      </c>
      <c r="B670" s="63">
        <v>1684</v>
      </c>
      <c r="C670" s="64" t="s">
        <v>356</v>
      </c>
      <c r="D670" s="65">
        <v>0.653668981481481</v>
      </c>
      <c r="E670" s="65" t="s">
        <v>712</v>
      </c>
      <c r="F670" s="63">
        <v>371</v>
      </c>
      <c r="G670" s="66">
        <v>5300</v>
      </c>
      <c r="H670" s="67">
        <v>19.1086428571429</v>
      </c>
      <c r="I670" s="66">
        <v>0.06</v>
      </c>
      <c r="J670" s="67">
        <v>3.0000000000000001E-3</v>
      </c>
      <c r="K670" s="67">
        <v>5591.43732383516</v>
      </c>
      <c r="L670" s="68">
        <v>981900.21428427205</v>
      </c>
      <c r="M670" s="69">
        <v>64.835664499999993</v>
      </c>
      <c r="N670" s="69">
        <v>-139.71556000000001</v>
      </c>
      <c r="O670" s="70">
        <v>560939.94200000004</v>
      </c>
      <c r="P670" s="70">
        <v>7190757.5099999998</v>
      </c>
      <c r="Q670" s="71">
        <v>1488.0840000000001</v>
      </c>
      <c r="R670" s="72">
        <v>11.1959999999999</v>
      </c>
      <c r="S670" s="72">
        <v>1499.28</v>
      </c>
      <c r="T670" s="73">
        <v>7.2510000000000003</v>
      </c>
      <c r="U670" s="74">
        <v>982277.56579748006</v>
      </c>
      <c r="V670" s="74">
        <v>-462.22907770663198</v>
      </c>
      <c r="W670" s="73">
        <v>0.74</v>
      </c>
      <c r="X670" s="74">
        <v>133.410529521971</v>
      </c>
      <c r="Y670" s="74">
        <v>139.69666506111199</v>
      </c>
      <c r="Z670" s="74">
        <v>145.982800600254</v>
      </c>
      <c r="AA670" s="74">
        <v>152.26893613939501</v>
      </c>
      <c r="AB670" s="74">
        <v>169.24150209507701</v>
      </c>
      <c r="AC670" s="75">
        <v>-40.179415022954302</v>
      </c>
      <c r="AD670" s="75">
        <v>-46.103000562056003</v>
      </c>
      <c r="AE670" s="75">
        <v>-52.026586101157598</v>
      </c>
      <c r="AF670" s="75">
        <v>-57.950171640375601</v>
      </c>
      <c r="AG670" s="75">
        <v>-73.943852596101394</v>
      </c>
    </row>
    <row r="671" spans="1:33" x14ac:dyDescent="0.2">
      <c r="A671" s="63" t="s">
        <v>46</v>
      </c>
      <c r="B671" s="63">
        <v>1685</v>
      </c>
      <c r="C671" s="64" t="s">
        <v>356</v>
      </c>
      <c r="D671" s="65">
        <v>0.63945601851851896</v>
      </c>
      <c r="E671" s="65" t="s">
        <v>713</v>
      </c>
      <c r="F671" s="63">
        <v>371</v>
      </c>
      <c r="G671" s="66">
        <v>5300</v>
      </c>
      <c r="H671" s="67">
        <v>14.194100000000001</v>
      </c>
      <c r="I671" s="66">
        <v>0.06</v>
      </c>
      <c r="J671" s="67">
        <v>1E-3</v>
      </c>
      <c r="K671" s="67">
        <v>5586.53175208414</v>
      </c>
      <c r="L671" s="68">
        <v>981895.31732239702</v>
      </c>
      <c r="M671" s="69">
        <v>64.835617799999994</v>
      </c>
      <c r="N671" s="69">
        <v>-139.7137065</v>
      </c>
      <c r="O671" s="70">
        <v>561027.97199999995</v>
      </c>
      <c r="P671" s="70">
        <v>7190754.0920000002</v>
      </c>
      <c r="Q671" s="71">
        <v>1514.904</v>
      </c>
      <c r="R671" s="72">
        <v>11.1959999999999</v>
      </c>
      <c r="S671" s="72">
        <v>1526.1</v>
      </c>
      <c r="T671" s="73">
        <v>7.0330000000000004</v>
      </c>
      <c r="U671" s="74">
        <v>982277.56253474602</v>
      </c>
      <c r="V671" s="74">
        <v>-470.49475089309101</v>
      </c>
      <c r="W671" s="73">
        <v>0.74</v>
      </c>
      <c r="X671" s="74">
        <v>135.781954991009</v>
      </c>
      <c r="Y671" s="74">
        <v>142.180540609628</v>
      </c>
      <c r="Z671" s="74">
        <v>148.57912622824799</v>
      </c>
      <c r="AA671" s="74">
        <v>154.97771184686701</v>
      </c>
      <c r="AB671" s="74">
        <v>172.25389301714</v>
      </c>
      <c r="AC671" s="75">
        <v>-39.407766447053298</v>
      </c>
      <c r="AD671" s="75">
        <v>-45.454702065675498</v>
      </c>
      <c r="AE671" s="75">
        <v>-51.501637684297798</v>
      </c>
      <c r="AF671" s="75">
        <v>-57.548573302803597</v>
      </c>
      <c r="AG671" s="75">
        <v>-73.875299473176696</v>
      </c>
    </row>
    <row r="672" spans="1:33" x14ac:dyDescent="0.2">
      <c r="A672" s="63" t="s">
        <v>46</v>
      </c>
      <c r="B672" s="63">
        <v>1686</v>
      </c>
      <c r="C672" s="64" t="s">
        <v>356</v>
      </c>
      <c r="D672" s="65">
        <v>0.631122685185185</v>
      </c>
      <c r="E672" s="65" t="s">
        <v>714</v>
      </c>
      <c r="F672" s="63">
        <v>371</v>
      </c>
      <c r="G672" s="66">
        <v>5300</v>
      </c>
      <c r="H672" s="67">
        <v>15.9114545454545</v>
      </c>
      <c r="I672" s="66">
        <v>0.06</v>
      </c>
      <c r="J672" s="67">
        <v>0</v>
      </c>
      <c r="K672" s="67">
        <v>5588.2460755736302</v>
      </c>
      <c r="L672" s="68">
        <v>981897.03669402201</v>
      </c>
      <c r="M672" s="69">
        <v>64.835818799999998</v>
      </c>
      <c r="N672" s="69">
        <v>-139.71167879999999</v>
      </c>
      <c r="O672" s="70">
        <v>561123.70900000003</v>
      </c>
      <c r="P672" s="70">
        <v>7190778.4479999999</v>
      </c>
      <c r="Q672" s="71">
        <v>1508.7180000000001</v>
      </c>
      <c r="R672" s="72">
        <v>11.194999999999901</v>
      </c>
      <c r="S672" s="72">
        <v>1519.913</v>
      </c>
      <c r="T672" s="73">
        <v>6.6680000000000001</v>
      </c>
      <c r="U672" s="74">
        <v>982277.576577742</v>
      </c>
      <c r="V672" s="74">
        <v>-468.587982850044</v>
      </c>
      <c r="W672" s="73">
        <v>0.74</v>
      </c>
      <c r="X672" s="74">
        <v>135.234911830974</v>
      </c>
      <c r="Y672" s="74">
        <v>141.60755678435299</v>
      </c>
      <c r="Z672" s="74">
        <v>147.98020173773301</v>
      </c>
      <c r="AA672" s="74">
        <v>154.352846691113</v>
      </c>
      <c r="AB672" s="74">
        <v>171.558988065238</v>
      </c>
      <c r="AC672" s="75">
        <v>-39.445412701344999</v>
      </c>
      <c r="AD672" s="75">
        <v>-45.484657654771603</v>
      </c>
      <c r="AE672" s="75">
        <v>-51.523902608081698</v>
      </c>
      <c r="AF672" s="75">
        <v>-57.563147561508202</v>
      </c>
      <c r="AG672" s="75">
        <v>-73.869108935585203</v>
      </c>
    </row>
    <row r="673" spans="1:33" x14ac:dyDescent="0.2">
      <c r="A673" s="63" t="s">
        <v>46</v>
      </c>
      <c r="B673" s="63">
        <v>1687</v>
      </c>
      <c r="C673" s="64" t="s">
        <v>356</v>
      </c>
      <c r="D673" s="65">
        <v>0.62406249999999996</v>
      </c>
      <c r="E673" s="65" t="s">
        <v>715</v>
      </c>
      <c r="F673" s="63">
        <v>371</v>
      </c>
      <c r="G673" s="66">
        <v>5300</v>
      </c>
      <c r="H673" s="67">
        <v>17.500599999999999</v>
      </c>
      <c r="I673" s="66">
        <v>0.06</v>
      </c>
      <c r="J673" s="67">
        <v>-1E-3</v>
      </c>
      <c r="K673" s="67">
        <v>5589.8323154304899</v>
      </c>
      <c r="L673" s="68">
        <v>981898.62721077097</v>
      </c>
      <c r="M673" s="69">
        <v>64.835846000000004</v>
      </c>
      <c r="N673" s="69">
        <v>-139.70935009999999</v>
      </c>
      <c r="O673" s="70">
        <v>561234.11800000002</v>
      </c>
      <c r="P673" s="70">
        <v>7190783.7350000003</v>
      </c>
      <c r="Q673" s="71">
        <v>1498.914</v>
      </c>
      <c r="R673" s="72">
        <v>11.194999999999901</v>
      </c>
      <c r="S673" s="72">
        <v>1510.1089999999999</v>
      </c>
      <c r="T673" s="73">
        <v>6.694</v>
      </c>
      <c r="U673" s="74">
        <v>982277.57847808197</v>
      </c>
      <c r="V673" s="74">
        <v>-465.56648493707098</v>
      </c>
      <c r="W673" s="73">
        <v>0.74</v>
      </c>
      <c r="X673" s="74">
        <v>134.36806018381299</v>
      </c>
      <c r="Y673" s="74">
        <v>140.699599224471</v>
      </c>
      <c r="Z673" s="74">
        <v>147.03113826512899</v>
      </c>
      <c r="AA673" s="74">
        <v>153.36267730578601</v>
      </c>
      <c r="AB673" s="74">
        <v>170.45783271556201</v>
      </c>
      <c r="AC673" s="75">
        <v>-39.984142557485001</v>
      </c>
      <c r="AD673" s="75">
        <v>-45.980981598142499</v>
      </c>
      <c r="AE673" s="75">
        <v>-51.977820638799997</v>
      </c>
      <c r="AF673" s="75">
        <v>-57.974659679457503</v>
      </c>
      <c r="AG673" s="75">
        <v>-74.166125089279404</v>
      </c>
    </row>
    <row r="674" spans="1:33" x14ac:dyDescent="0.2">
      <c r="A674" s="63" t="s">
        <v>46</v>
      </c>
      <c r="B674" s="63">
        <v>1688</v>
      </c>
      <c r="C674" s="64" t="s">
        <v>356</v>
      </c>
      <c r="D674" s="65">
        <v>0.61547453703703703</v>
      </c>
      <c r="E674" s="65" t="s">
        <v>716</v>
      </c>
      <c r="F674" s="63">
        <v>371</v>
      </c>
      <c r="G674" s="66">
        <v>5300</v>
      </c>
      <c r="H674" s="67">
        <v>21.105499999999999</v>
      </c>
      <c r="I674" s="66">
        <v>0.06</v>
      </c>
      <c r="J674" s="67">
        <v>-3.0000000000000001E-3</v>
      </c>
      <c r="K674" s="67">
        <v>5593.4302872405997</v>
      </c>
      <c r="L674" s="68">
        <v>981902.23038496496</v>
      </c>
      <c r="M674" s="69">
        <v>64.835798400000002</v>
      </c>
      <c r="N674" s="69">
        <v>-139.70736220000001</v>
      </c>
      <c r="O674" s="70">
        <v>561328.52599999995</v>
      </c>
      <c r="P674" s="70">
        <v>7190780.3559999997</v>
      </c>
      <c r="Q674" s="71">
        <v>1477.6559999999999</v>
      </c>
      <c r="R674" s="72">
        <v>11.196000000000099</v>
      </c>
      <c r="S674" s="72">
        <v>1488.8520000000001</v>
      </c>
      <c r="T674" s="73">
        <v>6.95</v>
      </c>
      <c r="U674" s="74">
        <v>982277.57515248703</v>
      </c>
      <c r="V674" s="74">
        <v>-459.015236597426</v>
      </c>
      <c r="W674" s="73">
        <v>0.74</v>
      </c>
      <c r="X674" s="74">
        <v>132.48777498255501</v>
      </c>
      <c r="Y674" s="74">
        <v>138.73018832077199</v>
      </c>
      <c r="Z674" s="74">
        <v>144.97260165898899</v>
      </c>
      <c r="AA674" s="74">
        <v>151.215014997206</v>
      </c>
      <c r="AB674" s="74">
        <v>168.06953101039099</v>
      </c>
      <c r="AC674" s="75">
        <v>-40.779805906931898</v>
      </c>
      <c r="AD674" s="75">
        <v>-46.6747192450566</v>
      </c>
      <c r="AE674" s="75">
        <v>-52.569632583297803</v>
      </c>
      <c r="AF674" s="75">
        <v>-58.464545921538999</v>
      </c>
      <c r="AG674" s="75">
        <v>-74.380811934708603</v>
      </c>
    </row>
    <row r="675" spans="1:33" x14ac:dyDescent="0.2">
      <c r="A675" s="63" t="s">
        <v>46</v>
      </c>
      <c r="B675" s="63">
        <v>1688</v>
      </c>
      <c r="C675" s="64" t="s">
        <v>356</v>
      </c>
      <c r="D675" s="65">
        <v>0.617453703703704</v>
      </c>
      <c r="E675" s="65" t="s">
        <v>717</v>
      </c>
      <c r="F675" s="63">
        <v>792</v>
      </c>
      <c r="G675" s="66">
        <v>5380</v>
      </c>
      <c r="H675" s="67">
        <v>-1.6229</v>
      </c>
      <c r="I675" s="66">
        <v>7.0000000000000007E-2</v>
      </c>
      <c r="J675" s="67">
        <v>-3.0000000000000001E-3</v>
      </c>
      <c r="K675" s="67">
        <v>5452.73870437602</v>
      </c>
      <c r="L675" s="68">
        <v>981902.232627452</v>
      </c>
      <c r="M675" s="69">
        <v>64.835798400000002</v>
      </c>
      <c r="N675" s="69">
        <v>-139.70736220000001</v>
      </c>
      <c r="O675" s="70">
        <v>561328.52599999995</v>
      </c>
      <c r="P675" s="70">
        <v>7190780.3559999997</v>
      </c>
      <c r="Q675" s="71">
        <v>1477.6559999999999</v>
      </c>
      <c r="R675" s="72">
        <v>11.196000000000099</v>
      </c>
      <c r="S675" s="72">
        <v>1488.8520000000001</v>
      </c>
      <c r="T675" s="73">
        <v>6.95</v>
      </c>
      <c r="U675" s="74">
        <v>982277.57515248703</v>
      </c>
      <c r="V675" s="74">
        <v>-459.015236597426</v>
      </c>
      <c r="W675" s="73">
        <v>0.74</v>
      </c>
      <c r="X675" s="74">
        <v>132.48777498255501</v>
      </c>
      <c r="Y675" s="74">
        <v>138.73018832077199</v>
      </c>
      <c r="Z675" s="74">
        <v>144.97260165898899</v>
      </c>
      <c r="AA675" s="74">
        <v>151.215014997206</v>
      </c>
      <c r="AB675" s="74">
        <v>168.06953101039099</v>
      </c>
      <c r="AC675" s="75">
        <v>-40.7775634198915</v>
      </c>
      <c r="AD675" s="75">
        <v>-46.672476758016302</v>
      </c>
      <c r="AE675" s="75">
        <v>-52.567390096257398</v>
      </c>
      <c r="AF675" s="75">
        <v>-58.462303434498601</v>
      </c>
      <c r="AG675" s="75">
        <v>-74.378569447668298</v>
      </c>
    </row>
    <row r="676" spans="1:33" x14ac:dyDescent="0.2">
      <c r="A676" s="63" t="s">
        <v>46</v>
      </c>
      <c r="B676" s="63">
        <v>1689</v>
      </c>
      <c r="C676" s="64" t="s">
        <v>356</v>
      </c>
      <c r="D676" s="65">
        <v>0.62243055555555604</v>
      </c>
      <c r="E676" s="65" t="s">
        <v>718</v>
      </c>
      <c r="F676" s="63">
        <v>792</v>
      </c>
      <c r="G676" s="66">
        <v>5380</v>
      </c>
      <c r="H676" s="67">
        <v>3.5169000000000001</v>
      </c>
      <c r="I676" s="66">
        <v>7.0000000000000007E-2</v>
      </c>
      <c r="J676" s="67">
        <v>-1E-3</v>
      </c>
      <c r="K676" s="67">
        <v>5457.848406434</v>
      </c>
      <c r="L676" s="68">
        <v>981907.34672743396</v>
      </c>
      <c r="M676" s="69">
        <v>64.835719100000006</v>
      </c>
      <c r="N676" s="69">
        <v>-139.70524130000001</v>
      </c>
      <c r="O676" s="70">
        <v>561429.31799999997</v>
      </c>
      <c r="P676" s="70">
        <v>7190773.5760000004</v>
      </c>
      <c r="Q676" s="71">
        <v>1449.2639999999999</v>
      </c>
      <c r="R676" s="72">
        <v>11.196000000000099</v>
      </c>
      <c r="S676" s="72">
        <v>1460.46</v>
      </c>
      <c r="T676" s="73">
        <v>7.1120000000000001</v>
      </c>
      <c r="U676" s="74">
        <v>982277.56961214705</v>
      </c>
      <c r="V676" s="74">
        <v>-450.264933093921</v>
      </c>
      <c r="W676" s="73">
        <v>0.74</v>
      </c>
      <c r="X676" s="74">
        <v>129.975419124952</v>
      </c>
      <c r="Y676" s="74">
        <v>136.09879134994901</v>
      </c>
      <c r="Z676" s="74">
        <v>142.22216357494699</v>
      </c>
      <c r="AA676" s="74">
        <v>148.345535799945</v>
      </c>
      <c r="AB676" s="74">
        <v>164.87864080743799</v>
      </c>
      <c r="AC676" s="75">
        <v>-41.725770744262299</v>
      </c>
      <c r="AD676" s="75">
        <v>-47.493542969226802</v>
      </c>
      <c r="AE676" s="75">
        <v>-53.261315194307798</v>
      </c>
      <c r="AF676" s="75">
        <v>-59.0290874192724</v>
      </c>
      <c r="AG676" s="75">
        <v>-74.602072426816505</v>
      </c>
    </row>
    <row r="677" spans="1:33" x14ac:dyDescent="0.2">
      <c r="A677" s="63" t="s">
        <v>46</v>
      </c>
      <c r="B677" s="63">
        <v>1690</v>
      </c>
      <c r="C677" s="64" t="s">
        <v>65</v>
      </c>
      <c r="D677" s="65">
        <v>0.51744212962962999</v>
      </c>
      <c r="E677" s="65" t="s">
        <v>719</v>
      </c>
      <c r="F677" s="63">
        <v>792</v>
      </c>
      <c r="G677" s="66">
        <v>5350</v>
      </c>
      <c r="H677" s="67">
        <v>-5.6367777777777803</v>
      </c>
      <c r="I677" s="66">
        <v>7.0000000000000007E-2</v>
      </c>
      <c r="J677" s="67">
        <v>-0.01</v>
      </c>
      <c r="K677" s="67">
        <v>5418.3130525987699</v>
      </c>
      <c r="L677" s="68">
        <v>981867.58984229504</v>
      </c>
      <c r="M677" s="69">
        <v>64.821324399999995</v>
      </c>
      <c r="N677" s="69">
        <v>-139.81078690000001</v>
      </c>
      <c r="O677" s="70">
        <v>556452.80000000005</v>
      </c>
      <c r="P677" s="70">
        <v>7189071.4610000001</v>
      </c>
      <c r="Q677" s="71">
        <v>1642.2460000000001</v>
      </c>
      <c r="R677" s="72">
        <v>11.256999999999801</v>
      </c>
      <c r="S677" s="72">
        <v>1653.5029999999999</v>
      </c>
      <c r="T677" s="73">
        <v>11.163</v>
      </c>
      <c r="U677" s="74">
        <v>982276.56370842794</v>
      </c>
      <c r="V677" s="74">
        <v>-509.757884598369</v>
      </c>
      <c r="W677" s="73">
        <v>0.73</v>
      </c>
      <c r="X677" s="74">
        <v>147.04294870422399</v>
      </c>
      <c r="Y677" s="74">
        <v>153.975705742521</v>
      </c>
      <c r="Z677" s="74">
        <v>160.90846278081699</v>
      </c>
      <c r="AA677" s="74">
        <v>167.841219819114</v>
      </c>
      <c r="AB677" s="74">
        <v>186.55966382251401</v>
      </c>
      <c r="AC677" s="75">
        <v>-33.807780239032603</v>
      </c>
      <c r="AD677" s="75">
        <v>-40.182387277251102</v>
      </c>
      <c r="AE677" s="75">
        <v>-46.556994315586103</v>
      </c>
      <c r="AF677" s="75">
        <v>-52.931601353921003</v>
      </c>
      <c r="AG677" s="75">
        <v>-70.143040357390404</v>
      </c>
    </row>
    <row r="678" spans="1:33" x14ac:dyDescent="0.2">
      <c r="A678" s="63" t="s">
        <v>46</v>
      </c>
      <c r="B678" s="63">
        <v>1691</v>
      </c>
      <c r="C678" s="64" t="s">
        <v>356</v>
      </c>
      <c r="D678" s="65">
        <v>0.64332175925925905</v>
      </c>
      <c r="E678" s="65" t="s">
        <v>720</v>
      </c>
      <c r="F678" s="63">
        <v>792</v>
      </c>
      <c r="G678" s="66">
        <v>5380</v>
      </c>
      <c r="H678" s="67">
        <v>26.6875</v>
      </c>
      <c r="I678" s="66">
        <v>7.0000000000000007E-2</v>
      </c>
      <c r="J678" s="67">
        <v>2E-3</v>
      </c>
      <c r="K678" s="67">
        <v>5480.8656206482901</v>
      </c>
      <c r="L678" s="68">
        <v>981930.38240269898</v>
      </c>
      <c r="M678" s="69">
        <v>64.835678900000005</v>
      </c>
      <c r="N678" s="69">
        <v>-139.70106150000001</v>
      </c>
      <c r="O678" s="70">
        <v>561627.69499999995</v>
      </c>
      <c r="P678" s="70">
        <v>7190773.1529999999</v>
      </c>
      <c r="Q678" s="71">
        <v>1333.94</v>
      </c>
      <c r="R678" s="72">
        <v>11.1959999999999</v>
      </c>
      <c r="S678" s="72">
        <v>1345.136</v>
      </c>
      <c r="T678" s="73">
        <v>6.2889999999999997</v>
      </c>
      <c r="U678" s="74">
        <v>982277.56680354604</v>
      </c>
      <c r="V678" s="74">
        <v>-414.721328829019</v>
      </c>
      <c r="W678" s="73">
        <v>0.75</v>
      </c>
      <c r="X678" s="74">
        <v>119.76677000441001</v>
      </c>
      <c r="Y678" s="74">
        <v>125.40661527319099</v>
      </c>
      <c r="Z678" s="74">
        <v>131.04646054197201</v>
      </c>
      <c r="AA678" s="74">
        <v>136.68630581075399</v>
      </c>
      <c r="AB678" s="74">
        <v>151.91388803646399</v>
      </c>
      <c r="AC678" s="75">
        <v>-44.876392022590203</v>
      </c>
      <c r="AD678" s="75">
        <v>-50.2017872914439</v>
      </c>
      <c r="AE678" s="75">
        <v>-55.527182560297703</v>
      </c>
      <c r="AF678" s="75">
        <v>-60.852577828918598</v>
      </c>
      <c r="AG678" s="75">
        <v>-75.231145054684006</v>
      </c>
    </row>
    <row r="679" spans="1:33" x14ac:dyDescent="0.2">
      <c r="A679" s="63" t="s">
        <v>46</v>
      </c>
      <c r="B679" s="63">
        <v>1693</v>
      </c>
      <c r="C679" s="64" t="s">
        <v>356</v>
      </c>
      <c r="D679" s="65">
        <v>0.66430555555555604</v>
      </c>
      <c r="E679" s="65" t="s">
        <v>721</v>
      </c>
      <c r="F679" s="63">
        <v>792</v>
      </c>
      <c r="G679" s="66">
        <v>5410</v>
      </c>
      <c r="H679" s="67">
        <v>12.418900000000001</v>
      </c>
      <c r="I679" s="66">
        <v>7.0000000000000007E-2</v>
      </c>
      <c r="J679" s="67">
        <v>4.0000000000000001E-3</v>
      </c>
      <c r="K679" s="67">
        <v>5497.1211232102696</v>
      </c>
      <c r="L679" s="68">
        <v>981946.56015429297</v>
      </c>
      <c r="M679" s="69">
        <v>64.835728399999994</v>
      </c>
      <c r="N679" s="69">
        <v>-139.69717249999999</v>
      </c>
      <c r="O679" s="70">
        <v>561812.071</v>
      </c>
      <c r="P679" s="70">
        <v>7190782.4610000001</v>
      </c>
      <c r="Q679" s="71">
        <v>1252.7180000000001</v>
      </c>
      <c r="R679" s="72">
        <v>11.198999999999799</v>
      </c>
      <c r="S679" s="72">
        <v>1263.9169999999999</v>
      </c>
      <c r="T679" s="73">
        <v>5.7370000000000001</v>
      </c>
      <c r="U679" s="74">
        <v>982277.57026189705</v>
      </c>
      <c r="V679" s="74">
        <v>-389.68795466334001</v>
      </c>
      <c r="W679" s="73">
        <v>0.76</v>
      </c>
      <c r="X679" s="74">
        <v>112.571278113351</v>
      </c>
      <c r="Y679" s="74">
        <v>117.87059083160599</v>
      </c>
      <c r="Z679" s="74">
        <v>123.16990354986</v>
      </c>
      <c r="AA679" s="74">
        <v>128.46921626811499</v>
      </c>
      <c r="AB679" s="74">
        <v>142.77736060740301</v>
      </c>
      <c r="AC679" s="75">
        <v>-47.109581054654001</v>
      </c>
      <c r="AD679" s="75">
        <v>-52.122043772833401</v>
      </c>
      <c r="AE679" s="75">
        <v>-57.134506491129301</v>
      </c>
      <c r="AF679" s="75">
        <v>-62.146969209425201</v>
      </c>
      <c r="AG679" s="75">
        <v>-75.680618548649406</v>
      </c>
    </row>
    <row r="680" spans="1:33" x14ac:dyDescent="0.2">
      <c r="A680" s="63" t="s">
        <v>46</v>
      </c>
      <c r="B680" s="63">
        <v>1694</v>
      </c>
      <c r="C680" s="64" t="s">
        <v>61</v>
      </c>
      <c r="D680" s="65">
        <v>0.53734953703703703</v>
      </c>
      <c r="E680" s="65" t="s">
        <v>722</v>
      </c>
      <c r="F680" s="63">
        <v>371</v>
      </c>
      <c r="G680" s="66">
        <v>5350</v>
      </c>
      <c r="H680" s="67">
        <v>-50.5747</v>
      </c>
      <c r="I680" s="66">
        <v>0.06</v>
      </c>
      <c r="J680" s="67">
        <v>6.2E-2</v>
      </c>
      <c r="K680" s="67">
        <v>5574.3146154297101</v>
      </c>
      <c r="L680" s="68">
        <v>981883.25504364003</v>
      </c>
      <c r="M680" s="69">
        <v>64.839228399999996</v>
      </c>
      <c r="N680" s="69">
        <v>-139.6180646</v>
      </c>
      <c r="O680" s="70">
        <v>565556.24</v>
      </c>
      <c r="P680" s="70">
        <v>7191253.1919999998</v>
      </c>
      <c r="Q680" s="71">
        <v>1544.8689999999999</v>
      </c>
      <c r="R680" s="72">
        <v>11.1360000000002</v>
      </c>
      <c r="S680" s="72">
        <v>1556.0050000000001</v>
      </c>
      <c r="T680" s="73">
        <v>9.6859999999999999</v>
      </c>
      <c r="U680" s="74">
        <v>982277.814779268</v>
      </c>
      <c r="V680" s="74">
        <v>-479.71103622790599</v>
      </c>
      <c r="W680" s="73">
        <v>0.73</v>
      </c>
      <c r="X680" s="74">
        <v>138.42610008569801</v>
      </c>
      <c r="Y680" s="74">
        <v>144.95007047787499</v>
      </c>
      <c r="Z680" s="74">
        <v>151.474040870051</v>
      </c>
      <c r="AA680" s="74">
        <v>157.99801126222701</v>
      </c>
      <c r="AB680" s="74">
        <v>175.61273132110199</v>
      </c>
      <c r="AC680" s="75">
        <v>-42.374499485827997</v>
      </c>
      <c r="AD680" s="75">
        <v>-48.414169878000401</v>
      </c>
      <c r="AE680" s="75">
        <v>-54.453840270172797</v>
      </c>
      <c r="AF680" s="75">
        <v>-60.493510662345201</v>
      </c>
      <c r="AG680" s="75">
        <v>-76.8006207211874</v>
      </c>
    </row>
    <row r="681" spans="1:33" x14ac:dyDescent="0.2">
      <c r="A681" s="63" t="s">
        <v>46</v>
      </c>
      <c r="B681" s="63">
        <v>1695</v>
      </c>
      <c r="C681" s="64" t="s">
        <v>69</v>
      </c>
      <c r="D681" s="65">
        <v>0.46215277777777802</v>
      </c>
      <c r="E681" s="65" t="s">
        <v>723</v>
      </c>
      <c r="F681" s="63">
        <v>792</v>
      </c>
      <c r="G681" s="66">
        <v>5420</v>
      </c>
      <c r="H681" s="67">
        <v>-1.1355999999999999</v>
      </c>
      <c r="I681" s="66">
        <v>7.0000000000000007E-2</v>
      </c>
      <c r="J681" s="67">
        <v>-1.2999999999999999E-2</v>
      </c>
      <c r="K681" s="67">
        <v>5493.7938219398802</v>
      </c>
      <c r="L681" s="68">
        <v>981943.079551387</v>
      </c>
      <c r="M681" s="69">
        <v>64.812678199999993</v>
      </c>
      <c r="N681" s="69">
        <v>-139.8195298</v>
      </c>
      <c r="O681" s="70">
        <v>556055.78599999996</v>
      </c>
      <c r="P681" s="70">
        <v>7188100.2450000001</v>
      </c>
      <c r="Q681" s="71">
        <v>1286.7529999999999</v>
      </c>
      <c r="R681" s="72">
        <v>11.293000000000101</v>
      </c>
      <c r="S681" s="72">
        <v>1298.046</v>
      </c>
      <c r="T681" s="73">
        <v>5.9909999999999997</v>
      </c>
      <c r="U681" s="74">
        <v>982275.959310184</v>
      </c>
      <c r="V681" s="74">
        <v>-400.20751030462702</v>
      </c>
      <c r="W681" s="73">
        <v>0.76</v>
      </c>
      <c r="X681" s="74">
        <v>115.59640989869</v>
      </c>
      <c r="Y681" s="74">
        <v>121.038817649104</v>
      </c>
      <c r="Z681" s="74">
        <v>126.481225399518</v>
      </c>
      <c r="AA681" s="74">
        <v>131.92363314993099</v>
      </c>
      <c r="AB681" s="74">
        <v>146.61813407604899</v>
      </c>
      <c r="AC681" s="75">
        <v>-41.2181083913893</v>
      </c>
      <c r="AD681" s="75">
        <v>-46.360966141801299</v>
      </c>
      <c r="AE681" s="75">
        <v>-51.503823892213397</v>
      </c>
      <c r="AF681" s="75">
        <v>-56.646681642625502</v>
      </c>
      <c r="AG681" s="75">
        <v>-70.532397568691493</v>
      </c>
    </row>
    <row r="682" spans="1:33" x14ac:dyDescent="0.2">
      <c r="A682" s="63" t="s">
        <v>46</v>
      </c>
      <c r="B682" s="63">
        <v>1696</v>
      </c>
      <c r="C682" s="64" t="s">
        <v>49</v>
      </c>
      <c r="D682" s="65">
        <v>0.63960648148148203</v>
      </c>
      <c r="E682" s="65" t="s">
        <v>724</v>
      </c>
      <c r="F682" s="63">
        <v>792</v>
      </c>
      <c r="G682" s="66">
        <v>5430</v>
      </c>
      <c r="H682" s="67">
        <v>12.531000000000001</v>
      </c>
      <c r="I682" s="66">
        <v>7.0000000000000007E-2</v>
      </c>
      <c r="J682" s="67">
        <v>-7.0000000000000001E-3</v>
      </c>
      <c r="K682" s="67">
        <v>5517.5206934630396</v>
      </c>
      <c r="L682" s="68">
        <v>981966.57964847505</v>
      </c>
      <c r="M682" s="69">
        <v>64.844822600000001</v>
      </c>
      <c r="N682" s="69">
        <v>-139.6904983</v>
      </c>
      <c r="O682" s="70">
        <v>562107.71299999999</v>
      </c>
      <c r="P682" s="70">
        <v>7191802.3389999997</v>
      </c>
      <c r="Q682" s="71">
        <v>1138.8979999999999</v>
      </c>
      <c r="R682" s="72">
        <v>11.151000000000099</v>
      </c>
      <c r="S682" s="72">
        <v>1150.049</v>
      </c>
      <c r="T682" s="73">
        <v>7.0209999999999999</v>
      </c>
      <c r="U682" s="74">
        <v>982278.20555061195</v>
      </c>
      <c r="V682" s="74">
        <v>-354.589820584888</v>
      </c>
      <c r="W682" s="73">
        <v>0.77</v>
      </c>
      <c r="X682" s="74">
        <v>102.475230974737</v>
      </c>
      <c r="Y682" s="74">
        <v>107.297121409249</v>
      </c>
      <c r="Z682" s="74">
        <v>112.11901184376001</v>
      </c>
      <c r="AA682" s="74">
        <v>116.940902278271</v>
      </c>
      <c r="AB682" s="74">
        <v>129.96000645145199</v>
      </c>
      <c r="AC682" s="75">
        <v>-51.369262526859501</v>
      </c>
      <c r="AD682" s="75">
        <v>-55.840102961403304</v>
      </c>
      <c r="AE682" s="75">
        <v>-60.310943395947099</v>
      </c>
      <c r="AF682" s="75">
        <v>-64.781783830374494</v>
      </c>
      <c r="AG682" s="75">
        <v>-76.853053003549604</v>
      </c>
    </row>
    <row r="683" spans="1:33" x14ac:dyDescent="0.2">
      <c r="A683" s="63" t="s">
        <v>46</v>
      </c>
      <c r="B683" s="63">
        <v>1696</v>
      </c>
      <c r="C683" s="64" t="s">
        <v>49</v>
      </c>
      <c r="D683" s="65">
        <v>0.63758101851851801</v>
      </c>
      <c r="E683" s="65" t="s">
        <v>725</v>
      </c>
      <c r="F683" s="63">
        <v>371</v>
      </c>
      <c r="G683" s="66">
        <v>5300</v>
      </c>
      <c r="H683" s="67">
        <v>85.572100000000006</v>
      </c>
      <c r="I683" s="66">
        <v>0.06</v>
      </c>
      <c r="J683" s="67">
        <v>-5.0000000000000001E-3</v>
      </c>
      <c r="K683" s="67">
        <v>5657.7425511317297</v>
      </c>
      <c r="L683" s="68">
        <v>981966.69198286894</v>
      </c>
      <c r="M683" s="69">
        <v>64.844822600000001</v>
      </c>
      <c r="N683" s="69">
        <v>-139.6904983</v>
      </c>
      <c r="O683" s="70">
        <v>562107.71299999999</v>
      </c>
      <c r="P683" s="70">
        <v>7191802.3389999997</v>
      </c>
      <c r="Q683" s="71">
        <v>1138.8979999999999</v>
      </c>
      <c r="R683" s="72">
        <v>11.151000000000099</v>
      </c>
      <c r="S683" s="72">
        <v>1150.049</v>
      </c>
      <c r="T683" s="73">
        <v>7.0209999999999999</v>
      </c>
      <c r="U683" s="74">
        <v>982278.20555061195</v>
      </c>
      <c r="V683" s="74">
        <v>-354.589820584888</v>
      </c>
      <c r="W683" s="73">
        <v>0.77</v>
      </c>
      <c r="X683" s="74">
        <v>102.475230974737</v>
      </c>
      <c r="Y683" s="74">
        <v>107.297121409249</v>
      </c>
      <c r="Z683" s="74">
        <v>112.11901184376001</v>
      </c>
      <c r="AA683" s="74">
        <v>116.940902278271</v>
      </c>
      <c r="AB683" s="74">
        <v>129.96000645145199</v>
      </c>
      <c r="AC683" s="75">
        <v>-51.256928132963402</v>
      </c>
      <c r="AD683" s="75">
        <v>-55.727768567507198</v>
      </c>
      <c r="AE683" s="75">
        <v>-60.198609002050901</v>
      </c>
      <c r="AF683" s="75">
        <v>-64.669449436478303</v>
      </c>
      <c r="AG683" s="75">
        <v>-76.740718609653399</v>
      </c>
    </row>
    <row r="684" spans="1:33" x14ac:dyDescent="0.2">
      <c r="A684" s="63" t="s">
        <v>46</v>
      </c>
      <c r="B684" s="63">
        <v>1697</v>
      </c>
      <c r="C684" s="64" t="s">
        <v>56</v>
      </c>
      <c r="D684" s="65">
        <v>0.410405092592593</v>
      </c>
      <c r="E684" s="65" t="s">
        <v>726</v>
      </c>
      <c r="F684" s="63">
        <v>792</v>
      </c>
      <c r="G684" s="66">
        <v>5400</v>
      </c>
      <c r="H684" s="67">
        <v>21.621700000000001</v>
      </c>
      <c r="I684" s="66">
        <v>7.0000000000000007E-2</v>
      </c>
      <c r="J684" s="67">
        <v>1E-3</v>
      </c>
      <c r="K684" s="67">
        <v>5496.11789449141</v>
      </c>
      <c r="L684" s="68">
        <v>981945.41813571402</v>
      </c>
      <c r="M684" s="69">
        <v>64.852854899999997</v>
      </c>
      <c r="N684" s="69">
        <v>-139.7003809</v>
      </c>
      <c r="O684" s="70">
        <v>561620.74699999997</v>
      </c>
      <c r="P684" s="70">
        <v>7192688.2869999995</v>
      </c>
      <c r="Q684" s="71">
        <v>1249.9179999999999</v>
      </c>
      <c r="R684" s="72">
        <v>11.1010000000001</v>
      </c>
      <c r="S684" s="72">
        <v>1261.019</v>
      </c>
      <c r="T684" s="73">
        <v>6.8840000000000003</v>
      </c>
      <c r="U684" s="74">
        <v>982278.76652013802</v>
      </c>
      <c r="V684" s="74">
        <v>-388.79458604743502</v>
      </c>
      <c r="W684" s="73">
        <v>0.76</v>
      </c>
      <c r="X684" s="74">
        <v>112.314404723743</v>
      </c>
      <c r="Y684" s="74">
        <v>117.601566795826</v>
      </c>
      <c r="Z684" s="74">
        <v>122.88872886790899</v>
      </c>
      <c r="AA684" s="74">
        <v>128.175890939992</v>
      </c>
      <c r="AB684" s="74">
        <v>142.451228534617</v>
      </c>
      <c r="AC684" s="75">
        <v>-48.880003100610303</v>
      </c>
      <c r="AD684" s="75">
        <v>-53.822965172817902</v>
      </c>
      <c r="AE684" s="75">
        <v>-58.765927244792699</v>
      </c>
      <c r="AF684" s="75">
        <v>-63.708889316883898</v>
      </c>
      <c r="AG684" s="75">
        <v>-77.054886911530104</v>
      </c>
    </row>
    <row r="685" spans="1:33" x14ac:dyDescent="0.2">
      <c r="A685" s="63" t="s">
        <v>46</v>
      </c>
      <c r="B685" s="63">
        <v>1698</v>
      </c>
      <c r="C685" s="64" t="s">
        <v>155</v>
      </c>
      <c r="D685" s="65">
        <v>0.39826388888888897</v>
      </c>
      <c r="E685" s="65" t="s">
        <v>727</v>
      </c>
      <c r="F685" s="63">
        <v>371</v>
      </c>
      <c r="G685" s="66">
        <v>5300</v>
      </c>
      <c r="H685" s="67">
        <v>96.614000000000004</v>
      </c>
      <c r="I685" s="66">
        <v>0.06</v>
      </c>
      <c r="J685" s="67">
        <v>-2.1999999999999999E-2</v>
      </c>
      <c r="K685" s="67">
        <v>5668.7597051843904</v>
      </c>
      <c r="L685" s="68">
        <v>981977.78475878295</v>
      </c>
      <c r="M685" s="69">
        <v>64.844738199999995</v>
      </c>
      <c r="N685" s="69">
        <v>-139.686206</v>
      </c>
      <c r="O685" s="70">
        <v>562311.46100000001</v>
      </c>
      <c r="P685" s="70">
        <v>7191797.1490000002</v>
      </c>
      <c r="Q685" s="71">
        <v>1079.8920000000001</v>
      </c>
      <c r="R685" s="72">
        <v>11.149999999999901</v>
      </c>
      <c r="S685" s="72">
        <v>1091.0419999999999</v>
      </c>
      <c r="T685" s="73">
        <v>7.0049999999999999</v>
      </c>
      <c r="U685" s="74">
        <v>982278.19965549198</v>
      </c>
      <c r="V685" s="74">
        <v>-336.40108181690402</v>
      </c>
      <c r="W685" s="73">
        <v>0.78</v>
      </c>
      <c r="X685" s="74">
        <v>97.240791548371703</v>
      </c>
      <c r="Y685" s="74">
        <v>101.815279229723</v>
      </c>
      <c r="Z685" s="74">
        <v>106.38976691107401</v>
      </c>
      <c r="AA685" s="74">
        <v>110.96425459242499</v>
      </c>
      <c r="AB685" s="74">
        <v>123.315371332073</v>
      </c>
      <c r="AC685" s="75">
        <v>-53.119356440380201</v>
      </c>
      <c r="AD685" s="75">
        <v>-57.343594121746698</v>
      </c>
      <c r="AE685" s="75">
        <v>-61.5678318029968</v>
      </c>
      <c r="AF685" s="75">
        <v>-65.792069484479697</v>
      </c>
      <c r="AG685" s="75">
        <v>-77.197511224076194</v>
      </c>
    </row>
    <row r="686" spans="1:33" x14ac:dyDescent="0.2">
      <c r="A686" s="63" t="s">
        <v>46</v>
      </c>
      <c r="B686" s="63">
        <v>1699</v>
      </c>
      <c r="C686" s="64" t="s">
        <v>47</v>
      </c>
      <c r="D686" s="65">
        <v>0.52314814814814803</v>
      </c>
      <c r="E686" s="65" t="s">
        <v>728</v>
      </c>
      <c r="F686" s="63">
        <v>371</v>
      </c>
      <c r="G686" s="66">
        <v>5300</v>
      </c>
      <c r="H686" s="67">
        <v>-49.427199999999999</v>
      </c>
      <c r="I686" s="66">
        <v>0.06</v>
      </c>
      <c r="J686" s="67">
        <v>-3.0000000000000001E-3</v>
      </c>
      <c r="K686" s="67">
        <v>5522.90333124274</v>
      </c>
      <c r="L686" s="68">
        <v>981831.78921897197</v>
      </c>
      <c r="M686" s="69">
        <v>64.843921399999999</v>
      </c>
      <c r="N686" s="69">
        <v>-139.71357990000001</v>
      </c>
      <c r="O686" s="70">
        <v>561015.17299999995</v>
      </c>
      <c r="P686" s="70">
        <v>7191679.4699999997</v>
      </c>
      <c r="Q686" s="71">
        <v>1776.4380000000001</v>
      </c>
      <c r="R686" s="72">
        <v>11.1519999999998</v>
      </c>
      <c r="S686" s="72">
        <v>1787.59</v>
      </c>
      <c r="T686" s="73">
        <v>16.957999999999998</v>
      </c>
      <c r="U686" s="74">
        <v>982278.142603399</v>
      </c>
      <c r="V686" s="74">
        <v>-551.07799425991004</v>
      </c>
      <c r="W686" s="73">
        <v>0.71</v>
      </c>
      <c r="X686" s="74">
        <v>158.882281323326</v>
      </c>
      <c r="Y686" s="74">
        <v>166.377234253008</v>
      </c>
      <c r="Z686" s="74">
        <v>173.87218718269</v>
      </c>
      <c r="AA686" s="74">
        <v>181.367140112372</v>
      </c>
      <c r="AB686" s="74">
        <v>201.60351302251399</v>
      </c>
      <c r="AC686" s="75">
        <v>-35.641771490336403</v>
      </c>
      <c r="AD686" s="75">
        <v>-42.288824420073098</v>
      </c>
      <c r="AE686" s="75">
        <v>-48.9358773496933</v>
      </c>
      <c r="AF686" s="75">
        <v>-55.582930279430002</v>
      </c>
      <c r="AG686" s="75">
        <v>-73.529973189579295</v>
      </c>
    </row>
    <row r="687" spans="1:33" x14ac:dyDescent="0.2">
      <c r="A687" s="63" t="s">
        <v>46</v>
      </c>
      <c r="B687" s="63">
        <v>1700</v>
      </c>
      <c r="C687" s="64" t="s">
        <v>47</v>
      </c>
      <c r="D687" s="65">
        <v>0.36974537037036997</v>
      </c>
      <c r="E687" s="65" t="s">
        <v>729</v>
      </c>
      <c r="F687" s="63">
        <v>371</v>
      </c>
      <c r="G687" s="66">
        <v>5300</v>
      </c>
      <c r="H687" s="67">
        <v>-83.310266666666607</v>
      </c>
      <c r="I687" s="66">
        <v>0.06</v>
      </c>
      <c r="J687" s="67">
        <v>2E-3</v>
      </c>
      <c r="K687" s="67">
        <v>5488.9044956227199</v>
      </c>
      <c r="L687" s="68">
        <v>981797.80463223904</v>
      </c>
      <c r="M687" s="69">
        <v>64.833903699999993</v>
      </c>
      <c r="N687" s="69">
        <v>-139.74119809999999</v>
      </c>
      <c r="O687" s="70">
        <v>559727.60600000003</v>
      </c>
      <c r="P687" s="70">
        <v>7190536.8779999996</v>
      </c>
      <c r="Q687" s="71">
        <v>1943.644</v>
      </c>
      <c r="R687" s="72">
        <v>11.1959999999999</v>
      </c>
      <c r="S687" s="72">
        <v>1954.84</v>
      </c>
      <c r="T687" s="73">
        <v>18.331</v>
      </c>
      <c r="U687" s="74">
        <v>982277.44277472701</v>
      </c>
      <c r="V687" s="74">
        <v>-602.61433535468598</v>
      </c>
      <c r="W687" s="73">
        <v>0.7</v>
      </c>
      <c r="X687" s="74">
        <v>173.63200199456301</v>
      </c>
      <c r="Y687" s="74">
        <v>181.8281956324</v>
      </c>
      <c r="Z687" s="74">
        <v>190.02438927023599</v>
      </c>
      <c r="AA687" s="74">
        <v>198.220582908073</v>
      </c>
      <c r="AB687" s="74">
        <v>220.35030573023101</v>
      </c>
      <c r="AC687" s="75">
        <v>-30.7082591279177</v>
      </c>
      <c r="AD687" s="75">
        <v>-37.987902765744401</v>
      </c>
      <c r="AE687" s="75">
        <v>-45.267546403570996</v>
      </c>
      <c r="AF687" s="75">
        <v>-52.547190041397698</v>
      </c>
      <c r="AG687" s="75">
        <v>-72.202227863599504</v>
      </c>
    </row>
    <row r="688" spans="1:33" x14ac:dyDescent="0.2">
      <c r="A688" s="63" t="s">
        <v>46</v>
      </c>
      <c r="B688" s="63">
        <v>1701</v>
      </c>
      <c r="C688" s="64" t="s">
        <v>51</v>
      </c>
      <c r="D688" s="65">
        <v>0.49142361111111099</v>
      </c>
      <c r="E688" s="65" t="s">
        <v>730</v>
      </c>
      <c r="F688" s="63">
        <v>792</v>
      </c>
      <c r="G688" s="66">
        <v>5355</v>
      </c>
      <c r="H688" s="67">
        <v>19.077200000000001</v>
      </c>
      <c r="I688" s="66">
        <v>7.0000000000000007E-2</v>
      </c>
      <c r="J688" s="67">
        <v>3.2000000000000001E-2</v>
      </c>
      <c r="K688" s="67">
        <v>5447.9467589647802</v>
      </c>
      <c r="L688" s="68">
        <v>981897.14239670895</v>
      </c>
      <c r="M688" s="69">
        <v>64.829184799999993</v>
      </c>
      <c r="N688" s="69">
        <v>-139.63174699999999</v>
      </c>
      <c r="O688" s="70">
        <v>564931.45900000003</v>
      </c>
      <c r="P688" s="70">
        <v>7190119.9740000004</v>
      </c>
      <c r="Q688" s="71">
        <v>1493.171</v>
      </c>
      <c r="R688" s="72">
        <v>11.197999999999899</v>
      </c>
      <c r="S688" s="72">
        <v>1504.3689999999999</v>
      </c>
      <c r="T688" s="73">
        <v>6.26</v>
      </c>
      <c r="U688" s="74">
        <v>982277.11304603203</v>
      </c>
      <c r="V688" s="74">
        <v>-463.797525407482</v>
      </c>
      <c r="W688" s="73">
        <v>0.74</v>
      </c>
      <c r="X688" s="74">
        <v>133.86053994159499</v>
      </c>
      <c r="Y688" s="74">
        <v>140.16801248500499</v>
      </c>
      <c r="Z688" s="74">
        <v>146.475485028414</v>
      </c>
      <c r="AA688" s="74">
        <v>152.782957571823</v>
      </c>
      <c r="AB688" s="74">
        <v>169.81313343902801</v>
      </c>
      <c r="AC688" s="75">
        <v>-42.720663857413498</v>
      </c>
      <c r="AD688" s="75">
        <v>-48.715136400773197</v>
      </c>
      <c r="AE688" s="75">
        <v>-54.709608944249297</v>
      </c>
      <c r="AF688" s="75">
        <v>-60.704081487609102</v>
      </c>
      <c r="AG688" s="75">
        <v>-76.889157354831696</v>
      </c>
    </row>
    <row r="689" spans="1:33" x14ac:dyDescent="0.2">
      <c r="A689" s="63" t="s">
        <v>46</v>
      </c>
      <c r="B689" s="63">
        <v>1702</v>
      </c>
      <c r="C689" s="64" t="s">
        <v>65</v>
      </c>
      <c r="D689" s="65">
        <v>0.57085648148148205</v>
      </c>
      <c r="E689" s="65" t="s">
        <v>731</v>
      </c>
      <c r="F689" s="63">
        <v>792</v>
      </c>
      <c r="G689" s="66">
        <v>5350</v>
      </c>
      <c r="H689" s="67">
        <v>20.567090909090901</v>
      </c>
      <c r="I689" s="66">
        <v>7.0000000000000007E-2</v>
      </c>
      <c r="J689" s="67">
        <v>1.4E-2</v>
      </c>
      <c r="K689" s="67">
        <v>5444.3540788644896</v>
      </c>
      <c r="L689" s="68">
        <v>981893.63653215405</v>
      </c>
      <c r="M689" s="69">
        <v>64.822295699999998</v>
      </c>
      <c r="N689" s="69">
        <v>-139.80685600000001</v>
      </c>
      <c r="O689" s="70">
        <v>556637.33700000006</v>
      </c>
      <c r="P689" s="70">
        <v>7189183.2019999996</v>
      </c>
      <c r="Q689" s="71">
        <v>1530.2829999999999</v>
      </c>
      <c r="R689" s="72">
        <v>11.253000000000201</v>
      </c>
      <c r="S689" s="72">
        <v>1541.5360000000001</v>
      </c>
      <c r="T689" s="73">
        <v>7.5469999999999997</v>
      </c>
      <c r="U689" s="74">
        <v>982276.63159613905</v>
      </c>
      <c r="V689" s="74">
        <v>-475.25205580956998</v>
      </c>
      <c r="W689" s="73">
        <v>0.73</v>
      </c>
      <c r="X689" s="74">
        <v>137.14677771903499</v>
      </c>
      <c r="Y689" s="74">
        <v>143.61008292851301</v>
      </c>
      <c r="Z689" s="74">
        <v>150.073388137991</v>
      </c>
      <c r="AA689" s="74">
        <v>156.536693347469</v>
      </c>
      <c r="AB689" s="74">
        <v>173.98761741305901</v>
      </c>
      <c r="AC689" s="75">
        <v>-36.235435894574003</v>
      </c>
      <c r="AD689" s="75">
        <v>-42.321391104138499</v>
      </c>
      <c r="AE689" s="75">
        <v>-48.407346313470001</v>
      </c>
      <c r="AF689" s="75">
        <v>-54.493301523034503</v>
      </c>
      <c r="AG689" s="75">
        <v>-70.9253805886256</v>
      </c>
    </row>
    <row r="690" spans="1:33" x14ac:dyDescent="0.2">
      <c r="A690" s="63" t="s">
        <v>46</v>
      </c>
      <c r="B690" s="63">
        <v>1704</v>
      </c>
      <c r="C690" s="64" t="s">
        <v>51</v>
      </c>
      <c r="D690" s="65">
        <v>0.37156250000000002</v>
      </c>
      <c r="E690" s="65" t="s">
        <v>369</v>
      </c>
      <c r="F690" s="63">
        <v>371</v>
      </c>
      <c r="G690" s="66">
        <v>5300</v>
      </c>
      <c r="H690" s="67">
        <v>-24.970400000000001</v>
      </c>
      <c r="I690" s="66">
        <v>0.06</v>
      </c>
      <c r="J690" s="67">
        <v>-4.4999999999999998E-2</v>
      </c>
      <c r="K690" s="67">
        <v>5547.3949117602597</v>
      </c>
      <c r="L690" s="68">
        <v>981856.26040259097</v>
      </c>
      <c r="M690" s="69">
        <v>64.840571800000006</v>
      </c>
      <c r="N690" s="69">
        <v>-139.61892180000001</v>
      </c>
      <c r="O690" s="70">
        <v>565512.31200000003</v>
      </c>
      <c r="P690" s="70">
        <v>7191401.9850000003</v>
      </c>
      <c r="Q690" s="71">
        <v>1663.24</v>
      </c>
      <c r="R690" s="72">
        <v>11.1289999999999</v>
      </c>
      <c r="S690" s="72">
        <v>1674.3689999999999</v>
      </c>
      <c r="T690" s="73">
        <v>12.554</v>
      </c>
      <c r="U690" s="74">
        <v>982277.90862546698</v>
      </c>
      <c r="V690" s="74">
        <v>-516.18794644240404</v>
      </c>
      <c r="W690" s="73">
        <v>0.72</v>
      </c>
      <c r="X690" s="74">
        <v>148.88642142466199</v>
      </c>
      <c r="Y690" s="74">
        <v>155.90666479250299</v>
      </c>
      <c r="Z690" s="74">
        <v>162.926908160344</v>
      </c>
      <c r="AA690" s="74">
        <v>169.947151528185</v>
      </c>
      <c r="AB690" s="74">
        <v>188.901808621356</v>
      </c>
      <c r="AC690" s="75">
        <v>-40.444997858372503</v>
      </c>
      <c r="AD690" s="75">
        <v>-46.837541226064801</v>
      </c>
      <c r="AE690" s="75">
        <v>-53.230084593989901</v>
      </c>
      <c r="AF690" s="75">
        <v>-59.622627961798599</v>
      </c>
      <c r="AG690" s="75">
        <v>-76.882495054975195</v>
      </c>
    </row>
    <row r="691" spans="1:33" x14ac:dyDescent="0.2">
      <c r="A691" s="63" t="s">
        <v>46</v>
      </c>
      <c r="B691" s="63">
        <v>1705</v>
      </c>
      <c r="C691" s="64" t="s">
        <v>53</v>
      </c>
      <c r="D691" s="65">
        <v>0.54312499999999997</v>
      </c>
      <c r="E691" s="65" t="s">
        <v>732</v>
      </c>
      <c r="F691" s="63">
        <v>371</v>
      </c>
      <c r="G691" s="66">
        <v>5300</v>
      </c>
      <c r="H691" s="67">
        <v>23.810458333333301</v>
      </c>
      <c r="I691" s="66">
        <v>0.06</v>
      </c>
      <c r="J691" s="67">
        <v>5.2999999999999999E-2</v>
      </c>
      <c r="K691" s="67">
        <v>5596.1297631399402</v>
      </c>
      <c r="L691" s="68">
        <v>981905.05807225301</v>
      </c>
      <c r="M691" s="69">
        <v>64.8502388</v>
      </c>
      <c r="N691" s="69">
        <v>-139.71490600000001</v>
      </c>
      <c r="O691" s="70">
        <v>560938.06000000006</v>
      </c>
      <c r="P691" s="70">
        <v>7192382.7110000001</v>
      </c>
      <c r="Q691" s="71">
        <v>1459.3610000000001</v>
      </c>
      <c r="R691" s="72">
        <v>11.116</v>
      </c>
      <c r="S691" s="72">
        <v>1470.4770000000001</v>
      </c>
      <c r="T691" s="73">
        <v>7.5910000000000002</v>
      </c>
      <c r="U691" s="74">
        <v>982278.58382804703</v>
      </c>
      <c r="V691" s="74">
        <v>-453.35202077640298</v>
      </c>
      <c r="W691" s="73">
        <v>0.74</v>
      </c>
      <c r="X691" s="74">
        <v>130.86180503033401</v>
      </c>
      <c r="Y691" s="74">
        <v>137.02717622796899</v>
      </c>
      <c r="Z691" s="74">
        <v>143.192547425604</v>
      </c>
      <c r="AA691" s="74">
        <v>149.35791862323899</v>
      </c>
      <c r="AB691" s="74">
        <v>166.00442085685299</v>
      </c>
      <c r="AC691" s="75">
        <v>-42.324990048189598</v>
      </c>
      <c r="AD691" s="75">
        <v>-48.110811245744102</v>
      </c>
      <c r="AE691" s="75">
        <v>-53.896632443415001</v>
      </c>
      <c r="AF691" s="75">
        <v>-59.6824536410859</v>
      </c>
      <c r="AG691" s="75">
        <v>-75.304170874645905</v>
      </c>
    </row>
    <row r="692" spans="1:33" x14ac:dyDescent="0.2">
      <c r="A692" s="63" t="s">
        <v>46</v>
      </c>
      <c r="B692" s="63">
        <v>1706</v>
      </c>
      <c r="C692" s="64" t="s">
        <v>65</v>
      </c>
      <c r="D692" s="65">
        <v>0.58078703703703705</v>
      </c>
      <c r="E692" s="65" t="s">
        <v>733</v>
      </c>
      <c r="F692" s="63">
        <v>792</v>
      </c>
      <c r="G692" s="66">
        <v>5350</v>
      </c>
      <c r="H692" s="67">
        <v>27.547333333333299</v>
      </c>
      <c r="I692" s="66">
        <v>7.0000000000000007E-2</v>
      </c>
      <c r="J692" s="67">
        <v>1.7000000000000001E-2</v>
      </c>
      <c r="K692" s="67">
        <v>5451.2851994214698</v>
      </c>
      <c r="L692" s="68">
        <v>981900.56870566099</v>
      </c>
      <c r="M692" s="69">
        <v>64.822250199999999</v>
      </c>
      <c r="N692" s="69">
        <v>-139.8047157</v>
      </c>
      <c r="O692" s="70">
        <v>556739.01800000004</v>
      </c>
      <c r="P692" s="70">
        <v>7189180.0480000004</v>
      </c>
      <c r="Q692" s="71">
        <v>1498.5550000000001</v>
      </c>
      <c r="R692" s="72">
        <v>11.2539999999999</v>
      </c>
      <c r="S692" s="72">
        <v>1509.809</v>
      </c>
      <c r="T692" s="73">
        <v>6.7969999999999997</v>
      </c>
      <c r="U692" s="74">
        <v>982276.62841601996</v>
      </c>
      <c r="V692" s="74">
        <v>-465.47414892593503</v>
      </c>
      <c r="W692" s="73">
        <v>0.74</v>
      </c>
      <c r="X692" s="74">
        <v>134.341534735614</v>
      </c>
      <c r="Y692" s="74">
        <v>140.671815945405</v>
      </c>
      <c r="Z692" s="74">
        <v>147.002097155196</v>
      </c>
      <c r="AA692" s="74">
        <v>153.33237836498699</v>
      </c>
      <c r="AB692" s="74">
        <v>170.42413763142301</v>
      </c>
      <c r="AC692" s="75">
        <v>-37.0502461685101</v>
      </c>
      <c r="AD692" s="75">
        <v>-43.0406773783034</v>
      </c>
      <c r="AE692" s="75">
        <v>-49.0311085880967</v>
      </c>
      <c r="AF692" s="75">
        <v>-55.02153979789</v>
      </c>
      <c r="AG692" s="75">
        <v>-71.195704064332006</v>
      </c>
    </row>
    <row r="693" spans="1:33" x14ac:dyDescent="0.2">
      <c r="A693" s="63" t="s">
        <v>46</v>
      </c>
      <c r="B693" s="63">
        <v>1707</v>
      </c>
      <c r="C693" s="64" t="s">
        <v>53</v>
      </c>
      <c r="D693" s="65">
        <v>0.51401620370370404</v>
      </c>
      <c r="E693" s="65" t="s">
        <v>734</v>
      </c>
      <c r="F693" s="63">
        <v>371</v>
      </c>
      <c r="G693" s="66">
        <v>5300</v>
      </c>
      <c r="H693" s="67">
        <v>5.9743000000000004</v>
      </c>
      <c r="I693" s="66">
        <v>0.06</v>
      </c>
      <c r="J693" s="67">
        <v>5.1999999999999998E-2</v>
      </c>
      <c r="K693" s="67">
        <v>5578.3247325420198</v>
      </c>
      <c r="L693" s="68">
        <v>981887.24588109902</v>
      </c>
      <c r="M693" s="69">
        <v>64.849964</v>
      </c>
      <c r="N693" s="69">
        <v>-139.71137229999999</v>
      </c>
      <c r="O693" s="70">
        <v>561106.22199999995</v>
      </c>
      <c r="P693" s="70">
        <v>7192355.5020000003</v>
      </c>
      <c r="Q693" s="71">
        <v>1539.587</v>
      </c>
      <c r="R693" s="72">
        <v>11.117999999999901</v>
      </c>
      <c r="S693" s="72">
        <v>1550.7049999999999</v>
      </c>
      <c r="T693" s="73">
        <v>9.2870000000000008</v>
      </c>
      <c r="U693" s="74">
        <v>982278.56463693001</v>
      </c>
      <c r="V693" s="74">
        <v>-478.07755874741503</v>
      </c>
      <c r="W693" s="73">
        <v>0.73</v>
      </c>
      <c r="X693" s="74">
        <v>137.95748383417299</v>
      </c>
      <c r="Y693" s="74">
        <v>144.459232547705</v>
      </c>
      <c r="Z693" s="74">
        <v>150.960981261238</v>
      </c>
      <c r="AA693" s="74">
        <v>157.46272997477001</v>
      </c>
      <c r="AB693" s="74">
        <v>175.017451501306</v>
      </c>
      <c r="AC693" s="75">
        <v>-40.717330917599597</v>
      </c>
      <c r="AD693" s="75">
        <v>-46.754729631240501</v>
      </c>
      <c r="AE693" s="75">
        <v>-52.792128344764897</v>
      </c>
      <c r="AF693" s="75">
        <v>-58.829527058289401</v>
      </c>
      <c r="AG693" s="75">
        <v>-75.130503584863604</v>
      </c>
    </row>
    <row r="694" spans="1:33" x14ac:dyDescent="0.2">
      <c r="A694" s="63" t="s">
        <v>46</v>
      </c>
      <c r="B694" s="63">
        <v>1708</v>
      </c>
      <c r="C694" s="64" t="s">
        <v>47</v>
      </c>
      <c r="D694" s="65">
        <v>0.55057870370370399</v>
      </c>
      <c r="E694" s="65" t="s">
        <v>735</v>
      </c>
      <c r="F694" s="63">
        <v>792</v>
      </c>
      <c r="G694" s="66">
        <v>5300</v>
      </c>
      <c r="H694" s="67">
        <v>28.482111111111099</v>
      </c>
      <c r="I694" s="66">
        <v>7.0000000000000007E-2</v>
      </c>
      <c r="J694" s="67">
        <v>-1.0999999999999999E-2</v>
      </c>
      <c r="K694" s="67">
        <v>5401.48975524037</v>
      </c>
      <c r="L694" s="68">
        <v>981850.80483120296</v>
      </c>
      <c r="M694" s="69">
        <v>64.831095500000004</v>
      </c>
      <c r="N694" s="69">
        <v>-139.73231960000001</v>
      </c>
      <c r="O694" s="70">
        <v>560155.08200000005</v>
      </c>
      <c r="P694" s="70">
        <v>7190232.3660000004</v>
      </c>
      <c r="Q694" s="71">
        <v>1724.0229999999999</v>
      </c>
      <c r="R694" s="72">
        <v>11.212</v>
      </c>
      <c r="S694" s="72">
        <v>1735.2349999999999</v>
      </c>
      <c r="T694" s="73">
        <v>10.535</v>
      </c>
      <c r="U694" s="74">
        <v>982277.24655979895</v>
      </c>
      <c r="V694" s="74">
        <v>-534.94468613510401</v>
      </c>
      <c r="W694" s="73">
        <v>0.72</v>
      </c>
      <c r="X694" s="74">
        <v>154.261001771704</v>
      </c>
      <c r="Y694" s="74">
        <v>161.53644225130901</v>
      </c>
      <c r="Z694" s="74">
        <v>168.81188273091399</v>
      </c>
      <c r="AA694" s="74">
        <v>176.087323210519</v>
      </c>
      <c r="AB694" s="74">
        <v>195.73101250545301</v>
      </c>
      <c r="AC694" s="75">
        <v>-33.976294232532403</v>
      </c>
      <c r="AD694" s="75">
        <v>-40.724984712200197</v>
      </c>
      <c r="AE694" s="75">
        <v>-47.473675191751703</v>
      </c>
      <c r="AF694" s="75">
        <v>-54.222365671419503</v>
      </c>
      <c r="AG694" s="75">
        <v>-72.4438299663598</v>
      </c>
    </row>
    <row r="695" spans="1:33" x14ac:dyDescent="0.2">
      <c r="A695" s="63" t="s">
        <v>46</v>
      </c>
      <c r="B695" s="63">
        <v>1709</v>
      </c>
      <c r="C695" s="64" t="s">
        <v>56</v>
      </c>
      <c r="D695" s="65">
        <v>0.36755787037037002</v>
      </c>
      <c r="E695" s="65" t="s">
        <v>736</v>
      </c>
      <c r="F695" s="63">
        <v>792</v>
      </c>
      <c r="G695" s="66">
        <v>5370</v>
      </c>
      <c r="H695" s="67">
        <v>4.6384999999999996</v>
      </c>
      <c r="I695" s="66">
        <v>7.0000000000000007E-2</v>
      </c>
      <c r="J695" s="67">
        <v>-2.3E-2</v>
      </c>
      <c r="K695" s="67">
        <v>5448.8185245804798</v>
      </c>
      <c r="L695" s="68">
        <v>981898.28143418697</v>
      </c>
      <c r="M695" s="69">
        <v>64.850795599999998</v>
      </c>
      <c r="N695" s="69">
        <v>-139.7001621</v>
      </c>
      <c r="O695" s="70">
        <v>561635.83299999998</v>
      </c>
      <c r="P695" s="70">
        <v>7192459.0319999997</v>
      </c>
      <c r="Q695" s="71">
        <v>1469.0440000000001</v>
      </c>
      <c r="R695" s="72">
        <v>11.1139999999998</v>
      </c>
      <c r="S695" s="72">
        <v>1480.1579999999999</v>
      </c>
      <c r="T695" s="73">
        <v>10.178000000000001</v>
      </c>
      <c r="U695" s="74">
        <v>982278.622712638</v>
      </c>
      <c r="V695" s="74">
        <v>-456.335660780137</v>
      </c>
      <c r="W695" s="73">
        <v>0.74</v>
      </c>
      <c r="X695" s="74">
        <v>131.718458913733</v>
      </c>
      <c r="Y695" s="74">
        <v>137.92442031343401</v>
      </c>
      <c r="Z695" s="74">
        <v>144.13038171313599</v>
      </c>
      <c r="AA695" s="74">
        <v>150.336343112837</v>
      </c>
      <c r="AB695" s="74">
        <v>167.092438892031</v>
      </c>
      <c r="AC695" s="75">
        <v>-44.2971765851835</v>
      </c>
      <c r="AD695" s="75">
        <v>-49.994237984879902</v>
      </c>
      <c r="AE695" s="75">
        <v>-55.691299384576297</v>
      </c>
      <c r="AF695" s="75">
        <v>-61.388360784272699</v>
      </c>
      <c r="AG695" s="75">
        <v>-76.770426563452901</v>
      </c>
    </row>
    <row r="696" spans="1:33" x14ac:dyDescent="0.2">
      <c r="A696" s="63" t="s">
        <v>46</v>
      </c>
      <c r="B696" s="63">
        <v>1710</v>
      </c>
      <c r="C696" s="64" t="s">
        <v>61</v>
      </c>
      <c r="D696" s="65">
        <v>0.387048611111111</v>
      </c>
      <c r="E696" s="65" t="s">
        <v>737</v>
      </c>
      <c r="F696" s="63">
        <v>792</v>
      </c>
      <c r="G696" s="66">
        <v>5320</v>
      </c>
      <c r="H696" s="67">
        <v>5.5663</v>
      </c>
      <c r="I696" s="66">
        <v>7.0000000000000007E-2</v>
      </c>
      <c r="J696" s="67">
        <v>-1.2999999999999999E-2</v>
      </c>
      <c r="K696" s="67">
        <v>5399.0171587903296</v>
      </c>
      <c r="L696" s="68">
        <v>981848.37453573197</v>
      </c>
      <c r="M696" s="69">
        <v>64.827631600000004</v>
      </c>
      <c r="N696" s="69">
        <v>-139.64513030000001</v>
      </c>
      <c r="O696" s="70">
        <v>564300.13800000004</v>
      </c>
      <c r="P696" s="70">
        <v>7189933.2520000003</v>
      </c>
      <c r="Q696" s="71">
        <v>1723.115</v>
      </c>
      <c r="R696" s="72">
        <v>11.1969999999999</v>
      </c>
      <c r="S696" s="72">
        <v>1734.3119999999999</v>
      </c>
      <c r="T696" s="73">
        <v>10.302</v>
      </c>
      <c r="U696" s="74">
        <v>982277.00450783502</v>
      </c>
      <c r="V696" s="74">
        <v>-534.66029122372095</v>
      </c>
      <c r="W696" s="73">
        <v>0.72</v>
      </c>
      <c r="X696" s="74">
        <v>154.17953025941</v>
      </c>
      <c r="Y696" s="74">
        <v>161.45110081271599</v>
      </c>
      <c r="Z696" s="74">
        <v>168.72267136602099</v>
      </c>
      <c r="AA696" s="74">
        <v>175.99424191932599</v>
      </c>
      <c r="AB696" s="74">
        <v>195.62748241324999</v>
      </c>
      <c r="AC696" s="75">
        <v>-36.612111138994798</v>
      </c>
      <c r="AD696" s="75">
        <v>-43.3685816923389</v>
      </c>
      <c r="AE696" s="75">
        <v>-50.1250522455666</v>
      </c>
      <c r="AF696" s="75">
        <v>-56.881522798910702</v>
      </c>
      <c r="AG696" s="75">
        <v>-75.123993292683707</v>
      </c>
    </row>
    <row r="697" spans="1:33" x14ac:dyDescent="0.2">
      <c r="A697" s="63" t="s">
        <v>46</v>
      </c>
      <c r="B697" s="63">
        <v>1712</v>
      </c>
      <c r="C697" s="64" t="s">
        <v>95</v>
      </c>
      <c r="D697" s="65">
        <v>0.46722222222222198</v>
      </c>
      <c r="E697" s="65" t="s">
        <v>738</v>
      </c>
      <c r="F697" s="63">
        <v>792</v>
      </c>
      <c r="G697" s="66">
        <v>5340</v>
      </c>
      <c r="H697" s="67">
        <v>5.0629999999999997</v>
      </c>
      <c r="I697" s="66">
        <v>7.0000000000000007E-2</v>
      </c>
      <c r="J697" s="67">
        <v>-5.6000000000000001E-2</v>
      </c>
      <c r="K697" s="67">
        <v>5418.80633850304</v>
      </c>
      <c r="L697" s="68">
        <v>981868.23728692404</v>
      </c>
      <c r="M697" s="69">
        <v>64.833289699999995</v>
      </c>
      <c r="N697" s="69">
        <v>-139.7222975</v>
      </c>
      <c r="O697" s="70">
        <v>560625.66299999994</v>
      </c>
      <c r="P697" s="70">
        <v>7190486.4299999997</v>
      </c>
      <c r="Q697" s="71">
        <v>1642.731</v>
      </c>
      <c r="R697" s="72">
        <v>11.204000000000001</v>
      </c>
      <c r="S697" s="72">
        <v>1653.9349999999999</v>
      </c>
      <c r="T697" s="73">
        <v>9.2460000000000004</v>
      </c>
      <c r="U697" s="74">
        <v>982277.39987459301</v>
      </c>
      <c r="V697" s="74">
        <v>-509.89089725385298</v>
      </c>
      <c r="W697" s="73">
        <v>0.72</v>
      </c>
      <c r="X697" s="74">
        <v>147.08111510963201</v>
      </c>
      <c r="Y697" s="74">
        <v>154.01568342437599</v>
      </c>
      <c r="Z697" s="74">
        <v>160.95025173912001</v>
      </c>
      <c r="AA697" s="74">
        <v>167.88482005386501</v>
      </c>
      <c r="AB697" s="74">
        <v>186.608154503675</v>
      </c>
      <c r="AC697" s="75">
        <v>-35.924505524803003</v>
      </c>
      <c r="AD697" s="75">
        <v>-42.396773839718698</v>
      </c>
      <c r="AE697" s="75">
        <v>-48.869042154401498</v>
      </c>
      <c r="AF697" s="75">
        <v>-55.341310469084398</v>
      </c>
      <c r="AG697" s="75">
        <v>-72.8164349189028</v>
      </c>
    </row>
    <row r="698" spans="1:33" x14ac:dyDescent="0.2">
      <c r="A698" s="63" t="s">
        <v>46</v>
      </c>
      <c r="B698" s="63">
        <v>1713</v>
      </c>
      <c r="C698" s="64" t="s">
        <v>47</v>
      </c>
      <c r="D698" s="65">
        <v>0.64173611111111095</v>
      </c>
      <c r="E698" s="65" t="s">
        <v>739</v>
      </c>
      <c r="F698" s="63">
        <v>792</v>
      </c>
      <c r="G698" s="66">
        <v>5420</v>
      </c>
      <c r="H698" s="67">
        <v>14.0145</v>
      </c>
      <c r="I698" s="66">
        <v>7.0000000000000007E-2</v>
      </c>
      <c r="J698" s="67">
        <v>-4.3999999999999997E-2</v>
      </c>
      <c r="K698" s="67">
        <v>5508.8503761882303</v>
      </c>
      <c r="L698" s="68">
        <v>981957.99579326203</v>
      </c>
      <c r="M698" s="69">
        <v>64.839141600000005</v>
      </c>
      <c r="N698" s="69">
        <v>-139.69465869999999</v>
      </c>
      <c r="O698" s="70">
        <v>561923.473</v>
      </c>
      <c r="P698" s="70">
        <v>7191165.2470000004</v>
      </c>
      <c r="Q698" s="71">
        <v>1185.9639999999999</v>
      </c>
      <c r="R698" s="72">
        <v>11.182</v>
      </c>
      <c r="S698" s="72">
        <v>1197.146</v>
      </c>
      <c r="T698" s="73">
        <v>6.6849999999999996</v>
      </c>
      <c r="U698" s="74">
        <v>982277.80871553603</v>
      </c>
      <c r="V698" s="74">
        <v>-369.107016144532</v>
      </c>
      <c r="W698" s="73">
        <v>0.77</v>
      </c>
      <c r="X698" s="74">
        <v>106.652648247581</v>
      </c>
      <c r="Y698" s="74">
        <v>111.672005549847</v>
      </c>
      <c r="Z698" s="74">
        <v>116.691362852113</v>
      </c>
      <c r="AA698" s="74">
        <v>121.710720154379</v>
      </c>
      <c r="AB698" s="74">
        <v>135.26298487049601</v>
      </c>
      <c r="AC698" s="75">
        <v>-49.569304376607803</v>
      </c>
      <c r="AD698" s="75">
        <v>-54.254411678994103</v>
      </c>
      <c r="AE698" s="75">
        <v>-58.9395189811476</v>
      </c>
      <c r="AF698" s="75">
        <v>-63.624626283417498</v>
      </c>
      <c r="AG698" s="75">
        <v>-76.274415999534497</v>
      </c>
    </row>
    <row r="699" spans="1:33" x14ac:dyDescent="0.2">
      <c r="A699" s="63" t="s">
        <v>46</v>
      </c>
      <c r="B699" s="63">
        <v>1714</v>
      </c>
      <c r="C699" s="64" t="s">
        <v>74</v>
      </c>
      <c r="D699" s="65">
        <v>0.52706018518518505</v>
      </c>
      <c r="E699" s="65" t="s">
        <v>740</v>
      </c>
      <c r="F699" s="63">
        <v>371</v>
      </c>
      <c r="G699" s="66">
        <v>5300</v>
      </c>
      <c r="H699" s="67">
        <v>21.4682</v>
      </c>
      <c r="I699" s="66">
        <v>0.06</v>
      </c>
      <c r="J699" s="67">
        <v>1.9E-2</v>
      </c>
      <c r="K699" s="67">
        <v>5593.7922656592</v>
      </c>
      <c r="L699" s="68">
        <v>981902.68517210498</v>
      </c>
      <c r="M699" s="69">
        <v>64.842097800000005</v>
      </c>
      <c r="N699" s="69">
        <v>-139.7032164</v>
      </c>
      <c r="O699" s="70">
        <v>561510.81400000001</v>
      </c>
      <c r="P699" s="70">
        <v>7191486.2970000003</v>
      </c>
      <c r="Q699" s="71">
        <v>1464.8530000000001</v>
      </c>
      <c r="R699" s="72">
        <v>11.163</v>
      </c>
      <c r="S699" s="72">
        <v>1476.0160000000001</v>
      </c>
      <c r="T699" s="73">
        <v>8.7129999999999992</v>
      </c>
      <c r="U699" s="74">
        <v>982278.01522318495</v>
      </c>
      <c r="V699" s="74">
        <v>-455.059190698853</v>
      </c>
      <c r="W699" s="73">
        <v>0.74</v>
      </c>
      <c r="X699" s="74">
        <v>131.35194095225799</v>
      </c>
      <c r="Y699" s="74">
        <v>137.54053590046101</v>
      </c>
      <c r="Z699" s="74">
        <v>143.729130848663</v>
      </c>
      <c r="AA699" s="74">
        <v>149.91772579686599</v>
      </c>
      <c r="AB699" s="74">
        <v>166.62693215701299</v>
      </c>
      <c r="AC699" s="75">
        <v>-41.734151333104798</v>
      </c>
      <c r="AD699" s="75">
        <v>-47.487096281372899</v>
      </c>
      <c r="AE699" s="75">
        <v>-53.2400412295246</v>
      </c>
      <c r="AF699" s="75">
        <v>-58.9929861776764</v>
      </c>
      <c r="AG699" s="75">
        <v>-74.5259375377791</v>
      </c>
    </row>
    <row r="700" spans="1:33" x14ac:dyDescent="0.2">
      <c r="A700" s="63" t="s">
        <v>46</v>
      </c>
      <c r="B700" s="63">
        <v>1715</v>
      </c>
      <c r="C700" s="64" t="s">
        <v>47</v>
      </c>
      <c r="D700" s="65">
        <v>0.47553240740740699</v>
      </c>
      <c r="E700" s="65" t="s">
        <v>741</v>
      </c>
      <c r="F700" s="63">
        <v>792</v>
      </c>
      <c r="G700" s="66">
        <v>5300</v>
      </c>
      <c r="H700" s="67">
        <v>-0.95020000000000004</v>
      </c>
      <c r="I700" s="66">
        <v>7.0000000000000007E-2</v>
      </c>
      <c r="J700" s="67">
        <v>8.0000000000000002E-3</v>
      </c>
      <c r="K700" s="67">
        <v>5372.2499593233197</v>
      </c>
      <c r="L700" s="68">
        <v>981821.55145206803</v>
      </c>
      <c r="M700" s="69">
        <v>64.832290599999993</v>
      </c>
      <c r="N700" s="69">
        <v>-139.7388306</v>
      </c>
      <c r="O700" s="70">
        <v>559843.50300000003</v>
      </c>
      <c r="P700" s="70">
        <v>7190359.3669999996</v>
      </c>
      <c r="Q700" s="71">
        <v>1855.002</v>
      </c>
      <c r="R700" s="72">
        <v>11.2</v>
      </c>
      <c r="S700" s="72">
        <v>1866.202</v>
      </c>
      <c r="T700" s="73">
        <v>13.997</v>
      </c>
      <c r="U700" s="74">
        <v>982277.33006592805</v>
      </c>
      <c r="V700" s="74">
        <v>-575.30203762241001</v>
      </c>
      <c r="W700" s="73">
        <v>0.71</v>
      </c>
      <c r="X700" s="74">
        <v>165.81724584953</v>
      </c>
      <c r="Y700" s="74">
        <v>173.641800779508</v>
      </c>
      <c r="Z700" s="74">
        <v>181.46635570948601</v>
      </c>
      <c r="AA700" s="74">
        <v>189.29091063946299</v>
      </c>
      <c r="AB700" s="74">
        <v>210.41720895040299</v>
      </c>
      <c r="AC700" s="75">
        <v>-30.886972087318998</v>
      </c>
      <c r="AD700" s="75">
        <v>-38.011677017202601</v>
      </c>
      <c r="AE700" s="75">
        <v>-45.136381947202601</v>
      </c>
      <c r="AF700" s="75">
        <v>-52.261086877202601</v>
      </c>
      <c r="AG700" s="75">
        <v>-71.497790188179394</v>
      </c>
    </row>
    <row r="701" spans="1:33" x14ac:dyDescent="0.2">
      <c r="A701" s="63" t="s">
        <v>46</v>
      </c>
      <c r="B701" s="63">
        <v>1716</v>
      </c>
      <c r="C701" s="64" t="s">
        <v>91</v>
      </c>
      <c r="D701" s="65">
        <v>0.38432870370370398</v>
      </c>
      <c r="E701" s="65" t="s">
        <v>742</v>
      </c>
      <c r="F701" s="63">
        <v>792</v>
      </c>
      <c r="G701" s="66">
        <v>5300</v>
      </c>
      <c r="H701" s="67">
        <v>-29.6859</v>
      </c>
      <c r="I701" s="66">
        <v>7.0000000000000007E-2</v>
      </c>
      <c r="J701" s="67">
        <v>-1.2E-2</v>
      </c>
      <c r="K701" s="67">
        <v>5343.6490137661804</v>
      </c>
      <c r="L701" s="68">
        <v>981792.947194534</v>
      </c>
      <c r="M701" s="69">
        <v>64.835522900000001</v>
      </c>
      <c r="N701" s="69">
        <v>-139.64792420000001</v>
      </c>
      <c r="O701" s="70">
        <v>564148.77899999998</v>
      </c>
      <c r="P701" s="70">
        <v>7190809.7139999997</v>
      </c>
      <c r="Q701" s="71">
        <v>1929.492</v>
      </c>
      <c r="R701" s="72">
        <v>11.156999999999901</v>
      </c>
      <c r="S701" s="72">
        <v>1940.6489999999999</v>
      </c>
      <c r="T701" s="73">
        <v>21.68</v>
      </c>
      <c r="U701" s="74">
        <v>982277.55590446806</v>
      </c>
      <c r="V701" s="74">
        <v>-598.24167395654604</v>
      </c>
      <c r="W701" s="73">
        <v>0.7</v>
      </c>
      <c r="X701" s="74">
        <v>172.38123335656499</v>
      </c>
      <c r="Y701" s="74">
        <v>180.51792740164001</v>
      </c>
      <c r="Z701" s="74">
        <v>188.654621446714</v>
      </c>
      <c r="AA701" s="74">
        <v>196.79131549178899</v>
      </c>
      <c r="AB701" s="74">
        <v>218.76038941349</v>
      </c>
      <c r="AC701" s="75">
        <v>-35.284269333933501</v>
      </c>
      <c r="AD701" s="75">
        <v>-42.336963378940702</v>
      </c>
      <c r="AE701" s="75">
        <v>-49.389657424064403</v>
      </c>
      <c r="AF701" s="75">
        <v>-56.442351469187997</v>
      </c>
      <c r="AG701" s="75">
        <v>-75.484625390847199</v>
      </c>
    </row>
    <row r="702" spans="1:33" x14ac:dyDescent="0.2">
      <c r="A702" s="63" t="s">
        <v>46</v>
      </c>
      <c r="B702" s="63">
        <v>1717</v>
      </c>
      <c r="C702" s="64" t="s">
        <v>91</v>
      </c>
      <c r="D702" s="65">
        <v>0.39563657407407399</v>
      </c>
      <c r="E702" s="65" t="s">
        <v>743</v>
      </c>
      <c r="F702" s="63">
        <v>792</v>
      </c>
      <c r="G702" s="66">
        <v>5300</v>
      </c>
      <c r="H702" s="67">
        <v>-25.939</v>
      </c>
      <c r="I702" s="66">
        <v>7.0000000000000007E-2</v>
      </c>
      <c r="J702" s="67">
        <v>-1.0999999999999999E-2</v>
      </c>
      <c r="K702" s="67">
        <v>5347.3821262699903</v>
      </c>
      <c r="L702" s="68">
        <v>981796.67831155099</v>
      </c>
      <c r="M702" s="69">
        <v>64.835609700000006</v>
      </c>
      <c r="N702" s="69">
        <v>-139.64589119999999</v>
      </c>
      <c r="O702" s="70">
        <v>564245.01500000001</v>
      </c>
      <c r="P702" s="70">
        <v>7190821.443</v>
      </c>
      <c r="Q702" s="71">
        <v>1917.8720000000001</v>
      </c>
      <c r="R702" s="72">
        <v>11.155999999999899</v>
      </c>
      <c r="S702" s="72">
        <v>1929.028</v>
      </c>
      <c r="T702" s="73">
        <v>20.228999999999999</v>
      </c>
      <c r="U702" s="74">
        <v>982277.56196883298</v>
      </c>
      <c r="V702" s="74">
        <v>-594.66089727823203</v>
      </c>
      <c r="W702" s="73">
        <v>0.7</v>
      </c>
      <c r="X702" s="74">
        <v>171.35697979147599</v>
      </c>
      <c r="Y702" s="74">
        <v>179.44494966154599</v>
      </c>
      <c r="Z702" s="74">
        <v>187.53291953161599</v>
      </c>
      <c r="AA702" s="74">
        <v>195.62088940168701</v>
      </c>
      <c r="AB702" s="74">
        <v>217.45840805087701</v>
      </c>
      <c r="AC702" s="75">
        <v>-35.639289795188198</v>
      </c>
      <c r="AD702" s="75">
        <v>-42.715809665271102</v>
      </c>
      <c r="AE702" s="75">
        <v>-49.7923295353539</v>
      </c>
      <c r="AF702" s="75">
        <v>-56.868849405436798</v>
      </c>
      <c r="AG702" s="75">
        <v>-75.975453054648796</v>
      </c>
    </row>
    <row r="703" spans="1:33" x14ac:dyDescent="0.2">
      <c r="A703" s="63" t="s">
        <v>46</v>
      </c>
      <c r="B703" s="63">
        <v>1718</v>
      </c>
      <c r="C703" s="64" t="s">
        <v>91</v>
      </c>
      <c r="D703" s="65">
        <v>0.40226851851851803</v>
      </c>
      <c r="E703" s="65" t="s">
        <v>744</v>
      </c>
      <c r="F703" s="63">
        <v>792</v>
      </c>
      <c r="G703" s="66">
        <v>5300</v>
      </c>
      <c r="H703" s="67">
        <v>-17.389299999999999</v>
      </c>
      <c r="I703" s="66">
        <v>7.0000000000000007E-2</v>
      </c>
      <c r="J703" s="67">
        <v>-1.0999999999999999E-2</v>
      </c>
      <c r="K703" s="67">
        <v>5355.89584534612</v>
      </c>
      <c r="L703" s="68">
        <v>981805.19086029497</v>
      </c>
      <c r="M703" s="69">
        <v>64.835861899999998</v>
      </c>
      <c r="N703" s="69">
        <v>-139.6435582</v>
      </c>
      <c r="O703" s="70">
        <v>564355.08400000003</v>
      </c>
      <c r="P703" s="70">
        <v>7190851.9160000002</v>
      </c>
      <c r="Q703" s="71">
        <v>1891.1659999999999</v>
      </c>
      <c r="R703" s="72">
        <v>11.154</v>
      </c>
      <c r="S703" s="72">
        <v>1902.32</v>
      </c>
      <c r="T703" s="73">
        <v>18.382999999999999</v>
      </c>
      <c r="U703" s="74">
        <v>982277.57958894095</v>
      </c>
      <c r="V703" s="74">
        <v>-586.43129157239605</v>
      </c>
      <c r="W703" s="73">
        <v>0.7</v>
      </c>
      <c r="X703" s="74">
        <v>169.002985796432</v>
      </c>
      <c r="Y703" s="74">
        <v>176.97897517721501</v>
      </c>
      <c r="Z703" s="74">
        <v>184.95496455799699</v>
      </c>
      <c r="AA703" s="74">
        <v>192.93095393877999</v>
      </c>
      <c r="AB703" s="74">
        <v>214.46612526689299</v>
      </c>
      <c r="AC703" s="75">
        <v>-34.958272870397202</v>
      </c>
      <c r="AD703" s="75">
        <v>-42.015112251159699</v>
      </c>
      <c r="AE703" s="75">
        <v>-49.071951632038697</v>
      </c>
      <c r="AF703" s="75">
        <v>-56.1287910126848</v>
      </c>
      <c r="AG703" s="75">
        <v>-75.182257340871701</v>
      </c>
    </row>
    <row r="704" spans="1:33" x14ac:dyDescent="0.2">
      <c r="A704" s="63" t="s">
        <v>46</v>
      </c>
      <c r="B704" s="63">
        <v>1719</v>
      </c>
      <c r="C704" s="64" t="s">
        <v>91</v>
      </c>
      <c r="D704" s="65">
        <v>0.52050925925925895</v>
      </c>
      <c r="E704" s="65" t="s">
        <v>745</v>
      </c>
      <c r="F704" s="63">
        <v>792</v>
      </c>
      <c r="G704" s="66">
        <v>5300</v>
      </c>
      <c r="H704" s="67">
        <v>-2.4041999999999999</v>
      </c>
      <c r="I704" s="66">
        <v>7.0000000000000007E-2</v>
      </c>
      <c r="J704" s="67">
        <v>-2.5999999999999999E-2</v>
      </c>
      <c r="K704" s="67">
        <v>5370.8042335050804</v>
      </c>
      <c r="L704" s="68">
        <v>981820.07838264201</v>
      </c>
      <c r="M704" s="69">
        <v>64.835646800000006</v>
      </c>
      <c r="N704" s="69">
        <v>-139.6409802</v>
      </c>
      <c r="O704" s="70">
        <v>564477.89300000004</v>
      </c>
      <c r="P704" s="70">
        <v>7190830.5650000004</v>
      </c>
      <c r="Q704" s="71">
        <v>1838.546</v>
      </c>
      <c r="R704" s="72">
        <v>11.154</v>
      </c>
      <c r="S704" s="72">
        <v>1849.7</v>
      </c>
      <c r="T704" s="73">
        <v>15.004</v>
      </c>
      <c r="U704" s="74">
        <v>982277.56456085504</v>
      </c>
      <c r="V704" s="74">
        <v>-570.21706066264301</v>
      </c>
      <c r="W704" s="73">
        <v>0.71</v>
      </c>
      <c r="X704" s="74">
        <v>164.361634782235</v>
      </c>
      <c r="Y704" s="74">
        <v>172.117000629008</v>
      </c>
      <c r="Z704" s="74">
        <v>179.87236647578101</v>
      </c>
      <c r="AA704" s="74">
        <v>187.62773232255401</v>
      </c>
      <c r="AB704" s="74">
        <v>208.56722010884201</v>
      </c>
      <c r="AC704" s="75">
        <v>-35.166552332812003</v>
      </c>
      <c r="AD704" s="75">
        <v>-42.171718179481097</v>
      </c>
      <c r="AE704" s="75">
        <v>-49.176884026266599</v>
      </c>
      <c r="AF704" s="75">
        <v>-56.1820498730522</v>
      </c>
      <c r="AG704" s="75">
        <v>-75.095997659256696</v>
      </c>
    </row>
    <row r="705" spans="1:33" x14ac:dyDescent="0.2">
      <c r="A705" s="63" t="s">
        <v>46</v>
      </c>
      <c r="B705" s="63">
        <v>1720</v>
      </c>
      <c r="C705" s="64" t="s">
        <v>91</v>
      </c>
      <c r="D705" s="65">
        <v>0.51432870370370398</v>
      </c>
      <c r="E705" s="65" t="s">
        <v>746</v>
      </c>
      <c r="F705" s="63">
        <v>792</v>
      </c>
      <c r="G705" s="66">
        <v>5300</v>
      </c>
      <c r="H705" s="67">
        <v>-9.9936000000000007</v>
      </c>
      <c r="I705" s="66">
        <v>7.0000000000000007E-2</v>
      </c>
      <c r="J705" s="67">
        <v>-2.4E-2</v>
      </c>
      <c r="K705" s="67">
        <v>5363.2557162744897</v>
      </c>
      <c r="L705" s="68">
        <v>981812.53095608705</v>
      </c>
      <c r="M705" s="69">
        <v>64.836264999999997</v>
      </c>
      <c r="N705" s="69">
        <v>-139.63957629999999</v>
      </c>
      <c r="O705" s="70">
        <v>564543.01199999999</v>
      </c>
      <c r="P705" s="70">
        <v>7190900.8839999996</v>
      </c>
      <c r="Q705" s="71">
        <v>1866.165</v>
      </c>
      <c r="R705" s="72">
        <v>11.151000000000099</v>
      </c>
      <c r="S705" s="72">
        <v>1877.316</v>
      </c>
      <c r="T705" s="73">
        <v>16.850000000000001</v>
      </c>
      <c r="U705" s="74">
        <v>982277.60775150498</v>
      </c>
      <c r="V705" s="74">
        <v>-578.72664879302704</v>
      </c>
      <c r="W705" s="73">
        <v>0.71</v>
      </c>
      <c r="X705" s="74">
        <v>166.79759134716201</v>
      </c>
      <c r="Y705" s="74">
        <v>174.66874471797999</v>
      </c>
      <c r="Z705" s="74">
        <v>182.539898088797</v>
      </c>
      <c r="AA705" s="74">
        <v>190.41105145961399</v>
      </c>
      <c r="AB705" s="74">
        <v>211.663165560821</v>
      </c>
      <c r="AC705" s="75">
        <v>-34.745237972238101</v>
      </c>
      <c r="AD705" s="75">
        <v>-41.773891343036702</v>
      </c>
      <c r="AE705" s="75">
        <v>-48.802544713951598</v>
      </c>
      <c r="AF705" s="75">
        <v>-55.831198084750199</v>
      </c>
      <c r="AG705" s="75">
        <v>-74.808562185964604</v>
      </c>
    </row>
    <row r="706" spans="1:33" x14ac:dyDescent="0.2">
      <c r="A706" s="63" t="s">
        <v>46</v>
      </c>
      <c r="B706" s="63">
        <v>1721</v>
      </c>
      <c r="C706" s="64" t="s">
        <v>91</v>
      </c>
      <c r="D706" s="65">
        <v>0.53840277777777801</v>
      </c>
      <c r="E706" s="65" t="s">
        <v>747</v>
      </c>
      <c r="F706" s="63">
        <v>792</v>
      </c>
      <c r="G706" s="66">
        <v>5300</v>
      </c>
      <c r="H706" s="67">
        <v>9.1221999999999994</v>
      </c>
      <c r="I706" s="66">
        <v>7.0000000000000007E-2</v>
      </c>
      <c r="J706" s="67">
        <v>-0.03</v>
      </c>
      <c r="K706" s="67">
        <v>5382.2614904890597</v>
      </c>
      <c r="L706" s="68">
        <v>981831.53248197597</v>
      </c>
      <c r="M706" s="69">
        <v>64.835396599999996</v>
      </c>
      <c r="N706" s="69">
        <v>-139.63731379999999</v>
      </c>
      <c r="O706" s="70">
        <v>564652.41799999995</v>
      </c>
      <c r="P706" s="70">
        <v>7190806.4280000003</v>
      </c>
      <c r="Q706" s="71">
        <v>1788.19</v>
      </c>
      <c r="R706" s="72">
        <v>11.154999999999999</v>
      </c>
      <c r="S706" s="72">
        <v>1799.345</v>
      </c>
      <c r="T706" s="73">
        <v>13.817</v>
      </c>
      <c r="U706" s="74">
        <v>982277.54708037002</v>
      </c>
      <c r="V706" s="74">
        <v>-554.70038908053095</v>
      </c>
      <c r="W706" s="73">
        <v>0.71</v>
      </c>
      <c r="X706" s="74">
        <v>159.91987355194399</v>
      </c>
      <c r="Y706" s="74">
        <v>167.46411248775101</v>
      </c>
      <c r="Z706" s="74">
        <v>175.008351423558</v>
      </c>
      <c r="AA706" s="74">
        <v>182.55259035936399</v>
      </c>
      <c r="AB706" s="74">
        <v>202.922035486043</v>
      </c>
      <c r="AC706" s="75">
        <v>-36.016232865513302</v>
      </c>
      <c r="AD706" s="75">
        <v>-42.869621801422902</v>
      </c>
      <c r="AE706" s="75">
        <v>-49.7230107372161</v>
      </c>
      <c r="AF706" s="75">
        <v>-56.576399673009298</v>
      </c>
      <c r="AG706" s="75">
        <v>-75.080549799720799</v>
      </c>
    </row>
    <row r="707" spans="1:33" x14ac:dyDescent="0.2">
      <c r="A707" s="63" t="s">
        <v>46</v>
      </c>
      <c r="B707" s="63">
        <v>1722</v>
      </c>
      <c r="C707" s="64" t="s">
        <v>91</v>
      </c>
      <c r="D707" s="65">
        <v>0.55526620370370405</v>
      </c>
      <c r="E707" s="65" t="s">
        <v>137</v>
      </c>
      <c r="F707" s="63">
        <v>792</v>
      </c>
      <c r="G707" s="66">
        <v>5300</v>
      </c>
      <c r="H707" s="67">
        <v>22.298999999999999</v>
      </c>
      <c r="I707" s="66">
        <v>7.0000000000000007E-2</v>
      </c>
      <c r="J707" s="67">
        <v>-3.4000000000000002E-2</v>
      </c>
      <c r="K707" s="67">
        <v>5395.3504854041403</v>
      </c>
      <c r="L707" s="68">
        <v>981844.61850102094</v>
      </c>
      <c r="M707" s="69">
        <v>64.835318999999998</v>
      </c>
      <c r="N707" s="69">
        <v>-139.63519360000001</v>
      </c>
      <c r="O707" s="70">
        <v>564753.18400000001</v>
      </c>
      <c r="P707" s="70">
        <v>7190799.9529999997</v>
      </c>
      <c r="Q707" s="71">
        <v>1731.5360000000001</v>
      </c>
      <c r="R707" s="72">
        <v>11.154999999999999</v>
      </c>
      <c r="S707" s="72">
        <v>1742.691</v>
      </c>
      <c r="T707" s="73">
        <v>12.244999999999999</v>
      </c>
      <c r="U707" s="74">
        <v>982277.54165873898</v>
      </c>
      <c r="V707" s="74">
        <v>-537.24226884195696</v>
      </c>
      <c r="W707" s="73">
        <v>0.72</v>
      </c>
      <c r="X707" s="74">
        <v>154.91912917762301</v>
      </c>
      <c r="Y707" s="74">
        <v>162.22583094703401</v>
      </c>
      <c r="Z707" s="74">
        <v>169.53253271644499</v>
      </c>
      <c r="AA707" s="74">
        <v>176.839234485855</v>
      </c>
      <c r="AB707" s="74">
        <v>196.56732926326401</v>
      </c>
      <c r="AC707" s="75">
        <v>-37.022768054157503</v>
      </c>
      <c r="AD707" s="75">
        <v>-43.717219823622102</v>
      </c>
      <c r="AE707" s="75">
        <v>-50.4116715929704</v>
      </c>
      <c r="AF707" s="75">
        <v>-57.106123362435</v>
      </c>
      <c r="AG707" s="75">
        <v>-75.181143139838198</v>
      </c>
    </row>
    <row r="708" spans="1:33" x14ac:dyDescent="0.2">
      <c r="A708" s="63" t="s">
        <v>46</v>
      </c>
      <c r="B708" s="63">
        <v>1724</v>
      </c>
      <c r="C708" s="64" t="s">
        <v>91</v>
      </c>
      <c r="D708" s="65">
        <v>0.47039351851851902</v>
      </c>
      <c r="E708" s="65" t="s">
        <v>748</v>
      </c>
      <c r="F708" s="63">
        <v>371</v>
      </c>
      <c r="G708" s="66">
        <v>5300</v>
      </c>
      <c r="H708" s="67">
        <v>-16.961307692307699</v>
      </c>
      <c r="I708" s="66">
        <v>0.06</v>
      </c>
      <c r="J708" s="67">
        <v>-1.6E-2</v>
      </c>
      <c r="K708" s="67">
        <v>5555.4059683046398</v>
      </c>
      <c r="L708" s="68">
        <v>981864.26341502601</v>
      </c>
      <c r="M708" s="69">
        <v>64.835746900000004</v>
      </c>
      <c r="N708" s="69">
        <v>-139.63081919999999</v>
      </c>
      <c r="O708" s="70">
        <v>564959.66700000002</v>
      </c>
      <c r="P708" s="70">
        <v>7190852.1150000002</v>
      </c>
      <c r="Q708" s="71">
        <v>1641.4870000000001</v>
      </c>
      <c r="R708" s="72">
        <v>11.154999999999999</v>
      </c>
      <c r="S708" s="72">
        <v>1652.6420000000001</v>
      </c>
      <c r="T708" s="73">
        <v>10.381</v>
      </c>
      <c r="U708" s="74">
        <v>982277.57155441097</v>
      </c>
      <c r="V708" s="74">
        <v>-509.49240897932799</v>
      </c>
      <c r="W708" s="73">
        <v>0.73</v>
      </c>
      <c r="X708" s="74">
        <v>146.966880937892</v>
      </c>
      <c r="Y708" s="74">
        <v>153.896028001601</v>
      </c>
      <c r="Z708" s="74">
        <v>160.82517506530999</v>
      </c>
      <c r="AA708" s="74">
        <v>167.75432212901899</v>
      </c>
      <c r="AB708" s="74">
        <v>186.463019201034</v>
      </c>
      <c r="AC708" s="75">
        <v>-39.152561343857101</v>
      </c>
      <c r="AD708" s="75">
        <v>-45.562658407492599</v>
      </c>
      <c r="AE708" s="75">
        <v>-51.972755471360898</v>
      </c>
      <c r="AF708" s="75">
        <v>-58.382852535112796</v>
      </c>
      <c r="AG708" s="75">
        <v>-75.690114607103197</v>
      </c>
    </row>
    <row r="709" spans="1:33" x14ac:dyDescent="0.2">
      <c r="A709" s="63" t="s">
        <v>46</v>
      </c>
      <c r="B709" s="63">
        <v>1725</v>
      </c>
      <c r="C709" s="64" t="s">
        <v>91</v>
      </c>
      <c r="D709" s="65">
        <v>0.483796296296296</v>
      </c>
      <c r="E709" s="65" t="s">
        <v>749</v>
      </c>
      <c r="F709" s="63">
        <v>371</v>
      </c>
      <c r="G709" s="66">
        <v>5300</v>
      </c>
      <c r="H709" s="67">
        <v>-9.1053636363636397</v>
      </c>
      <c r="I709" s="66">
        <v>0.06</v>
      </c>
      <c r="J709" s="67">
        <v>-1.7999999999999999E-2</v>
      </c>
      <c r="K709" s="67">
        <v>5563.25966645262</v>
      </c>
      <c r="L709" s="68">
        <v>981872.11728414404</v>
      </c>
      <c r="M709" s="69">
        <v>64.835808499999999</v>
      </c>
      <c r="N709" s="69">
        <v>-139.6292291</v>
      </c>
      <c r="O709" s="70">
        <v>565034.94900000002</v>
      </c>
      <c r="P709" s="70">
        <v>7190860.6140000001</v>
      </c>
      <c r="Q709" s="71">
        <v>1603.78</v>
      </c>
      <c r="R709" s="72">
        <v>11.154</v>
      </c>
      <c r="S709" s="72">
        <v>1614.934</v>
      </c>
      <c r="T709" s="73">
        <v>9.89</v>
      </c>
      <c r="U709" s="74">
        <v>982277.57585812802</v>
      </c>
      <c r="V709" s="74">
        <v>-497.871814736781</v>
      </c>
      <c r="W709" s="73">
        <v>0.73</v>
      </c>
      <c r="X709" s="74">
        <v>143.63544849553199</v>
      </c>
      <c r="Y709" s="74">
        <v>150.406494604843</v>
      </c>
      <c r="Z709" s="74">
        <v>157.17754071415399</v>
      </c>
      <c r="AA709" s="74">
        <v>163.94858682346501</v>
      </c>
      <c r="AB709" s="74">
        <v>182.23041131860501</v>
      </c>
      <c r="AC709" s="75">
        <v>-40.107707742834499</v>
      </c>
      <c r="AD709" s="75">
        <v>-46.384253852302201</v>
      </c>
      <c r="AE709" s="75">
        <v>-52.660799961537101</v>
      </c>
      <c r="AF709" s="75">
        <v>-58.937346070772001</v>
      </c>
      <c r="AG709" s="75">
        <v>-75.884020566008999</v>
      </c>
    </row>
    <row r="710" spans="1:33" x14ac:dyDescent="0.2">
      <c r="A710" s="63" t="s">
        <v>46</v>
      </c>
      <c r="B710" s="63">
        <v>1726</v>
      </c>
      <c r="C710" s="64" t="s">
        <v>91</v>
      </c>
      <c r="D710" s="65">
        <v>0.51614583333333297</v>
      </c>
      <c r="E710" s="65" t="s">
        <v>750</v>
      </c>
      <c r="F710" s="63">
        <v>371</v>
      </c>
      <c r="G710" s="66">
        <v>5300</v>
      </c>
      <c r="H710" s="67">
        <v>0.114272727272727</v>
      </c>
      <c r="I710" s="66">
        <v>0.06</v>
      </c>
      <c r="J710" s="67">
        <v>-2.5000000000000001E-2</v>
      </c>
      <c r="K710" s="67">
        <v>5572.4718568642602</v>
      </c>
      <c r="L710" s="68">
        <v>981881.32988721598</v>
      </c>
      <c r="M710" s="69">
        <v>64.835323700000004</v>
      </c>
      <c r="N710" s="69">
        <v>-139.62749439999999</v>
      </c>
      <c r="O710" s="70">
        <v>565118.40500000003</v>
      </c>
      <c r="P710" s="70">
        <v>7190808.3779999996</v>
      </c>
      <c r="Q710" s="71">
        <v>1559.6890000000001</v>
      </c>
      <c r="R710" s="72">
        <v>11.156999999999901</v>
      </c>
      <c r="S710" s="72">
        <v>1570.846</v>
      </c>
      <c r="T710" s="73">
        <v>9.3689999999999998</v>
      </c>
      <c r="U710" s="74">
        <v>982277.54198711202</v>
      </c>
      <c r="V710" s="74">
        <v>-484.28482071370797</v>
      </c>
      <c r="W710" s="73">
        <v>0.73</v>
      </c>
      <c r="X710" s="74">
        <v>139.73831400812901</v>
      </c>
      <c r="Y710" s="74">
        <v>146.324509293278</v>
      </c>
      <c r="Z710" s="74">
        <v>152.91070457842699</v>
      </c>
      <c r="AA710" s="74">
        <v>159.496899863576</v>
      </c>
      <c r="AB710" s="74">
        <v>177.27962713347901</v>
      </c>
      <c r="AC710" s="75">
        <v>-41.0981431901455</v>
      </c>
      <c r="AD710" s="75">
        <v>-47.215888475300702</v>
      </c>
      <c r="AE710" s="75">
        <v>-53.333633760456003</v>
      </c>
      <c r="AF710" s="75">
        <v>-59.451379045611198</v>
      </c>
      <c r="AG710" s="75">
        <v>-75.969291315530398</v>
      </c>
    </row>
    <row r="711" spans="1:33" x14ac:dyDescent="0.2">
      <c r="A711" s="63" t="s">
        <v>46</v>
      </c>
      <c r="B711" s="63">
        <v>1729</v>
      </c>
      <c r="C711" s="64" t="s">
        <v>82</v>
      </c>
      <c r="D711" s="65">
        <v>0.44899305555555602</v>
      </c>
      <c r="E711" s="65" t="s">
        <v>751</v>
      </c>
      <c r="F711" s="63">
        <v>371</v>
      </c>
      <c r="G711" s="66">
        <v>5300</v>
      </c>
      <c r="H711" s="67">
        <v>-2.1485333333333299</v>
      </c>
      <c r="I711" s="66">
        <v>0.06</v>
      </c>
      <c r="J711" s="67">
        <v>-3.6999999999999998E-2</v>
      </c>
      <c r="K711" s="67">
        <v>5570.2113280920803</v>
      </c>
      <c r="L711" s="68">
        <v>981879.03655159404</v>
      </c>
      <c r="M711" s="69">
        <v>64.835658600000002</v>
      </c>
      <c r="N711" s="69">
        <v>-139.6207254</v>
      </c>
      <c r="O711" s="70">
        <v>565438.70499999996</v>
      </c>
      <c r="P711" s="70">
        <v>7190852.6739999996</v>
      </c>
      <c r="Q711" s="71">
        <v>1565.002</v>
      </c>
      <c r="R711" s="72">
        <v>11.155999999999899</v>
      </c>
      <c r="S711" s="72">
        <v>1576.1579999999999</v>
      </c>
      <c r="T711" s="73">
        <v>10.159000000000001</v>
      </c>
      <c r="U711" s="74">
        <v>982277.56538527098</v>
      </c>
      <c r="V711" s="74">
        <v>-485.92187964834301</v>
      </c>
      <c r="W711" s="73">
        <v>0.73</v>
      </c>
      <c r="X711" s="74">
        <v>140.20799127758201</v>
      </c>
      <c r="Y711" s="74">
        <v>146.81645855460999</v>
      </c>
      <c r="Z711" s="74">
        <v>153.42492583163801</v>
      </c>
      <c r="AA711" s="74">
        <v>160.033393108665</v>
      </c>
      <c r="AB711" s="74">
        <v>177.87625475664001</v>
      </c>
      <c r="AC711" s="75">
        <v>-41.417995306663201</v>
      </c>
      <c r="AD711" s="75">
        <v>-47.518512583686999</v>
      </c>
      <c r="AE711" s="75">
        <v>-53.619029860710697</v>
      </c>
      <c r="AF711" s="75">
        <v>-59.719547137734502</v>
      </c>
      <c r="AG711" s="75">
        <v>-76.190943785710303</v>
      </c>
    </row>
    <row r="712" spans="1:33" x14ac:dyDescent="0.2">
      <c r="A712" s="63" t="s">
        <v>46</v>
      </c>
      <c r="B712" s="63">
        <v>1730</v>
      </c>
      <c r="C712" s="64" t="s">
        <v>82</v>
      </c>
      <c r="D712" s="65">
        <v>0.46258101851851802</v>
      </c>
      <c r="E712" s="65" t="s">
        <v>752</v>
      </c>
      <c r="F712" s="63">
        <v>371</v>
      </c>
      <c r="G712" s="66">
        <v>5300</v>
      </c>
      <c r="H712" s="67">
        <v>4.0083000000000002</v>
      </c>
      <c r="I712" s="66">
        <v>0.06</v>
      </c>
      <c r="J712" s="67">
        <v>-3.7999999999999999E-2</v>
      </c>
      <c r="K712" s="67">
        <v>5576.3613262671197</v>
      </c>
      <c r="L712" s="68">
        <v>981885.18726172904</v>
      </c>
      <c r="M712" s="69">
        <v>64.835780400000004</v>
      </c>
      <c r="N712" s="69">
        <v>-139.61860949999999</v>
      </c>
      <c r="O712" s="70">
        <v>565538.78099999996</v>
      </c>
      <c r="P712" s="70">
        <v>7190868.4270000001</v>
      </c>
      <c r="Q712" s="71">
        <v>1536.6849999999999</v>
      </c>
      <c r="R712" s="72">
        <v>11.155999999999899</v>
      </c>
      <c r="S712" s="72">
        <v>1547.8409999999999</v>
      </c>
      <c r="T712" s="73">
        <v>9.6140000000000008</v>
      </c>
      <c r="U712" s="74">
        <v>982277.57389490795</v>
      </c>
      <c r="V712" s="74">
        <v>-477.19504580756097</v>
      </c>
      <c r="W712" s="73">
        <v>0.73</v>
      </c>
      <c r="X712" s="74">
        <v>137.70425422202899</v>
      </c>
      <c r="Y712" s="74">
        <v>144.19399484355401</v>
      </c>
      <c r="Z712" s="74">
        <v>150.683735465079</v>
      </c>
      <c r="AA712" s="74">
        <v>157.17347608660401</v>
      </c>
      <c r="AB712" s="74">
        <v>174.69577576472199</v>
      </c>
      <c r="AC712" s="75">
        <v>-42.071141593041801</v>
      </c>
      <c r="AD712" s="75">
        <v>-48.080182214616798</v>
      </c>
      <c r="AE712" s="75">
        <v>-54.0892228360754</v>
      </c>
      <c r="AF712" s="75">
        <v>-60.098263457650297</v>
      </c>
      <c r="AG712" s="75">
        <v>-76.322673135786303</v>
      </c>
    </row>
    <row r="713" spans="1:33" x14ac:dyDescent="0.2">
      <c r="A713" s="63" t="s">
        <v>46</v>
      </c>
      <c r="B713" s="63">
        <v>1731</v>
      </c>
      <c r="C713" s="64" t="s">
        <v>82</v>
      </c>
      <c r="D713" s="65">
        <v>0.52534722222222197</v>
      </c>
      <c r="E713" s="65" t="s">
        <v>753</v>
      </c>
      <c r="F713" s="63">
        <v>371</v>
      </c>
      <c r="G713" s="66">
        <v>5300</v>
      </c>
      <c r="H713" s="67">
        <v>16.853571428571399</v>
      </c>
      <c r="I713" s="66">
        <v>0.06</v>
      </c>
      <c r="J713" s="67">
        <v>-4.5999999999999999E-2</v>
      </c>
      <c r="K713" s="67">
        <v>5589.1864813060001</v>
      </c>
      <c r="L713" s="68">
        <v>981898.015705492</v>
      </c>
      <c r="M713" s="69">
        <v>64.835775699999999</v>
      </c>
      <c r="N713" s="69">
        <v>-139.6163305</v>
      </c>
      <c r="O713" s="70">
        <v>565646.9</v>
      </c>
      <c r="P713" s="70">
        <v>7190870.2649999997</v>
      </c>
      <c r="Q713" s="71">
        <v>1476.6120000000001</v>
      </c>
      <c r="R713" s="72">
        <v>11.155999999999899</v>
      </c>
      <c r="S713" s="72">
        <v>1487.768</v>
      </c>
      <c r="T713" s="73">
        <v>8.5540000000000003</v>
      </c>
      <c r="U713" s="74">
        <v>982277.57356654003</v>
      </c>
      <c r="V713" s="74">
        <v>-458.681154339871</v>
      </c>
      <c r="W713" s="73">
        <v>0.74</v>
      </c>
      <c r="X713" s="74">
        <v>132.39185381639399</v>
      </c>
      <c r="Y713" s="74">
        <v>138.629722192413</v>
      </c>
      <c r="Z713" s="74">
        <v>144.86759056843201</v>
      </c>
      <c r="AA713" s="74">
        <v>151.10545894444999</v>
      </c>
      <c r="AB713" s="74">
        <v>167.94770355970101</v>
      </c>
      <c r="AC713" s="75">
        <v>-43.546860523987597</v>
      </c>
      <c r="AD713" s="75">
        <v>-49.357028900063597</v>
      </c>
      <c r="AE713" s="75">
        <v>-55.167197276023202</v>
      </c>
      <c r="AF713" s="75">
        <v>-60.977365652099301</v>
      </c>
      <c r="AG713" s="75">
        <v>-76.664820267353207</v>
      </c>
    </row>
    <row r="714" spans="1:33" x14ac:dyDescent="0.2">
      <c r="A714" s="63" t="s">
        <v>46</v>
      </c>
      <c r="B714" s="63">
        <v>1732</v>
      </c>
      <c r="C714" s="64" t="s">
        <v>82</v>
      </c>
      <c r="D714" s="65">
        <v>0.53831018518518503</v>
      </c>
      <c r="E714" s="65" t="s">
        <v>754</v>
      </c>
      <c r="F714" s="63">
        <v>371</v>
      </c>
      <c r="G714" s="66">
        <v>5300</v>
      </c>
      <c r="H714" s="67">
        <v>28.262499999999999</v>
      </c>
      <c r="I714" s="66">
        <v>0.06</v>
      </c>
      <c r="J714" s="67">
        <v>-4.7E-2</v>
      </c>
      <c r="K714" s="67">
        <v>5600.5723110133204</v>
      </c>
      <c r="L714" s="68">
        <v>981909.402214412</v>
      </c>
      <c r="M714" s="69">
        <v>64.835695599999994</v>
      </c>
      <c r="N714" s="69">
        <v>-139.61434059999999</v>
      </c>
      <c r="O714" s="70">
        <v>565741.48800000001</v>
      </c>
      <c r="P714" s="70">
        <v>7190863.4069999997</v>
      </c>
      <c r="Q714" s="71">
        <v>1422.44</v>
      </c>
      <c r="R714" s="72">
        <v>11.156999999999901</v>
      </c>
      <c r="S714" s="72">
        <v>1433.597</v>
      </c>
      <c r="T714" s="73">
        <v>7.6520000000000001</v>
      </c>
      <c r="U714" s="74">
        <v>982277.56797030405</v>
      </c>
      <c r="V714" s="74">
        <v>-441.98575390086103</v>
      </c>
      <c r="W714" s="73">
        <v>0.74</v>
      </c>
      <c r="X714" s="74">
        <v>127.598361665005</v>
      </c>
      <c r="Y714" s="74">
        <v>133.60910352143401</v>
      </c>
      <c r="Z714" s="74">
        <v>139.61984537786299</v>
      </c>
      <c r="AA714" s="74">
        <v>145.630587234291</v>
      </c>
      <c r="AB714" s="74">
        <v>161.85959024664899</v>
      </c>
      <c r="AC714" s="75">
        <v>-45.003763655666297</v>
      </c>
      <c r="AD714" s="75">
        <v>-50.631905512069402</v>
      </c>
      <c r="AE714" s="75">
        <v>-56.260047368472399</v>
      </c>
      <c r="AF714" s="75">
        <v>-61.888189224875497</v>
      </c>
      <c r="AG714" s="75">
        <v>-77.084172237315201</v>
      </c>
    </row>
    <row r="715" spans="1:33" x14ac:dyDescent="0.2">
      <c r="A715" s="63" t="s">
        <v>46</v>
      </c>
      <c r="B715" s="63">
        <v>1733</v>
      </c>
      <c r="C715" s="64" t="s">
        <v>82</v>
      </c>
      <c r="D715" s="65">
        <v>0.56903935185185195</v>
      </c>
      <c r="E715" s="65" t="s">
        <v>755</v>
      </c>
      <c r="F715" s="63">
        <v>371</v>
      </c>
      <c r="G715" s="66">
        <v>5300</v>
      </c>
      <c r="H715" s="67">
        <v>39.541478260869603</v>
      </c>
      <c r="I715" s="66">
        <v>0.06</v>
      </c>
      <c r="J715" s="67">
        <v>-5.0999999999999997E-2</v>
      </c>
      <c r="K715" s="67">
        <v>5611.8251799841801</v>
      </c>
      <c r="L715" s="68">
        <v>981920.65669348103</v>
      </c>
      <c r="M715" s="69">
        <v>64.835624899999999</v>
      </c>
      <c r="N715" s="69">
        <v>-139.61212760000001</v>
      </c>
      <c r="O715" s="70">
        <v>565846.64300000004</v>
      </c>
      <c r="P715" s="70">
        <v>7190857.8320000004</v>
      </c>
      <c r="Q715" s="71">
        <v>1367.3009999999999</v>
      </c>
      <c r="R715" s="72">
        <v>11.158000000000101</v>
      </c>
      <c r="S715" s="72">
        <v>1378.4590000000001</v>
      </c>
      <c r="T715" s="73">
        <v>6.9589999999999996</v>
      </c>
      <c r="U715" s="74">
        <v>982277.56303079403</v>
      </c>
      <c r="V715" s="74">
        <v>-424.99189103330099</v>
      </c>
      <c r="W715" s="73">
        <v>0.75</v>
      </c>
      <c r="X715" s="74">
        <v>122.717793592253</v>
      </c>
      <c r="Y715" s="74">
        <v>128.497354520931</v>
      </c>
      <c r="Z715" s="74">
        <v>134.27691544960999</v>
      </c>
      <c r="AA715" s="74">
        <v>140.05647637828901</v>
      </c>
      <c r="AB715" s="74">
        <v>155.661290885721</v>
      </c>
      <c r="AC715" s="75">
        <v>-46.5752898720093</v>
      </c>
      <c r="AD715" s="75">
        <v>-52.006900800741299</v>
      </c>
      <c r="AE715" s="75">
        <v>-57.438511729356797</v>
      </c>
      <c r="AF715" s="75">
        <v>-62.870122657972402</v>
      </c>
      <c r="AG715" s="75">
        <v>-77.535472165560293</v>
      </c>
    </row>
    <row r="716" spans="1:33" x14ac:dyDescent="0.2">
      <c r="A716" s="63" t="s">
        <v>46</v>
      </c>
      <c r="B716" s="63">
        <v>1734</v>
      </c>
      <c r="C716" s="64" t="s">
        <v>51</v>
      </c>
      <c r="D716" s="65">
        <v>0.52324074074074101</v>
      </c>
      <c r="E716" s="65" t="s">
        <v>756</v>
      </c>
      <c r="F716" s="63">
        <v>371</v>
      </c>
      <c r="G716" s="66">
        <v>5300</v>
      </c>
      <c r="H716" s="67">
        <v>48.591833333333298</v>
      </c>
      <c r="I716" s="66">
        <v>0.06</v>
      </c>
      <c r="J716" s="67">
        <v>4.7E-2</v>
      </c>
      <c r="K716" s="67">
        <v>5620.8532066698099</v>
      </c>
      <c r="L716" s="68">
        <v>981929.68577093899</v>
      </c>
      <c r="M716" s="69">
        <v>64.835661400000006</v>
      </c>
      <c r="N716" s="69">
        <v>-139.61012679999999</v>
      </c>
      <c r="O716" s="70">
        <v>565941.46499999997</v>
      </c>
      <c r="P716" s="70">
        <v>7190863.9780000001</v>
      </c>
      <c r="Q716" s="71">
        <v>1323.2439999999999</v>
      </c>
      <c r="R716" s="72">
        <v>11.1590000000001</v>
      </c>
      <c r="S716" s="72">
        <v>1334.403</v>
      </c>
      <c r="T716" s="73">
        <v>6.4390000000000001</v>
      </c>
      <c r="U716" s="74">
        <v>982277.56558089599</v>
      </c>
      <c r="V716" s="74">
        <v>-411.41325118627498</v>
      </c>
      <c r="W716" s="73">
        <v>0.75</v>
      </c>
      <c r="X716" s="74">
        <v>118.816275265991</v>
      </c>
      <c r="Y716" s="74">
        <v>124.411119539133</v>
      </c>
      <c r="Z716" s="74">
        <v>130.00596381227601</v>
      </c>
      <c r="AA716" s="74">
        <v>135.60080808541801</v>
      </c>
      <c r="AB716" s="74">
        <v>150.706887622903</v>
      </c>
      <c r="AC716" s="75">
        <v>-47.771884036366799</v>
      </c>
      <c r="AD716" s="75">
        <v>-53.044778309529597</v>
      </c>
      <c r="AE716" s="75">
        <v>-58.317672582576101</v>
      </c>
      <c r="AF716" s="75">
        <v>-63.5905668558553</v>
      </c>
      <c r="AG716" s="75">
        <v>-77.827381393290096</v>
      </c>
    </row>
    <row r="717" spans="1:33" x14ac:dyDescent="0.2">
      <c r="A717" s="63" t="s">
        <v>46</v>
      </c>
      <c r="B717" s="63">
        <v>1735</v>
      </c>
      <c r="C717" s="64" t="s">
        <v>51</v>
      </c>
      <c r="D717" s="65">
        <v>0.58069444444444396</v>
      </c>
      <c r="E717" s="65" t="s">
        <v>757</v>
      </c>
      <c r="F717" s="63">
        <v>371</v>
      </c>
      <c r="G717" s="66">
        <v>5300</v>
      </c>
      <c r="H717" s="67">
        <v>60.601599999999998</v>
      </c>
      <c r="I717" s="66">
        <v>0.06</v>
      </c>
      <c r="J717" s="67">
        <v>0.06</v>
      </c>
      <c r="K717" s="67">
        <v>5632.8326836557399</v>
      </c>
      <c r="L717" s="68">
        <v>981941.65277577995</v>
      </c>
      <c r="M717" s="69">
        <v>64.835506699999996</v>
      </c>
      <c r="N717" s="69">
        <v>-139.60767379999999</v>
      </c>
      <c r="O717" s="70">
        <v>566058.20700000005</v>
      </c>
      <c r="P717" s="70">
        <v>7190849.2949999999</v>
      </c>
      <c r="Q717" s="71">
        <v>1263.4690000000001</v>
      </c>
      <c r="R717" s="72">
        <v>11.161000000000101</v>
      </c>
      <c r="S717" s="72">
        <v>1274.6300000000001</v>
      </c>
      <c r="T717" s="73">
        <v>5.8949999999999996</v>
      </c>
      <c r="U717" s="74">
        <v>982277.55477263802</v>
      </c>
      <c r="V717" s="74">
        <v>-392.98997874018602</v>
      </c>
      <c r="W717" s="73">
        <v>0.76</v>
      </c>
      <c r="X717" s="74">
        <v>113.52085872855599</v>
      </c>
      <c r="Y717" s="74">
        <v>118.86508858705901</v>
      </c>
      <c r="Z717" s="74">
        <v>124.209318445561</v>
      </c>
      <c r="AA717" s="74">
        <v>129.55354830406401</v>
      </c>
      <c r="AB717" s="74">
        <v>143.982968922021</v>
      </c>
      <c r="AC717" s="75">
        <v>-49.483126846025698</v>
      </c>
      <c r="AD717" s="75">
        <v>-54.532606704509803</v>
      </c>
      <c r="AE717" s="75">
        <v>-59.582086562993901</v>
      </c>
      <c r="AF717" s="75">
        <v>-64.631566421478098</v>
      </c>
      <c r="AG717" s="75">
        <v>-78.265162039548201</v>
      </c>
    </row>
    <row r="718" spans="1:33" x14ac:dyDescent="0.2">
      <c r="A718" s="63" t="s">
        <v>46</v>
      </c>
      <c r="B718" s="63">
        <v>1736</v>
      </c>
      <c r="C718" s="64" t="s">
        <v>51</v>
      </c>
      <c r="D718" s="65">
        <v>0.62228009259259298</v>
      </c>
      <c r="E718" s="65" t="s">
        <v>758</v>
      </c>
      <c r="F718" s="63">
        <v>371</v>
      </c>
      <c r="G718" s="66">
        <v>5300</v>
      </c>
      <c r="H718" s="67">
        <v>65.692454545454495</v>
      </c>
      <c r="I718" s="66">
        <v>0.06</v>
      </c>
      <c r="J718" s="67">
        <v>5.7000000000000002E-2</v>
      </c>
      <c r="K718" s="67">
        <v>5637.9107646382599</v>
      </c>
      <c r="L718" s="68">
        <v>981946.72182928096</v>
      </c>
      <c r="M718" s="69">
        <v>64.835528800000006</v>
      </c>
      <c r="N718" s="69">
        <v>-139.60586979999999</v>
      </c>
      <c r="O718" s="70">
        <v>566143.72900000005</v>
      </c>
      <c r="P718" s="70">
        <v>7190853.6519999998</v>
      </c>
      <c r="Q718" s="71">
        <v>1239.7349999999999</v>
      </c>
      <c r="R718" s="72">
        <v>11.161000000000101</v>
      </c>
      <c r="S718" s="72">
        <v>1250.896</v>
      </c>
      <c r="T718" s="73">
        <v>5.415</v>
      </c>
      <c r="U718" s="74">
        <v>982277.55631667702</v>
      </c>
      <c r="V718" s="74">
        <v>-385.67452642179501</v>
      </c>
      <c r="W718" s="73">
        <v>0.76</v>
      </c>
      <c r="X718" s="74">
        <v>111.417120623331</v>
      </c>
      <c r="Y718" s="74">
        <v>116.661839289203</v>
      </c>
      <c r="Z718" s="74">
        <v>121.906557955076</v>
      </c>
      <c r="AA718" s="74">
        <v>127.15127662094901</v>
      </c>
      <c r="AB718" s="74">
        <v>141.31201701880599</v>
      </c>
      <c r="AC718" s="75">
        <v>-50.131331597804099</v>
      </c>
      <c r="AD718" s="75">
        <v>-55.105300263734499</v>
      </c>
      <c r="AE718" s="75">
        <v>-60.079268929548597</v>
      </c>
      <c r="AF718" s="75">
        <v>-65.053237595362603</v>
      </c>
      <c r="AG718" s="75">
        <v>-78.482952993246698</v>
      </c>
    </row>
    <row r="719" spans="1:33" x14ac:dyDescent="0.2">
      <c r="A719" s="63" t="s">
        <v>46</v>
      </c>
      <c r="B719" s="63">
        <v>1737</v>
      </c>
      <c r="C719" s="64" t="s">
        <v>91</v>
      </c>
      <c r="D719" s="65">
        <v>0.66408564814814797</v>
      </c>
      <c r="E719" s="65" t="s">
        <v>759</v>
      </c>
      <c r="F719" s="63">
        <v>371</v>
      </c>
      <c r="G719" s="66">
        <v>5300</v>
      </c>
      <c r="H719" s="67">
        <v>69.730199999999996</v>
      </c>
      <c r="I719" s="66">
        <v>0.06</v>
      </c>
      <c r="J719" s="67">
        <v>-0.06</v>
      </c>
      <c r="K719" s="67">
        <v>5641.9384888736204</v>
      </c>
      <c r="L719" s="68">
        <v>981950.79840639303</v>
      </c>
      <c r="M719" s="69">
        <v>64.835632000000004</v>
      </c>
      <c r="N719" s="69">
        <v>-139.6037633</v>
      </c>
      <c r="O719" s="70">
        <v>566243.40500000003</v>
      </c>
      <c r="P719" s="70">
        <v>7190867.3480000002</v>
      </c>
      <c r="Q719" s="71">
        <v>1218.51</v>
      </c>
      <c r="R719" s="72">
        <v>11.161000000000101</v>
      </c>
      <c r="S719" s="72">
        <v>1229.671</v>
      </c>
      <c r="T719" s="73">
        <v>5.2489999999999997</v>
      </c>
      <c r="U719" s="74">
        <v>982277.563526841</v>
      </c>
      <c r="V719" s="74">
        <v>-379.13234544803299</v>
      </c>
      <c r="W719" s="73">
        <v>0.76</v>
      </c>
      <c r="X719" s="74">
        <v>109.535775663214</v>
      </c>
      <c r="Y719" s="74">
        <v>114.691502795272</v>
      </c>
      <c r="Z719" s="74">
        <v>119.847229927329</v>
      </c>
      <c r="AA719" s="74">
        <v>125.002957059387</v>
      </c>
      <c r="AB719" s="74">
        <v>138.92342031594299</v>
      </c>
      <c r="AC719" s="75">
        <v>-50.897100663278302</v>
      </c>
      <c r="AD719" s="75">
        <v>-55.790377795346998</v>
      </c>
      <c r="AE719" s="75">
        <v>-60.683654927415802</v>
      </c>
      <c r="AF719" s="75">
        <v>-65.576932059484506</v>
      </c>
      <c r="AG719" s="75">
        <v>-78.788780316011994</v>
      </c>
    </row>
    <row r="720" spans="1:33" x14ac:dyDescent="0.2">
      <c r="A720" s="63" t="s">
        <v>46</v>
      </c>
      <c r="B720" s="63">
        <v>1738</v>
      </c>
      <c r="C720" s="64" t="s">
        <v>56</v>
      </c>
      <c r="D720" s="65">
        <v>0.58269675925925901</v>
      </c>
      <c r="E720" s="65" t="s">
        <v>760</v>
      </c>
      <c r="F720" s="63">
        <v>792</v>
      </c>
      <c r="G720" s="66">
        <v>5330</v>
      </c>
      <c r="H720" s="67">
        <v>-18.4162</v>
      </c>
      <c r="I720" s="66">
        <v>7.0000000000000007E-2</v>
      </c>
      <c r="J720" s="67">
        <v>4.9000000000000002E-2</v>
      </c>
      <c r="K720" s="67">
        <v>5385.3076854449901</v>
      </c>
      <c r="L720" s="68">
        <v>981834.73023239104</v>
      </c>
      <c r="M720" s="69">
        <v>64.833898899999994</v>
      </c>
      <c r="N720" s="69">
        <v>-139.7466412</v>
      </c>
      <c r="O720" s="70">
        <v>559469.38500000001</v>
      </c>
      <c r="P720" s="70">
        <v>7190531.2149999999</v>
      </c>
      <c r="Q720" s="71">
        <v>1804.828</v>
      </c>
      <c r="R720" s="72">
        <v>11.194999999999901</v>
      </c>
      <c r="S720" s="72">
        <v>1816.0229999999999</v>
      </c>
      <c r="T720" s="73">
        <v>11.388999999999999</v>
      </c>
      <c r="U720" s="74">
        <v>982277.44243935496</v>
      </c>
      <c r="V720" s="74">
        <v>-559.83969884734995</v>
      </c>
      <c r="W720" s="73">
        <v>0.71</v>
      </c>
      <c r="X720" s="74">
        <v>161.39104855551599</v>
      </c>
      <c r="Y720" s="74">
        <v>169.00521450196899</v>
      </c>
      <c r="Z720" s="74">
        <v>176.61938044842299</v>
      </c>
      <c r="AA720" s="74">
        <v>184.23354639487599</v>
      </c>
      <c r="AB720" s="74">
        <v>204.79179445029899</v>
      </c>
      <c r="AC720" s="75">
        <v>-31.595106671564299</v>
      </c>
      <c r="AD720" s="75">
        <v>-38.639822618104503</v>
      </c>
      <c r="AE720" s="75">
        <v>-45.684538564528303</v>
      </c>
      <c r="AF720" s="75">
        <v>-52.729254510952202</v>
      </c>
      <c r="AG720" s="75">
        <v>-71.749987566377996</v>
      </c>
    </row>
    <row r="721" spans="1:33" x14ac:dyDescent="0.2">
      <c r="A721" s="63" t="s">
        <v>46</v>
      </c>
      <c r="B721" s="63">
        <v>1739</v>
      </c>
      <c r="C721" s="64" t="s">
        <v>53</v>
      </c>
      <c r="D721" s="65">
        <v>0.35658564814814803</v>
      </c>
      <c r="E721" s="65" t="s">
        <v>761</v>
      </c>
      <c r="F721" s="63">
        <v>792</v>
      </c>
      <c r="G721" s="66">
        <v>5350</v>
      </c>
      <c r="H721" s="67">
        <v>-26.791599999999999</v>
      </c>
      <c r="I721" s="66">
        <v>7.0000000000000007E-2</v>
      </c>
      <c r="J721" s="67">
        <v>-1.4999999999999999E-2</v>
      </c>
      <c r="K721" s="67">
        <v>5397.2562733520099</v>
      </c>
      <c r="L721" s="68">
        <v>981846.87658428599</v>
      </c>
      <c r="M721" s="69">
        <v>64.843604799999994</v>
      </c>
      <c r="N721" s="69">
        <v>-139.7443633</v>
      </c>
      <c r="O721" s="70">
        <v>559556.06200000003</v>
      </c>
      <c r="P721" s="70">
        <v>7191615.4649999999</v>
      </c>
      <c r="Q721" s="71">
        <v>1737.5730000000001</v>
      </c>
      <c r="R721" s="72">
        <v>11.146000000000001</v>
      </c>
      <c r="S721" s="72">
        <v>1748.7190000000001</v>
      </c>
      <c r="T721" s="73">
        <v>12.318</v>
      </c>
      <c r="U721" s="74">
        <v>982278.12048906495</v>
      </c>
      <c r="V721" s="74">
        <v>-539.09975377688102</v>
      </c>
      <c r="W721" s="73">
        <v>0.72</v>
      </c>
      <c r="X721" s="74">
        <v>155.45120965011199</v>
      </c>
      <c r="Y721" s="74">
        <v>162.783185434404</v>
      </c>
      <c r="Z721" s="74">
        <v>170.11516121869499</v>
      </c>
      <c r="AA721" s="74">
        <v>177.44713700298601</v>
      </c>
      <c r="AB721" s="74">
        <v>197.243471620572</v>
      </c>
      <c r="AC721" s="75">
        <v>-33.941460652276902</v>
      </c>
      <c r="AD721" s="75">
        <v>-40.6575364364544</v>
      </c>
      <c r="AE721" s="75">
        <v>-47.373612220748299</v>
      </c>
      <c r="AF721" s="75">
        <v>-54.089688005042298</v>
      </c>
      <c r="AG721" s="75">
        <v>-72.223092622705707</v>
      </c>
    </row>
    <row r="722" spans="1:33" x14ac:dyDescent="0.2">
      <c r="A722" s="63" t="s">
        <v>46</v>
      </c>
      <c r="B722" s="63">
        <v>1740</v>
      </c>
      <c r="C722" s="64" t="s">
        <v>51</v>
      </c>
      <c r="D722" s="65">
        <v>0.59736111111111101</v>
      </c>
      <c r="E722" s="65" t="s">
        <v>762</v>
      </c>
      <c r="F722" s="63">
        <v>792</v>
      </c>
      <c r="G722" s="66">
        <v>5355</v>
      </c>
      <c r="H722" s="67">
        <v>24.575500000000002</v>
      </c>
      <c r="I722" s="66">
        <v>7.0000000000000007E-2</v>
      </c>
      <c r="J722" s="67">
        <v>0.06</v>
      </c>
      <c r="K722" s="67">
        <v>5453.4068683424503</v>
      </c>
      <c r="L722" s="68">
        <v>981902.59722429095</v>
      </c>
      <c r="M722" s="69">
        <v>64.831909899999999</v>
      </c>
      <c r="N722" s="69">
        <v>-139.63102799999999</v>
      </c>
      <c r="O722" s="70">
        <v>564959.00800000003</v>
      </c>
      <c r="P722" s="70">
        <v>7190424.3590000002</v>
      </c>
      <c r="Q722" s="71">
        <v>1465.6849999999999</v>
      </c>
      <c r="R722" s="72">
        <v>11.183999999999999</v>
      </c>
      <c r="S722" s="72">
        <v>1476.8689999999999</v>
      </c>
      <c r="T722" s="73">
        <v>6.7409999999999997</v>
      </c>
      <c r="U722" s="74">
        <v>982277.30346530105</v>
      </c>
      <c r="V722" s="74">
        <v>-455.32217062512802</v>
      </c>
      <c r="W722" s="73">
        <v>0.74</v>
      </c>
      <c r="X722" s="74">
        <v>131.42742135330499</v>
      </c>
      <c r="Y722" s="74">
        <v>137.61959273393899</v>
      </c>
      <c r="Z722" s="74">
        <v>143.81176411457199</v>
      </c>
      <c r="AA722" s="74">
        <v>150.00393549520601</v>
      </c>
      <c r="AB722" s="74">
        <v>166.72279822291699</v>
      </c>
      <c r="AC722" s="75">
        <v>-42.993441737722598</v>
      </c>
      <c r="AD722" s="75">
        <v>-48.848563118372098</v>
      </c>
      <c r="AE722" s="75">
        <v>-54.703684499021598</v>
      </c>
      <c r="AF722" s="75">
        <v>-60.558805879554697</v>
      </c>
      <c r="AG722" s="75">
        <v>-76.367633607355003</v>
      </c>
    </row>
    <row r="723" spans="1:33" x14ac:dyDescent="0.2">
      <c r="A723" s="63" t="s">
        <v>46</v>
      </c>
      <c r="B723" s="63">
        <v>1741</v>
      </c>
      <c r="C723" s="64" t="s">
        <v>49</v>
      </c>
      <c r="D723" s="65">
        <v>0.58443287037036995</v>
      </c>
      <c r="E723" s="65" t="s">
        <v>763</v>
      </c>
      <c r="F723" s="63">
        <v>792</v>
      </c>
      <c r="G723" s="66">
        <v>5400</v>
      </c>
      <c r="H723" s="67">
        <v>7.7240000000000002</v>
      </c>
      <c r="I723" s="66">
        <v>7.0000000000000007E-2</v>
      </c>
      <c r="J723" s="67">
        <v>0.02</v>
      </c>
      <c r="K723" s="67">
        <v>5482.3120915380396</v>
      </c>
      <c r="L723" s="68">
        <v>981931.511160583</v>
      </c>
      <c r="M723" s="69">
        <v>64.841960499999999</v>
      </c>
      <c r="N723" s="69">
        <v>-139.6981686</v>
      </c>
      <c r="O723" s="70">
        <v>561750.53200000001</v>
      </c>
      <c r="P723" s="70">
        <v>7191475.9170000004</v>
      </c>
      <c r="Q723" s="71">
        <v>1320.962</v>
      </c>
      <c r="R723" s="72">
        <v>11.168000000000101</v>
      </c>
      <c r="S723" s="72">
        <v>1332.13</v>
      </c>
      <c r="T723" s="73">
        <v>7.6890000000000001</v>
      </c>
      <c r="U723" s="74">
        <v>982278.00563237595</v>
      </c>
      <c r="V723" s="74">
        <v>-410.71262547827598</v>
      </c>
      <c r="W723" s="73">
        <v>0.75</v>
      </c>
      <c r="X723" s="74">
        <v>118.614982566799</v>
      </c>
      <c r="Y723" s="74">
        <v>124.20029667474201</v>
      </c>
      <c r="Z723" s="74">
        <v>129.78561078268501</v>
      </c>
      <c r="AA723" s="74">
        <v>135.370924890628</v>
      </c>
      <c r="AB723" s="74">
        <v>150.45127298207299</v>
      </c>
      <c r="AC723" s="75">
        <v>-45.573378881672397</v>
      </c>
      <c r="AD723" s="75">
        <v>-50.774242989602499</v>
      </c>
      <c r="AE723" s="75">
        <v>-55.9751070975326</v>
      </c>
      <c r="AF723" s="75">
        <v>-61.175971205579103</v>
      </c>
      <c r="AG723" s="75">
        <v>-75.218304296955495</v>
      </c>
    </row>
    <row r="724" spans="1:33" x14ac:dyDescent="0.2">
      <c r="A724" s="63" t="s">
        <v>46</v>
      </c>
      <c r="B724" s="63">
        <v>1742</v>
      </c>
      <c r="C724" s="64" t="s">
        <v>129</v>
      </c>
      <c r="D724" s="65">
        <v>-0.30134259259259299</v>
      </c>
      <c r="E724" s="65" t="s">
        <v>764</v>
      </c>
      <c r="F724" s="63">
        <v>792</v>
      </c>
      <c r="G724" s="66">
        <v>5375</v>
      </c>
      <c r="H724" s="67">
        <v>39.289700000000003</v>
      </c>
      <c r="I724" s="66">
        <v>7.0000000000000007E-2</v>
      </c>
      <c r="J724" s="67">
        <v>-3.3000000000000002E-2</v>
      </c>
      <c r="K724" s="67">
        <v>5488.3027872333396</v>
      </c>
      <c r="L724" s="68">
        <v>981937.91853385302</v>
      </c>
      <c r="M724" s="69">
        <v>64.816194800000005</v>
      </c>
      <c r="N724" s="69">
        <v>-139.8279383</v>
      </c>
      <c r="O724" s="70">
        <v>555649.29299999995</v>
      </c>
      <c r="P724" s="70">
        <v>7188484.6840000004</v>
      </c>
      <c r="Q724" s="71">
        <v>1311.992</v>
      </c>
      <c r="R724" s="72">
        <v>11.276999999999999</v>
      </c>
      <c r="S724" s="72">
        <v>1323.269</v>
      </c>
      <c r="T724" s="73">
        <v>6.6150000000000002</v>
      </c>
      <c r="U724" s="74">
        <v>982276.20515041705</v>
      </c>
      <c r="V724" s="74">
        <v>-407.98171362773098</v>
      </c>
      <c r="W724" s="73">
        <v>0.75</v>
      </c>
      <c r="X724" s="74">
        <v>117.830268705146</v>
      </c>
      <c r="Y724" s="74">
        <v>123.378430682058</v>
      </c>
      <c r="Z724" s="74">
        <v>128.92659265896901</v>
      </c>
      <c r="AA724" s="74">
        <v>134.474754635881</v>
      </c>
      <c r="AB724" s="74">
        <v>149.454791973543</v>
      </c>
      <c r="AC724" s="75">
        <v>-40.439421641873203</v>
      </c>
      <c r="AD724" s="75">
        <v>-45.656833618646502</v>
      </c>
      <c r="AE724" s="75">
        <v>-50.874245595652603</v>
      </c>
      <c r="AF724" s="75">
        <v>-56.091657572542303</v>
      </c>
      <c r="AG724" s="75">
        <v>-70.178669910295895</v>
      </c>
    </row>
    <row r="725" spans="1:33" x14ac:dyDescent="0.2">
      <c r="A725" s="63" t="s">
        <v>46</v>
      </c>
      <c r="B725" s="63">
        <v>1743</v>
      </c>
      <c r="C725" s="64" t="s">
        <v>126</v>
      </c>
      <c r="D725" s="65">
        <v>0.50185185185185199</v>
      </c>
      <c r="E725" s="65" t="s">
        <v>765</v>
      </c>
      <c r="F725" s="63">
        <v>371</v>
      </c>
      <c r="G725" s="66">
        <v>5300</v>
      </c>
      <c r="H725" s="67">
        <v>-25.265999999999998</v>
      </c>
      <c r="I725" s="66">
        <v>0.06</v>
      </c>
      <c r="J725" s="67">
        <v>0.05</v>
      </c>
      <c r="K725" s="67">
        <v>5547.0991533163397</v>
      </c>
      <c r="L725" s="68">
        <v>981856.05184157798</v>
      </c>
      <c r="M725" s="69">
        <v>64.840679600000001</v>
      </c>
      <c r="N725" s="69">
        <v>-139.721339</v>
      </c>
      <c r="O725" s="70">
        <v>560654.56900000002</v>
      </c>
      <c r="P725" s="70">
        <v>7191311.3700000001</v>
      </c>
      <c r="Q725" s="71">
        <v>1695.57</v>
      </c>
      <c r="R725" s="72">
        <v>11.1690000000001</v>
      </c>
      <c r="S725" s="72">
        <v>1706.739</v>
      </c>
      <c r="T725" s="73">
        <v>10.715</v>
      </c>
      <c r="U725" s="74">
        <v>982277.91615591804</v>
      </c>
      <c r="V725" s="74">
        <v>-526.16324467791901</v>
      </c>
      <c r="W725" s="73">
        <v>0.72</v>
      </c>
      <c r="X725" s="74">
        <v>151.745712265392</v>
      </c>
      <c r="Y725" s="74">
        <v>158.90167558374401</v>
      </c>
      <c r="Z725" s="74">
        <v>166.05763890209599</v>
      </c>
      <c r="AA725" s="74">
        <v>173.213602220448</v>
      </c>
      <c r="AB725" s="74">
        <v>192.53470317999799</v>
      </c>
      <c r="AC725" s="75">
        <v>-35.476031927857498</v>
      </c>
      <c r="AD725" s="75">
        <v>-42.096245246240898</v>
      </c>
      <c r="AE725" s="75">
        <v>-48.716458564624197</v>
      </c>
      <c r="AF725" s="75">
        <v>-55.336671882891103</v>
      </c>
      <c r="AG725" s="75">
        <v>-73.211247842409705</v>
      </c>
    </row>
    <row r="726" spans="1:33" x14ac:dyDescent="0.2">
      <c r="A726" s="63" t="s">
        <v>46</v>
      </c>
      <c r="B726" s="63">
        <v>1745</v>
      </c>
      <c r="C726" s="64" t="s">
        <v>82</v>
      </c>
      <c r="D726" s="65">
        <v>0.62021990740740696</v>
      </c>
      <c r="E726" s="65" t="s">
        <v>766</v>
      </c>
      <c r="F726" s="63">
        <v>371</v>
      </c>
      <c r="G726" s="66">
        <v>5300</v>
      </c>
      <c r="H726" s="67">
        <v>52.592599999999997</v>
      </c>
      <c r="I726" s="66">
        <v>0.06</v>
      </c>
      <c r="J726" s="67">
        <v>-5.5E-2</v>
      </c>
      <c r="K726" s="67">
        <v>5624.8439089713302</v>
      </c>
      <c r="L726" s="68">
        <v>981933.67810414499</v>
      </c>
      <c r="M726" s="69">
        <v>64.833957600000005</v>
      </c>
      <c r="N726" s="69">
        <v>-139.6121172</v>
      </c>
      <c r="O726" s="70">
        <v>565851.20700000005</v>
      </c>
      <c r="P726" s="70">
        <v>7190672.0659999996</v>
      </c>
      <c r="Q726" s="71">
        <v>1305.47</v>
      </c>
      <c r="R726" s="72">
        <v>11.1679999999999</v>
      </c>
      <c r="S726" s="72">
        <v>1316.6379999999999</v>
      </c>
      <c r="T726" s="73">
        <v>5.8479999999999999</v>
      </c>
      <c r="U726" s="74">
        <v>982277.44654068002</v>
      </c>
      <c r="V726" s="74">
        <v>-405.93777821001402</v>
      </c>
      <c r="W726" s="73">
        <v>0.75</v>
      </c>
      <c r="X726" s="74">
        <v>117.243039541776</v>
      </c>
      <c r="Y726" s="74">
        <v>122.763399263765</v>
      </c>
      <c r="Z726" s="74">
        <v>128.28375898575399</v>
      </c>
      <c r="AA726" s="74">
        <v>133.80411870774299</v>
      </c>
      <c r="AB726" s="74">
        <v>148.709089957115</v>
      </c>
      <c r="AC726" s="75">
        <v>-48.183297866489703</v>
      </c>
      <c r="AD726" s="75">
        <v>-53.411257588537403</v>
      </c>
      <c r="AE726" s="75">
        <v>-58.639217310585103</v>
      </c>
      <c r="AF726" s="75">
        <v>-63.867177032516302</v>
      </c>
      <c r="AG726" s="75">
        <v>-77.982668281765697</v>
      </c>
    </row>
    <row r="727" spans="1:33" x14ac:dyDescent="0.2">
      <c r="A727" s="63" t="s">
        <v>46</v>
      </c>
      <c r="B727" s="63">
        <v>1746</v>
      </c>
      <c r="C727" s="64" t="s">
        <v>56</v>
      </c>
      <c r="D727" s="65">
        <v>0.60335648148148202</v>
      </c>
      <c r="E727" s="65" t="s">
        <v>767</v>
      </c>
      <c r="F727" s="63">
        <v>792</v>
      </c>
      <c r="G727" s="66">
        <v>5330</v>
      </c>
      <c r="H727" s="67">
        <v>-6.9039000000000001</v>
      </c>
      <c r="I727" s="66">
        <v>7.0000000000000007E-2</v>
      </c>
      <c r="J727" s="67">
        <v>4.5999999999999999E-2</v>
      </c>
      <c r="K727" s="67">
        <v>5396.7633527028802</v>
      </c>
      <c r="L727" s="68">
        <v>981846.29421838606</v>
      </c>
      <c r="M727" s="69">
        <v>64.8307061</v>
      </c>
      <c r="N727" s="69">
        <v>-139.7487319</v>
      </c>
      <c r="O727" s="70">
        <v>559377.228</v>
      </c>
      <c r="P727" s="70">
        <v>7190173.4819999998</v>
      </c>
      <c r="Q727" s="71">
        <v>1758.029</v>
      </c>
      <c r="R727" s="72">
        <v>11.204999999999901</v>
      </c>
      <c r="S727" s="72">
        <v>1769.2339999999999</v>
      </c>
      <c r="T727" s="73">
        <v>9.7949999999999999</v>
      </c>
      <c r="U727" s="74">
        <v>982277.219350336</v>
      </c>
      <c r="V727" s="74">
        <v>-545.42168962586697</v>
      </c>
      <c r="W727" s="73">
        <v>0.71</v>
      </c>
      <c r="X727" s="74">
        <v>157.262030966157</v>
      </c>
      <c r="Y727" s="74">
        <v>164.680021417879</v>
      </c>
      <c r="Z727" s="74">
        <v>172.09801186960101</v>
      </c>
      <c r="AA727" s="74">
        <v>179.51600232132199</v>
      </c>
      <c r="AB727" s="74">
        <v>199.54457654097101</v>
      </c>
      <c r="AC727" s="75">
        <v>-31.770723290043001</v>
      </c>
      <c r="AD727" s="75">
        <v>-38.698963741771898</v>
      </c>
      <c r="AE727" s="75">
        <v>-45.627204193500802</v>
      </c>
      <c r="AF727" s="75">
        <v>-52.555444645229699</v>
      </c>
      <c r="AG727" s="75">
        <v>-71.261693864828004</v>
      </c>
    </row>
    <row r="728" spans="1:33" x14ac:dyDescent="0.2">
      <c r="A728" s="63" t="s">
        <v>46</v>
      </c>
      <c r="B728" s="63">
        <v>1747</v>
      </c>
      <c r="C728" s="64" t="s">
        <v>82</v>
      </c>
      <c r="D728" s="65">
        <v>0.374502314814815</v>
      </c>
      <c r="E728" s="65" t="s">
        <v>768</v>
      </c>
      <c r="F728" s="63">
        <v>792</v>
      </c>
      <c r="G728" s="66">
        <v>5340</v>
      </c>
      <c r="H728" s="67">
        <v>22.295300000000001</v>
      </c>
      <c r="I728" s="66">
        <v>7.0000000000000007E-2</v>
      </c>
      <c r="J728" s="67">
        <v>-3.4000000000000002E-2</v>
      </c>
      <c r="K728" s="67">
        <v>5435.9256111817303</v>
      </c>
      <c r="L728" s="68">
        <v>981885.25747524295</v>
      </c>
      <c r="M728" s="69">
        <v>64.829157600000002</v>
      </c>
      <c r="N728" s="69">
        <v>-139.62253939999999</v>
      </c>
      <c r="O728" s="70">
        <v>565368.41500000004</v>
      </c>
      <c r="P728" s="70">
        <v>7190126.4249999998</v>
      </c>
      <c r="Q728" s="71">
        <v>1535.8679999999999</v>
      </c>
      <c r="R728" s="72">
        <v>11.201000000000001</v>
      </c>
      <c r="S728" s="72">
        <v>1547.069</v>
      </c>
      <c r="T728" s="73">
        <v>8.7650000000000006</v>
      </c>
      <c r="U728" s="74">
        <v>982277.11114532803</v>
      </c>
      <c r="V728" s="74">
        <v>-476.95718704946802</v>
      </c>
      <c r="W728" s="73">
        <v>0.73</v>
      </c>
      <c r="X728" s="74">
        <v>137.63599540199499</v>
      </c>
      <c r="Y728" s="74">
        <v>144.122499205423</v>
      </c>
      <c r="Z728" s="74">
        <v>150.609003008852</v>
      </c>
      <c r="AA728" s="74">
        <v>157.09550681228001</v>
      </c>
      <c r="AB728" s="74">
        <v>174.60906708153701</v>
      </c>
      <c r="AC728" s="75">
        <v>-42.599228437407902</v>
      </c>
      <c r="AD728" s="75">
        <v>-48.647482240805402</v>
      </c>
      <c r="AE728" s="75">
        <v>-54.695736044202903</v>
      </c>
      <c r="AF728" s="75">
        <v>-60.743989847716897</v>
      </c>
      <c r="AG728" s="75">
        <v>-77.074275117018303</v>
      </c>
    </row>
    <row r="729" spans="1:33" x14ac:dyDescent="0.2">
      <c r="A729" s="63" t="s">
        <v>46</v>
      </c>
      <c r="B729" s="63">
        <v>1748</v>
      </c>
      <c r="C729" s="64" t="s">
        <v>126</v>
      </c>
      <c r="D729" s="65">
        <v>0.36700231481481499</v>
      </c>
      <c r="E729" s="65" t="s">
        <v>769</v>
      </c>
      <c r="F729" s="63">
        <v>371</v>
      </c>
      <c r="G729" s="66">
        <v>5300</v>
      </c>
      <c r="H729" s="67">
        <v>-35.369999999999997</v>
      </c>
      <c r="I729" s="66">
        <v>0.06</v>
      </c>
      <c r="J729" s="67">
        <v>3.0000000000000001E-3</v>
      </c>
      <c r="K729" s="67">
        <v>5536.9859268336304</v>
      </c>
      <c r="L729" s="68">
        <v>981845.97686020704</v>
      </c>
      <c r="M729" s="69">
        <v>64.844208499999993</v>
      </c>
      <c r="N729" s="69">
        <v>-139.71891339999999</v>
      </c>
      <c r="O729" s="70">
        <v>560761.65800000005</v>
      </c>
      <c r="P729" s="70">
        <v>7191706.9199999999</v>
      </c>
      <c r="Q729" s="71">
        <v>1722.675</v>
      </c>
      <c r="R729" s="72">
        <v>11.1500000000001</v>
      </c>
      <c r="S729" s="72">
        <v>1733.825</v>
      </c>
      <c r="T729" s="73">
        <v>14.228</v>
      </c>
      <c r="U729" s="74">
        <v>982278.16265700001</v>
      </c>
      <c r="V729" s="74">
        <v>-534.51004811202802</v>
      </c>
      <c r="W729" s="73">
        <v>0.72</v>
      </c>
      <c r="X729" s="74">
        <v>154.13654366516599</v>
      </c>
      <c r="Y729" s="74">
        <v>161.406072339698</v>
      </c>
      <c r="Z729" s="74">
        <v>168.67560101423001</v>
      </c>
      <c r="AA729" s="74">
        <v>175.94512968876199</v>
      </c>
      <c r="AB729" s="74">
        <v>195.57285710999699</v>
      </c>
      <c r="AC729" s="75">
        <v>-36.152892345795401</v>
      </c>
      <c r="AD729" s="75">
        <v>-42.711021020426401</v>
      </c>
      <c r="AE729" s="75">
        <v>-49.269149694940999</v>
      </c>
      <c r="AF729" s="75">
        <v>-55.827278369339197</v>
      </c>
      <c r="AG729" s="75">
        <v>-73.534225790528595</v>
      </c>
    </row>
    <row r="730" spans="1:33" x14ac:dyDescent="0.2">
      <c r="A730" s="63" t="s">
        <v>46</v>
      </c>
      <c r="B730" s="63">
        <v>1749</v>
      </c>
      <c r="C730" s="64" t="s">
        <v>82</v>
      </c>
      <c r="D730" s="65">
        <v>0.59523148148148197</v>
      </c>
      <c r="E730" s="65" t="s">
        <v>770</v>
      </c>
      <c r="F730" s="63">
        <v>792</v>
      </c>
      <c r="G730" s="66">
        <v>5400</v>
      </c>
      <c r="H730" s="67">
        <v>-11.9443</v>
      </c>
      <c r="I730" s="66">
        <v>7.0000000000000007E-2</v>
      </c>
      <c r="J730" s="67">
        <v>-5.2999999999999999E-2</v>
      </c>
      <c r="K730" s="67">
        <v>5462.75486691693</v>
      </c>
      <c r="L730" s="68">
        <v>981911.81042395404</v>
      </c>
      <c r="M730" s="69">
        <v>64.832094299999994</v>
      </c>
      <c r="N730" s="69">
        <v>-139.62677189999999</v>
      </c>
      <c r="O730" s="70">
        <v>565160.49100000004</v>
      </c>
      <c r="P730" s="70">
        <v>7190449.2829999998</v>
      </c>
      <c r="Q730" s="71">
        <v>1418.183</v>
      </c>
      <c r="R730" s="72">
        <v>11.183999999999999</v>
      </c>
      <c r="S730" s="72">
        <v>1429.367</v>
      </c>
      <c r="T730" s="73">
        <v>6.63</v>
      </c>
      <c r="U730" s="74">
        <v>982277.31634990696</v>
      </c>
      <c r="V730" s="74">
        <v>-440.68208838777099</v>
      </c>
      <c r="W730" s="73">
        <v>0.74</v>
      </c>
      <c r="X730" s="74">
        <v>127.22405674539201</v>
      </c>
      <c r="Y730" s="74">
        <v>133.217063186601</v>
      </c>
      <c r="Z730" s="74">
        <v>139.21006962780999</v>
      </c>
      <c r="AA730" s="74">
        <v>145.203076069019</v>
      </c>
      <c r="AB730" s="74">
        <v>161.384193460284</v>
      </c>
      <c r="AC730" s="75">
        <v>-44.346394310356096</v>
      </c>
      <c r="AD730" s="75">
        <v>-50.007900751545101</v>
      </c>
      <c r="AE730" s="75">
        <v>-55.669407192734099</v>
      </c>
      <c r="AF730" s="75">
        <v>-61.330913633923103</v>
      </c>
      <c r="AG730" s="75">
        <v>-76.616981025203103</v>
      </c>
    </row>
    <row r="731" spans="1:33" x14ac:dyDescent="0.2">
      <c r="A731" s="63" t="s">
        <v>46</v>
      </c>
      <c r="B731" s="63">
        <v>1750</v>
      </c>
      <c r="C731" s="64" t="s">
        <v>65</v>
      </c>
      <c r="D731" s="65">
        <v>0.64752314814814804</v>
      </c>
      <c r="E731" s="65" t="s">
        <v>771</v>
      </c>
      <c r="F731" s="63">
        <v>792</v>
      </c>
      <c r="G731" s="66">
        <v>5420</v>
      </c>
      <c r="H731" s="67">
        <v>-24.2012</v>
      </c>
      <c r="I731" s="66">
        <v>7.0000000000000007E-2</v>
      </c>
      <c r="J731" s="67">
        <v>2.8000000000000001E-2</v>
      </c>
      <c r="K731" s="67">
        <v>5470.8413116091597</v>
      </c>
      <c r="L731" s="68">
        <v>981920.118647311</v>
      </c>
      <c r="M731" s="69">
        <v>64.822279899999998</v>
      </c>
      <c r="N731" s="69">
        <v>-139.80041729999999</v>
      </c>
      <c r="O731" s="70">
        <v>556942.97100000002</v>
      </c>
      <c r="P731" s="70">
        <v>7189187.2230000002</v>
      </c>
      <c r="Q731" s="71">
        <v>1408.1079999999999</v>
      </c>
      <c r="R731" s="72">
        <v>11.254000000000101</v>
      </c>
      <c r="S731" s="72">
        <v>1419.3620000000001</v>
      </c>
      <c r="T731" s="73">
        <v>5.0890000000000004</v>
      </c>
      <c r="U731" s="74">
        <v>982276.63049183402</v>
      </c>
      <c r="V731" s="74">
        <v>-437.59859574367198</v>
      </c>
      <c r="W731" s="73">
        <v>0.75</v>
      </c>
      <c r="X731" s="74">
        <v>126.338732697937</v>
      </c>
      <c r="Y731" s="74">
        <v>132.289790479744</v>
      </c>
      <c r="Z731" s="74">
        <v>138.24084826155001</v>
      </c>
      <c r="AA731" s="74">
        <v>144.19190604335699</v>
      </c>
      <c r="AB731" s="74">
        <v>160.25976205423501</v>
      </c>
      <c r="AC731" s="75">
        <v>-39.158531477674799</v>
      </c>
      <c r="AD731" s="75">
        <v>-44.855139259481803</v>
      </c>
      <c r="AE731" s="75">
        <v>-50.5517470414052</v>
      </c>
      <c r="AF731" s="75">
        <v>-56.248354823212097</v>
      </c>
      <c r="AG731" s="75">
        <v>-71.629195834044395</v>
      </c>
    </row>
    <row r="732" spans="1:33" x14ac:dyDescent="0.2">
      <c r="A732" s="63" t="s">
        <v>46</v>
      </c>
      <c r="B732" s="63">
        <v>1751</v>
      </c>
      <c r="C732" s="64" t="s">
        <v>91</v>
      </c>
      <c r="D732" s="65">
        <v>0.35915509259259298</v>
      </c>
      <c r="E732" s="65" t="s">
        <v>772</v>
      </c>
      <c r="F732" s="63">
        <v>792</v>
      </c>
      <c r="G732" s="66">
        <v>5320</v>
      </c>
      <c r="H732" s="67">
        <v>-28.752636363636402</v>
      </c>
      <c r="I732" s="66">
        <v>7.0000000000000007E-2</v>
      </c>
      <c r="J732" s="67">
        <v>-1.4999999999999999E-2</v>
      </c>
      <c r="K732" s="67">
        <v>5364.8683608763604</v>
      </c>
      <c r="L732" s="68">
        <v>981813.90185127105</v>
      </c>
      <c r="M732" s="69">
        <v>64.833571800000001</v>
      </c>
      <c r="N732" s="69">
        <v>-139.64809349999999</v>
      </c>
      <c r="O732" s="70">
        <v>564145.39300000004</v>
      </c>
      <c r="P732" s="70">
        <v>7190592.1330000004</v>
      </c>
      <c r="Q732" s="71">
        <v>1856.21</v>
      </c>
      <c r="R732" s="72">
        <v>11.1669999999999</v>
      </c>
      <c r="S732" s="72">
        <v>1867.377</v>
      </c>
      <c r="T732" s="73">
        <v>16.428999999999998</v>
      </c>
      <c r="U732" s="74">
        <v>982277.41958499304</v>
      </c>
      <c r="V732" s="74">
        <v>-575.664087485452</v>
      </c>
      <c r="W732" s="73">
        <v>0.71</v>
      </c>
      <c r="X732" s="74">
        <v>165.920890438312</v>
      </c>
      <c r="Y732" s="74">
        <v>173.75037187251701</v>
      </c>
      <c r="Z732" s="74">
        <v>181.57985330672301</v>
      </c>
      <c r="AA732" s="74">
        <v>189.40933474092799</v>
      </c>
      <c r="AB732" s="74">
        <v>210.548934613282</v>
      </c>
      <c r="AC732" s="75">
        <v>-35.814086675061802</v>
      </c>
      <c r="AD732" s="75">
        <v>-42.822118109441398</v>
      </c>
      <c r="AE732" s="75">
        <v>-49.830149543588099</v>
      </c>
      <c r="AF732" s="75">
        <v>-56.838180977851202</v>
      </c>
      <c r="AG732" s="75">
        <v>-75.759865850093803</v>
      </c>
    </row>
    <row r="733" spans="1:33" x14ac:dyDescent="0.2">
      <c r="A733" s="63" t="s">
        <v>46</v>
      </c>
      <c r="B733" s="63">
        <v>1751</v>
      </c>
      <c r="C733" s="64" t="s">
        <v>91</v>
      </c>
      <c r="D733" s="65">
        <v>0.36144675925925901</v>
      </c>
      <c r="E733" s="65" t="s">
        <v>773</v>
      </c>
      <c r="F733" s="63">
        <v>792</v>
      </c>
      <c r="G733" s="66">
        <v>5300</v>
      </c>
      <c r="H733" s="67">
        <v>-8.6426999999999996</v>
      </c>
      <c r="I733" s="66">
        <v>7.0000000000000007E-2</v>
      </c>
      <c r="J733" s="67">
        <v>-1.4999999999999999E-2</v>
      </c>
      <c r="K733" s="67">
        <v>5364.5996325514297</v>
      </c>
      <c r="L733" s="68">
        <v>981813.90185127105</v>
      </c>
      <c r="M733" s="69">
        <v>64.833571800000001</v>
      </c>
      <c r="N733" s="69">
        <v>-139.64809349999999</v>
      </c>
      <c r="O733" s="70">
        <v>564145.39300000004</v>
      </c>
      <c r="P733" s="70">
        <v>7190592.1330000004</v>
      </c>
      <c r="Q733" s="71">
        <v>1856.21</v>
      </c>
      <c r="R733" s="72">
        <v>11.1669999999999</v>
      </c>
      <c r="S733" s="72">
        <v>1867.377</v>
      </c>
      <c r="T733" s="73">
        <v>16.428999999999998</v>
      </c>
      <c r="U733" s="74">
        <v>982277.41958499304</v>
      </c>
      <c r="V733" s="74">
        <v>-575.664087485452</v>
      </c>
      <c r="W733" s="73">
        <v>0.71</v>
      </c>
      <c r="X733" s="74">
        <v>165.920890438312</v>
      </c>
      <c r="Y733" s="74">
        <v>173.75037187251701</v>
      </c>
      <c r="Z733" s="74">
        <v>181.57985330672301</v>
      </c>
      <c r="AA733" s="74">
        <v>189.40933474092799</v>
      </c>
      <c r="AB733" s="74">
        <v>210.548934613282</v>
      </c>
      <c r="AC733" s="75">
        <v>-35.814086675061802</v>
      </c>
      <c r="AD733" s="75">
        <v>-42.822118109441398</v>
      </c>
      <c r="AE733" s="75">
        <v>-49.830149543588099</v>
      </c>
      <c r="AF733" s="75">
        <v>-56.838180977851202</v>
      </c>
      <c r="AG733" s="75">
        <v>-75.759865850093803</v>
      </c>
    </row>
    <row r="734" spans="1:33" x14ac:dyDescent="0.2">
      <c r="A734" s="63" t="s">
        <v>46</v>
      </c>
      <c r="B734" s="63">
        <v>1752</v>
      </c>
      <c r="C734" s="64" t="s">
        <v>61</v>
      </c>
      <c r="D734" s="65">
        <v>0.45642361111111102</v>
      </c>
      <c r="E734" s="65" t="s">
        <v>774</v>
      </c>
      <c r="F734" s="63">
        <v>371</v>
      </c>
      <c r="G734" s="66">
        <v>5220</v>
      </c>
      <c r="H734" s="67">
        <v>39.221555555555597</v>
      </c>
      <c r="I734" s="66">
        <v>0.06</v>
      </c>
      <c r="J734" s="67">
        <v>3.2000000000000001E-2</v>
      </c>
      <c r="K734" s="67">
        <v>5527.4026294047098</v>
      </c>
      <c r="L734" s="68">
        <v>981836.19002032501</v>
      </c>
      <c r="M734" s="69">
        <v>64.840250600000005</v>
      </c>
      <c r="N734" s="69">
        <v>-139.62680019999999</v>
      </c>
      <c r="O734" s="70">
        <v>565139.42599999998</v>
      </c>
      <c r="P734" s="70">
        <v>7191358.068</v>
      </c>
      <c r="Q734" s="71">
        <v>1759.4349999999999</v>
      </c>
      <c r="R734" s="72">
        <v>11.1300000000001</v>
      </c>
      <c r="S734" s="72">
        <v>1770.5650000000001</v>
      </c>
      <c r="T734" s="73">
        <v>14.119</v>
      </c>
      <c r="U734" s="74">
        <v>982277.88618765597</v>
      </c>
      <c r="V734" s="74">
        <v>-545.83174217302906</v>
      </c>
      <c r="W734" s="73">
        <v>0.71</v>
      </c>
      <c r="X734" s="74">
        <v>157.379515888002</v>
      </c>
      <c r="Y734" s="74">
        <v>164.803086916002</v>
      </c>
      <c r="Z734" s="74">
        <v>172.226657944002</v>
      </c>
      <c r="AA734" s="74">
        <v>179.65022897200299</v>
      </c>
      <c r="AB734" s="74">
        <v>199.693870747603</v>
      </c>
      <c r="AC734" s="75">
        <v>-37.708991046180003</v>
      </c>
      <c r="AD734" s="75">
        <v>-44.426612074137701</v>
      </c>
      <c r="AE734" s="75">
        <v>-51.1442331022117</v>
      </c>
      <c r="AF734" s="75">
        <v>-57.861854130169398</v>
      </c>
      <c r="AG734" s="75">
        <v>-75.999430905794696</v>
      </c>
    </row>
    <row r="735" spans="1:33" x14ac:dyDescent="0.2">
      <c r="A735" s="63" t="s">
        <v>46</v>
      </c>
      <c r="B735" s="63">
        <v>1753</v>
      </c>
      <c r="C735" s="64" t="s">
        <v>47</v>
      </c>
      <c r="D735" s="65">
        <v>0.44637731481481502</v>
      </c>
      <c r="E735" s="65" t="s">
        <v>775</v>
      </c>
      <c r="F735" s="63">
        <v>792</v>
      </c>
      <c r="G735" s="66">
        <v>5300</v>
      </c>
      <c r="H735" s="67">
        <v>-3.2698</v>
      </c>
      <c r="I735" s="66">
        <v>7.0000000000000007E-2</v>
      </c>
      <c r="J735" s="67">
        <v>0.01</v>
      </c>
      <c r="K735" s="67">
        <v>5369.9434939929197</v>
      </c>
      <c r="L735" s="68">
        <v>981819.23970972805</v>
      </c>
      <c r="M735" s="69">
        <v>64.829526999999999</v>
      </c>
      <c r="N735" s="69">
        <v>-139.74317790000001</v>
      </c>
      <c r="O735" s="70">
        <v>559643.36100000003</v>
      </c>
      <c r="P735" s="70">
        <v>7190047.318</v>
      </c>
      <c r="Q735" s="71">
        <v>1864.279</v>
      </c>
      <c r="R735" s="72">
        <v>11.212</v>
      </c>
      <c r="S735" s="72">
        <v>1875.491</v>
      </c>
      <c r="T735" s="73">
        <v>14.2</v>
      </c>
      <c r="U735" s="74">
        <v>982277.13695844298</v>
      </c>
      <c r="V735" s="74">
        <v>-578.16437131051805</v>
      </c>
      <c r="W735" s="73">
        <v>0.71</v>
      </c>
      <c r="X735" s="74">
        <v>166.63661145394801</v>
      </c>
      <c r="Y735" s="74">
        <v>174.50011302032701</v>
      </c>
      <c r="Z735" s="74">
        <v>182.36361458670601</v>
      </c>
      <c r="AA735" s="74">
        <v>190.22711615308401</v>
      </c>
      <c r="AB735" s="74">
        <v>211.45857038230599</v>
      </c>
      <c r="AC735" s="75">
        <v>-30.749488858506101</v>
      </c>
      <c r="AD735" s="75">
        <v>-37.902990424889097</v>
      </c>
      <c r="AE735" s="75">
        <v>-45.056491991272203</v>
      </c>
      <c r="AF735" s="75">
        <v>-52.209993557655302</v>
      </c>
      <c r="AG735" s="75">
        <v>-71.524447786854594</v>
      </c>
    </row>
    <row r="736" spans="1:33" x14ac:dyDescent="0.2">
      <c r="A736" s="63" t="s">
        <v>46</v>
      </c>
      <c r="B736" s="63">
        <v>1754</v>
      </c>
      <c r="C736" s="64" t="s">
        <v>56</v>
      </c>
      <c r="D736" s="65">
        <v>0.469907407407407</v>
      </c>
      <c r="E736" s="65" t="s">
        <v>776</v>
      </c>
      <c r="F736" s="63">
        <v>371</v>
      </c>
      <c r="G736" s="66">
        <v>5300</v>
      </c>
      <c r="H736" s="67">
        <v>61.262933333333301</v>
      </c>
      <c r="I736" s="66">
        <v>0.06</v>
      </c>
      <c r="J736" s="67">
        <v>3.1E-2</v>
      </c>
      <c r="K736" s="67">
        <v>5633.4923512200403</v>
      </c>
      <c r="L736" s="68">
        <v>981942.43521899404</v>
      </c>
      <c r="M736" s="69">
        <v>64.852938300000005</v>
      </c>
      <c r="N736" s="69">
        <v>-139.72601710000001</v>
      </c>
      <c r="O736" s="70">
        <v>560405.19299999997</v>
      </c>
      <c r="P736" s="70">
        <v>7192672.8689999999</v>
      </c>
      <c r="Q736" s="71">
        <v>1275.6780000000001</v>
      </c>
      <c r="R736" s="72">
        <v>11.098000000000001</v>
      </c>
      <c r="S736" s="72">
        <v>1286.7760000000001</v>
      </c>
      <c r="T736" s="73">
        <v>6.2</v>
      </c>
      <c r="U736" s="74">
        <v>982278.77234404697</v>
      </c>
      <c r="V736" s="74">
        <v>-396.73353614467197</v>
      </c>
      <c r="W736" s="73">
        <v>0.76</v>
      </c>
      <c r="X736" s="74">
        <v>114.59745782799401</v>
      </c>
      <c r="Y736" s="74">
        <v>119.992613065518</v>
      </c>
      <c r="Z736" s="74">
        <v>125.387768303041</v>
      </c>
      <c r="AA736" s="74">
        <v>130.78292354056501</v>
      </c>
      <c r="AB736" s="74">
        <v>145.34984268187901</v>
      </c>
      <c r="AC736" s="75">
        <v>-46.931046735728202</v>
      </c>
      <c r="AD736" s="75">
        <v>-52.0162019733107</v>
      </c>
      <c r="AE736" s="75">
        <v>-57.101357210776797</v>
      </c>
      <c r="AF736" s="75">
        <v>-62.186512448359302</v>
      </c>
      <c r="AG736" s="75">
        <v>-75.9164315896342</v>
      </c>
    </row>
    <row r="737" spans="1:33" x14ac:dyDescent="0.2">
      <c r="A737" s="63" t="s">
        <v>46</v>
      </c>
      <c r="B737" s="63">
        <v>1754</v>
      </c>
      <c r="C737" s="64" t="s">
        <v>56</v>
      </c>
      <c r="D737" s="65">
        <v>0.47181712962963002</v>
      </c>
      <c r="E737" s="65" t="s">
        <v>777</v>
      </c>
      <c r="F737" s="63">
        <v>792</v>
      </c>
      <c r="G737" s="66">
        <v>5400</v>
      </c>
      <c r="H737" s="67">
        <v>18.579899999999999</v>
      </c>
      <c r="I737" s="66">
        <v>7.0000000000000007E-2</v>
      </c>
      <c r="J737" s="67">
        <v>3.2000000000000001E-2</v>
      </c>
      <c r="K737" s="67">
        <v>5493.0969985107204</v>
      </c>
      <c r="L737" s="68">
        <v>981942.45837444102</v>
      </c>
      <c r="M737" s="69">
        <v>64.852938300000005</v>
      </c>
      <c r="N737" s="69">
        <v>-139.72601710000001</v>
      </c>
      <c r="O737" s="70">
        <v>560405.19299999997</v>
      </c>
      <c r="P737" s="70">
        <v>7192672.8689999999</v>
      </c>
      <c r="Q737" s="71">
        <v>1275.6780000000001</v>
      </c>
      <c r="R737" s="72">
        <v>11.098000000000001</v>
      </c>
      <c r="S737" s="72">
        <v>1286.7760000000001</v>
      </c>
      <c r="T737" s="73">
        <v>6.2</v>
      </c>
      <c r="U737" s="74">
        <v>982278.77234404697</v>
      </c>
      <c r="V737" s="74">
        <v>-396.73353614467197</v>
      </c>
      <c r="W737" s="73">
        <v>0.76</v>
      </c>
      <c r="X737" s="74">
        <v>114.59745782799401</v>
      </c>
      <c r="Y737" s="74">
        <v>119.992613065518</v>
      </c>
      <c r="Z737" s="74">
        <v>125.387768303041</v>
      </c>
      <c r="AA737" s="74">
        <v>130.78292354056501</v>
      </c>
      <c r="AB737" s="74">
        <v>145.34984268187901</v>
      </c>
      <c r="AC737" s="75">
        <v>-46.9078912887489</v>
      </c>
      <c r="AD737" s="75">
        <v>-51.993046526331497</v>
      </c>
      <c r="AE737" s="75">
        <v>-57.078201763797601</v>
      </c>
      <c r="AF737" s="75">
        <v>-62.163357001380099</v>
      </c>
      <c r="AG737" s="75">
        <v>-75.893276142654898</v>
      </c>
    </row>
    <row r="738" spans="1:33" x14ac:dyDescent="0.2">
      <c r="A738" s="63" t="s">
        <v>46</v>
      </c>
      <c r="B738" s="63">
        <v>1755</v>
      </c>
      <c r="C738" s="64" t="s">
        <v>51</v>
      </c>
      <c r="D738" s="65">
        <v>0.54548611111111101</v>
      </c>
      <c r="E738" s="65" t="s">
        <v>778</v>
      </c>
      <c r="F738" s="63">
        <v>792</v>
      </c>
      <c r="G738" s="66">
        <v>5355</v>
      </c>
      <c r="H738" s="67">
        <v>3.5133000000000001</v>
      </c>
      <c r="I738" s="66">
        <v>7.0000000000000007E-2</v>
      </c>
      <c r="J738" s="67">
        <v>5.5E-2</v>
      </c>
      <c r="K738" s="67">
        <v>5432.4830780816001</v>
      </c>
      <c r="L738" s="68">
        <v>981881.67602039594</v>
      </c>
      <c r="M738" s="69">
        <v>64.833136400000001</v>
      </c>
      <c r="N738" s="69">
        <v>-139.6333252</v>
      </c>
      <c r="O738" s="70">
        <v>564847.06799999997</v>
      </c>
      <c r="P738" s="70">
        <v>7190558.665</v>
      </c>
      <c r="Q738" s="71">
        <v>1562.7280000000001</v>
      </c>
      <c r="R738" s="72">
        <v>11.175999999999901</v>
      </c>
      <c r="S738" s="72">
        <v>1573.904</v>
      </c>
      <c r="T738" s="73">
        <v>8.7569999999999997</v>
      </c>
      <c r="U738" s="74">
        <v>982277.38916341495</v>
      </c>
      <c r="V738" s="74">
        <v>-485.22726168576997</v>
      </c>
      <c r="W738" s="73">
        <v>0.73</v>
      </c>
      <c r="X738" s="74">
        <v>140.00869674344301</v>
      </c>
      <c r="Y738" s="74">
        <v>146.60771351789299</v>
      </c>
      <c r="Z738" s="74">
        <v>153.206730292342</v>
      </c>
      <c r="AA738" s="74">
        <v>159.80574706679201</v>
      </c>
      <c r="AB738" s="74">
        <v>177.623092357806</v>
      </c>
      <c r="AC738" s="75">
        <v>-40.569728076807202</v>
      </c>
      <c r="AD738" s="75">
        <v>-46.730894851265496</v>
      </c>
      <c r="AE738" s="75">
        <v>-52.892061625723699</v>
      </c>
      <c r="AF738" s="75">
        <v>-59.053228400065599</v>
      </c>
      <c r="AG738" s="75">
        <v>-75.688378691091202</v>
      </c>
    </row>
    <row r="739" spans="1:33" x14ac:dyDescent="0.2">
      <c r="A739" s="63" t="s">
        <v>46</v>
      </c>
      <c r="B739" s="63">
        <v>1756</v>
      </c>
      <c r="C739" s="64" t="s">
        <v>82</v>
      </c>
      <c r="D739" s="65">
        <v>0.36452546296296301</v>
      </c>
      <c r="E739" s="65" t="s">
        <v>779</v>
      </c>
      <c r="F739" s="63">
        <v>792</v>
      </c>
      <c r="G739" s="66">
        <v>5340</v>
      </c>
      <c r="H739" s="67">
        <v>9.7651000000000003</v>
      </c>
      <c r="I739" s="66">
        <v>7.0000000000000007E-2</v>
      </c>
      <c r="J739" s="67">
        <v>-3.4000000000000002E-2</v>
      </c>
      <c r="K739" s="67">
        <v>5423.4791078994203</v>
      </c>
      <c r="L739" s="68">
        <v>981872.81140849099</v>
      </c>
      <c r="M739" s="69">
        <v>64.827899599999995</v>
      </c>
      <c r="N739" s="69">
        <v>-139.6293</v>
      </c>
      <c r="O739" s="70">
        <v>565050.66599999997</v>
      </c>
      <c r="P739" s="70">
        <v>7189979.2819999997</v>
      </c>
      <c r="Q739" s="71">
        <v>1600.0029999999999</v>
      </c>
      <c r="R739" s="72">
        <v>11.206000000000101</v>
      </c>
      <c r="S739" s="72">
        <v>1611.2090000000001</v>
      </c>
      <c r="T739" s="73">
        <v>9.0220000000000002</v>
      </c>
      <c r="U739" s="74">
        <v>982277.02323612198</v>
      </c>
      <c r="V739" s="74">
        <v>-496.72393386482599</v>
      </c>
      <c r="W739" s="73">
        <v>0.73</v>
      </c>
      <c r="X739" s="74">
        <v>143.306351597055</v>
      </c>
      <c r="Y739" s="74">
        <v>150.061779639772</v>
      </c>
      <c r="Z739" s="74">
        <v>156.817207682488</v>
      </c>
      <c r="AA739" s="74">
        <v>163.572635725205</v>
      </c>
      <c r="AB739" s="74">
        <v>181.812291440541</v>
      </c>
      <c r="AC739" s="75">
        <v>-40.591145363636301</v>
      </c>
      <c r="AD739" s="75">
        <v>-46.895473406300901</v>
      </c>
      <c r="AE739" s="75">
        <v>-53.199801449081903</v>
      </c>
      <c r="AF739" s="75">
        <v>-59.504129491746397</v>
      </c>
      <c r="AG739" s="75">
        <v>-76.525815207045497</v>
      </c>
    </row>
    <row r="740" spans="1:33" x14ac:dyDescent="0.2">
      <c r="A740" s="63" t="s">
        <v>46</v>
      </c>
      <c r="B740" s="63">
        <v>1759</v>
      </c>
      <c r="C740" s="64" t="s">
        <v>88</v>
      </c>
      <c r="D740" s="65">
        <v>0.57697916666666704</v>
      </c>
      <c r="E740" s="65" t="s">
        <v>780</v>
      </c>
      <c r="F740" s="63">
        <v>792</v>
      </c>
      <c r="G740" s="66">
        <v>5340</v>
      </c>
      <c r="H740" s="67">
        <v>3.7425000000000002</v>
      </c>
      <c r="I740" s="66">
        <v>7.0000000000000007E-2</v>
      </c>
      <c r="J740" s="67">
        <v>-3.9E-2</v>
      </c>
      <c r="K740" s="67">
        <v>5417.4938483100796</v>
      </c>
      <c r="L740" s="68">
        <v>981866.98420104105</v>
      </c>
      <c r="M740" s="69">
        <v>64.833042899999995</v>
      </c>
      <c r="N740" s="69">
        <v>-139.71387010000001</v>
      </c>
      <c r="O740" s="70">
        <v>561026.04299999995</v>
      </c>
      <c r="P740" s="70">
        <v>7190467.0219999999</v>
      </c>
      <c r="Q740" s="71">
        <v>1636.7639999999999</v>
      </c>
      <c r="R740" s="72">
        <v>11.2070000000001</v>
      </c>
      <c r="S740" s="72">
        <v>1647.971</v>
      </c>
      <c r="T740" s="73">
        <v>10.599</v>
      </c>
      <c r="U740" s="74">
        <v>982277.38263048197</v>
      </c>
      <c r="V740" s="74">
        <v>-508.05296958954301</v>
      </c>
      <c r="W740" s="73">
        <v>0.73</v>
      </c>
      <c r="X740" s="74">
        <v>146.55420667942499</v>
      </c>
      <c r="Y740" s="74">
        <v>153.46376931654001</v>
      </c>
      <c r="Z740" s="74">
        <v>160.37333195365599</v>
      </c>
      <c r="AA740" s="74">
        <v>167.28289459077101</v>
      </c>
      <c r="AB740" s="74">
        <v>185.938713710983</v>
      </c>
      <c r="AC740" s="75">
        <v>-37.040716530405902</v>
      </c>
      <c r="AD740" s="75">
        <v>-43.420329167507603</v>
      </c>
      <c r="AE740" s="75">
        <v>-49.799941804609297</v>
      </c>
      <c r="AF740" s="75">
        <v>-56.179554441710899</v>
      </c>
      <c r="AG740" s="75">
        <v>-73.4045085619437</v>
      </c>
    </row>
    <row r="741" spans="1:33" x14ac:dyDescent="0.2">
      <c r="A741" s="63" t="s">
        <v>46</v>
      </c>
      <c r="B741" s="63">
        <v>1760</v>
      </c>
      <c r="C741" s="64" t="s">
        <v>49</v>
      </c>
      <c r="D741" s="65">
        <v>0.61515046296296305</v>
      </c>
      <c r="E741" s="65" t="s">
        <v>781</v>
      </c>
      <c r="F741" s="63">
        <v>371</v>
      </c>
      <c r="G741" s="66">
        <v>5300</v>
      </c>
      <c r="H741" s="67">
        <v>82.868399999999994</v>
      </c>
      <c r="I741" s="66">
        <v>0.06</v>
      </c>
      <c r="J741" s="67">
        <v>6.0000000000000001E-3</v>
      </c>
      <c r="K741" s="67">
        <v>5655.0451154826796</v>
      </c>
      <c r="L741" s="68">
        <v>981963.99164304498</v>
      </c>
      <c r="M741" s="69">
        <v>64.848335700000007</v>
      </c>
      <c r="N741" s="69">
        <v>-139.69045270000001</v>
      </c>
      <c r="O741" s="70">
        <v>562101.77800000005</v>
      </c>
      <c r="P741" s="70">
        <v>7192193.841</v>
      </c>
      <c r="Q741" s="71">
        <v>1155.154</v>
      </c>
      <c r="R741" s="72">
        <v>11.1310000000001</v>
      </c>
      <c r="S741" s="72">
        <v>1166.2850000000001</v>
      </c>
      <c r="T741" s="73">
        <v>6.33</v>
      </c>
      <c r="U741" s="74">
        <v>982278.45091875701</v>
      </c>
      <c r="V741" s="74">
        <v>-359.59440892816701</v>
      </c>
      <c r="W741" s="73">
        <v>0.77</v>
      </c>
      <c r="X741" s="74">
        <v>103.91533431129599</v>
      </c>
      <c r="Y741" s="74">
        <v>108.80529855231001</v>
      </c>
      <c r="Z741" s="74">
        <v>113.69526279332401</v>
      </c>
      <c r="AA741" s="74">
        <v>118.585227034338</v>
      </c>
      <c r="AB741" s="74">
        <v>131.78813048507601</v>
      </c>
      <c r="AC741" s="75">
        <v>-51.363701095106101</v>
      </c>
      <c r="AD741" s="75">
        <v>-55.937165336101302</v>
      </c>
      <c r="AE741" s="75">
        <v>-60.510629577213003</v>
      </c>
      <c r="AF741" s="75">
        <v>-65.084093818091802</v>
      </c>
      <c r="AG741" s="75">
        <v>-77.432447268976802</v>
      </c>
    </row>
    <row r="742" spans="1:33" x14ac:dyDescent="0.2">
      <c r="A742" s="63" t="s">
        <v>46</v>
      </c>
      <c r="B742" s="63">
        <v>1763</v>
      </c>
      <c r="C742" s="64" t="s">
        <v>126</v>
      </c>
      <c r="D742" s="65">
        <v>0.63386574074074098</v>
      </c>
      <c r="E742" s="65" t="s">
        <v>782</v>
      </c>
      <c r="F742" s="63">
        <v>371</v>
      </c>
      <c r="G742" s="66">
        <v>5300</v>
      </c>
      <c r="H742" s="67">
        <v>37.795785714285699</v>
      </c>
      <c r="I742" s="66">
        <v>0.06</v>
      </c>
      <c r="J742" s="67">
        <v>1.4999999999999999E-2</v>
      </c>
      <c r="K742" s="67">
        <v>5610.0836821424</v>
      </c>
      <c r="L742" s="68">
        <v>981918.99892951897</v>
      </c>
      <c r="M742" s="69">
        <v>64.844660200000007</v>
      </c>
      <c r="N742" s="69">
        <v>-139.7300104</v>
      </c>
      <c r="O742" s="70">
        <v>560234.38800000004</v>
      </c>
      <c r="P742" s="70">
        <v>7191746.6469999999</v>
      </c>
      <c r="Q742" s="71">
        <v>1394.239</v>
      </c>
      <c r="R742" s="72">
        <v>11.145</v>
      </c>
      <c r="S742" s="72">
        <v>1405.384</v>
      </c>
      <c r="T742" s="73">
        <v>6.8449999999999998</v>
      </c>
      <c r="U742" s="74">
        <v>982278.19420738204</v>
      </c>
      <c r="V742" s="74">
        <v>-433.290317869099</v>
      </c>
      <c r="W742" s="73">
        <v>0.75</v>
      </c>
      <c r="X742" s="74">
        <v>125.10184518816</v>
      </c>
      <c r="Y742" s="74">
        <v>130.99429643712</v>
      </c>
      <c r="Z742" s="74">
        <v>136.88674768608001</v>
      </c>
      <c r="AA742" s="74">
        <v>142.77919893504</v>
      </c>
      <c r="AB742" s="74">
        <v>158.68881730723299</v>
      </c>
      <c r="AC742" s="75">
        <v>-43.069555182591998</v>
      </c>
      <c r="AD742" s="75">
        <v>-48.6197564315517</v>
      </c>
      <c r="AE742" s="75">
        <v>-54.169957680394901</v>
      </c>
      <c r="AF742" s="75">
        <v>-59.720158929354497</v>
      </c>
      <c r="AG742" s="75">
        <v>-74.705702301580502</v>
      </c>
    </row>
    <row r="743" spans="1:33" x14ac:dyDescent="0.2">
      <c r="A743" s="63" t="s">
        <v>46</v>
      </c>
      <c r="B743" s="63">
        <v>1763</v>
      </c>
      <c r="C743" s="64" t="s">
        <v>126</v>
      </c>
      <c r="D743" s="65">
        <v>0.62991898148148195</v>
      </c>
      <c r="E743" s="65" t="s">
        <v>783</v>
      </c>
      <c r="F743" s="63">
        <v>792</v>
      </c>
      <c r="G743" s="66">
        <v>5370</v>
      </c>
      <c r="H743" s="67">
        <v>25.577000000000002</v>
      </c>
      <c r="I743" s="66">
        <v>7.0000000000000007E-2</v>
      </c>
      <c r="J743" s="67">
        <v>1.7000000000000001E-2</v>
      </c>
      <c r="K743" s="67">
        <v>5469.6183280636096</v>
      </c>
      <c r="L743" s="68">
        <v>981919.00723487104</v>
      </c>
      <c r="M743" s="69">
        <v>64.844660200000007</v>
      </c>
      <c r="N743" s="69">
        <v>-139.7300104</v>
      </c>
      <c r="O743" s="70">
        <v>560234.38800000004</v>
      </c>
      <c r="P743" s="70">
        <v>7191746.6469999999</v>
      </c>
      <c r="Q743" s="71">
        <v>1394.239</v>
      </c>
      <c r="R743" s="72">
        <v>11.145</v>
      </c>
      <c r="S743" s="72">
        <v>1405.384</v>
      </c>
      <c r="T743" s="73">
        <v>6.8449999999999998</v>
      </c>
      <c r="U743" s="74">
        <v>982278.19420738204</v>
      </c>
      <c r="V743" s="74">
        <v>-433.290317869099</v>
      </c>
      <c r="W743" s="73">
        <v>0.75</v>
      </c>
      <c r="X743" s="74">
        <v>125.10184518816</v>
      </c>
      <c r="Y743" s="74">
        <v>130.99429643712</v>
      </c>
      <c r="Z743" s="74">
        <v>136.88674768608001</v>
      </c>
      <c r="AA743" s="74">
        <v>142.77919893504</v>
      </c>
      <c r="AB743" s="74">
        <v>158.68881730723299</v>
      </c>
      <c r="AC743" s="75">
        <v>-43.061249830527203</v>
      </c>
      <c r="AD743" s="75">
        <v>-48.611451079486898</v>
      </c>
      <c r="AE743" s="75">
        <v>-54.161652328330099</v>
      </c>
      <c r="AF743" s="75">
        <v>-59.711853577289702</v>
      </c>
      <c r="AG743" s="75">
        <v>-74.697396949515706</v>
      </c>
    </row>
    <row r="744" spans="1:33" x14ac:dyDescent="0.2">
      <c r="A744" s="63" t="s">
        <v>46</v>
      </c>
      <c r="B744" s="63">
        <v>1764</v>
      </c>
      <c r="C744" s="64" t="s">
        <v>51</v>
      </c>
      <c r="D744" s="65">
        <v>0.34505787037037</v>
      </c>
      <c r="E744" s="65" t="s">
        <v>784</v>
      </c>
      <c r="F744" s="63">
        <v>792</v>
      </c>
      <c r="G744" s="66">
        <v>5355</v>
      </c>
      <c r="H744" s="67">
        <v>-23.241099999999999</v>
      </c>
      <c r="I744" s="66">
        <v>7.0000000000000007E-2</v>
      </c>
      <c r="J744" s="67">
        <v>-0.06</v>
      </c>
      <c r="K744" s="67">
        <v>5405.86518511746</v>
      </c>
      <c r="L744" s="68">
        <v>981855.06812031299</v>
      </c>
      <c r="M744" s="69">
        <v>64.829155700000001</v>
      </c>
      <c r="N744" s="69">
        <v>-139.64392509999999</v>
      </c>
      <c r="O744" s="70">
        <v>564353.69200000004</v>
      </c>
      <c r="P744" s="70">
        <v>7190104.301</v>
      </c>
      <c r="Q744" s="71">
        <v>1693.298</v>
      </c>
      <c r="R744" s="72">
        <v>11.190000000000101</v>
      </c>
      <c r="S744" s="72">
        <v>1704.4880000000001</v>
      </c>
      <c r="T744" s="73">
        <v>9.6240000000000006</v>
      </c>
      <c r="U744" s="74">
        <v>982277.11101255799</v>
      </c>
      <c r="V744" s="74">
        <v>-525.46968632335495</v>
      </c>
      <c r="W744" s="73">
        <v>0.72</v>
      </c>
      <c r="X744" s="74">
        <v>151.54702063573399</v>
      </c>
      <c r="Y744" s="74">
        <v>158.69354602981701</v>
      </c>
      <c r="Z744" s="74">
        <v>165.84007142390001</v>
      </c>
      <c r="AA744" s="74">
        <v>172.98659681798199</v>
      </c>
      <c r="AB744" s="74">
        <v>192.28221538200501</v>
      </c>
      <c r="AC744" s="75">
        <v>-37.295026557752898</v>
      </c>
      <c r="AD744" s="75">
        <v>-43.960351951885997</v>
      </c>
      <c r="AE744" s="75">
        <v>-50.625677346019103</v>
      </c>
      <c r="AF744" s="75">
        <v>-57.2910027400358</v>
      </c>
      <c r="AG744" s="75">
        <v>-75.287381304078707</v>
      </c>
    </row>
    <row r="745" spans="1:33" x14ac:dyDescent="0.2">
      <c r="A745" s="63" t="s">
        <v>46</v>
      </c>
      <c r="B745" s="63">
        <v>1765</v>
      </c>
      <c r="C745" s="64" t="s">
        <v>95</v>
      </c>
      <c r="D745" s="65">
        <v>0.484722222222222</v>
      </c>
      <c r="E745" s="65" t="s">
        <v>785</v>
      </c>
      <c r="F745" s="63">
        <v>792</v>
      </c>
      <c r="G745" s="66">
        <v>5340</v>
      </c>
      <c r="H745" s="67">
        <v>14.2423</v>
      </c>
      <c r="I745" s="66">
        <v>7.0000000000000007E-2</v>
      </c>
      <c r="J745" s="67">
        <v>-5.6000000000000001E-2</v>
      </c>
      <c r="K745" s="67">
        <v>5427.9272742743897</v>
      </c>
      <c r="L745" s="68">
        <v>981877.35585188097</v>
      </c>
      <c r="M745" s="69">
        <v>64.833813300000003</v>
      </c>
      <c r="N745" s="69">
        <v>-139.7221433</v>
      </c>
      <c r="O745" s="70">
        <v>560631.80099999998</v>
      </c>
      <c r="P745" s="70">
        <v>7190544.9139999999</v>
      </c>
      <c r="Q745" s="71">
        <v>1601.3320000000001</v>
      </c>
      <c r="R745" s="72">
        <v>11.204000000000001</v>
      </c>
      <c r="S745" s="72">
        <v>1612.5360000000001</v>
      </c>
      <c r="T745" s="73">
        <v>8.3179999999999996</v>
      </c>
      <c r="U745" s="74">
        <v>982277.43645853398</v>
      </c>
      <c r="V745" s="74">
        <v>-497.13282756301697</v>
      </c>
      <c r="W745" s="73">
        <v>0.73</v>
      </c>
      <c r="X745" s="74">
        <v>143.423589606257</v>
      </c>
      <c r="Y745" s="74">
        <v>150.18458145417401</v>
      </c>
      <c r="Z745" s="74">
        <v>156.94557330209099</v>
      </c>
      <c r="AA745" s="74">
        <v>163.706565150008</v>
      </c>
      <c r="AB745" s="74">
        <v>181.96124313938401</v>
      </c>
      <c r="AC745" s="75">
        <v>-36.907468696008401</v>
      </c>
      <c r="AD745" s="75">
        <v>-43.252560543827698</v>
      </c>
      <c r="AE745" s="75">
        <v>-49.597652391763397</v>
      </c>
      <c r="AF745" s="75">
        <v>-55.942744239699103</v>
      </c>
      <c r="AG745" s="75">
        <v>-73.074492229032302</v>
      </c>
    </row>
    <row r="746" spans="1:33" x14ac:dyDescent="0.2">
      <c r="A746" s="63" t="s">
        <v>46</v>
      </c>
      <c r="B746" s="63">
        <v>1766</v>
      </c>
      <c r="C746" s="64" t="s">
        <v>74</v>
      </c>
      <c r="D746" s="65">
        <v>0.47924768518518501</v>
      </c>
      <c r="E746" s="65" t="s">
        <v>786</v>
      </c>
      <c r="F746" s="63">
        <v>792</v>
      </c>
      <c r="G746" s="66">
        <v>5340</v>
      </c>
      <c r="H746" s="67">
        <v>30.6994545454545</v>
      </c>
      <c r="I746" s="66">
        <v>7.0000000000000007E-2</v>
      </c>
      <c r="J746" s="67">
        <v>2.8000000000000001E-2</v>
      </c>
      <c r="K746" s="67">
        <v>5444.2698292642699</v>
      </c>
      <c r="L746" s="68">
        <v>981893.63806919102</v>
      </c>
      <c r="M746" s="69">
        <v>64.8500011</v>
      </c>
      <c r="N746" s="69">
        <v>-139.702708</v>
      </c>
      <c r="O746" s="70">
        <v>561516.87300000002</v>
      </c>
      <c r="P746" s="70">
        <v>7192367.4419999998</v>
      </c>
      <c r="Q746" s="71">
        <v>1502.61</v>
      </c>
      <c r="R746" s="72">
        <v>11.118000000000199</v>
      </c>
      <c r="S746" s="72">
        <v>1513.7280000000001</v>
      </c>
      <c r="T746" s="73">
        <v>9.9580000000000002</v>
      </c>
      <c r="U746" s="74">
        <v>982278.56722788</v>
      </c>
      <c r="V746" s="74">
        <v>-466.68170067189499</v>
      </c>
      <c r="W746" s="73">
        <v>0.74</v>
      </c>
      <c r="X746" s="74">
        <v>134.68804550726</v>
      </c>
      <c r="Y746" s="74">
        <v>141.03475818093901</v>
      </c>
      <c r="Z746" s="74">
        <v>147.38147085461799</v>
      </c>
      <c r="AA746" s="74">
        <v>153.728183528297</v>
      </c>
      <c r="AB746" s="74">
        <v>170.86430774723101</v>
      </c>
      <c r="AC746" s="75">
        <v>-41.739603523979902</v>
      </c>
      <c r="AD746" s="75">
        <v>-47.588416197569998</v>
      </c>
      <c r="AE746" s="75">
        <v>-53.437228871276602</v>
      </c>
      <c r="AF746" s="75">
        <v>-59.286041544866798</v>
      </c>
      <c r="AG746" s="75">
        <v>-75.0778357638046</v>
      </c>
    </row>
    <row r="747" spans="1:33" x14ac:dyDescent="0.2">
      <c r="A747" s="63" t="s">
        <v>46</v>
      </c>
      <c r="B747" s="63">
        <v>1768</v>
      </c>
      <c r="C747" s="64" t="s">
        <v>74</v>
      </c>
      <c r="D747" s="65">
        <v>0.55851851851851797</v>
      </c>
      <c r="E747" s="65" t="s">
        <v>787</v>
      </c>
      <c r="F747" s="63">
        <v>792</v>
      </c>
      <c r="G747" s="66">
        <v>5400</v>
      </c>
      <c r="H747" s="67">
        <v>0.26350000000000001</v>
      </c>
      <c r="I747" s="66">
        <v>7.0000000000000007E-2</v>
      </c>
      <c r="J747" s="67">
        <v>8.9999999999999993E-3</v>
      </c>
      <c r="K747" s="67">
        <v>5474.8966490631301</v>
      </c>
      <c r="L747" s="68">
        <v>981923.97117289295</v>
      </c>
      <c r="M747" s="69">
        <v>64.850355100000002</v>
      </c>
      <c r="N747" s="69">
        <v>-139.69714629999999</v>
      </c>
      <c r="O747" s="70">
        <v>561779.76300000004</v>
      </c>
      <c r="P747" s="70">
        <v>7192412.2980000004</v>
      </c>
      <c r="Q747" s="71">
        <v>1359.451</v>
      </c>
      <c r="R747" s="72">
        <v>11.1199999999999</v>
      </c>
      <c r="S747" s="72">
        <v>1370.5709999999999</v>
      </c>
      <c r="T747" s="73">
        <v>7.532</v>
      </c>
      <c r="U747" s="74">
        <v>982278.59195000597</v>
      </c>
      <c r="V747" s="74">
        <v>-422.56060685033901</v>
      </c>
      <c r="W747" s="73">
        <v>0.75</v>
      </c>
      <c r="X747" s="74">
        <v>122.019246820926</v>
      </c>
      <c r="Y747" s="74">
        <v>127.765735183351</v>
      </c>
      <c r="Z747" s="74">
        <v>133.51222354577601</v>
      </c>
      <c r="AA747" s="74">
        <v>139.258711908202</v>
      </c>
      <c r="AB747" s="74">
        <v>154.77423048674899</v>
      </c>
      <c r="AC747" s="75">
        <v>-45.420817083679097</v>
      </c>
      <c r="AD747" s="75">
        <v>-50.790705446037499</v>
      </c>
      <c r="AE747" s="75">
        <v>-56.160593808512203</v>
      </c>
      <c r="AF747" s="75">
        <v>-61.5304821709869</v>
      </c>
      <c r="AG747" s="75">
        <v>-76.029180749435895</v>
      </c>
    </row>
    <row r="748" spans="1:33" x14ac:dyDescent="0.2">
      <c r="A748" s="63" t="s">
        <v>46</v>
      </c>
      <c r="B748" s="63">
        <v>1770</v>
      </c>
      <c r="C748" s="64" t="s">
        <v>74</v>
      </c>
      <c r="D748" s="65">
        <v>0.57442129629629601</v>
      </c>
      <c r="E748" s="65" t="s">
        <v>788</v>
      </c>
      <c r="F748" s="63">
        <v>792</v>
      </c>
      <c r="G748" s="66">
        <v>5400</v>
      </c>
      <c r="H748" s="67">
        <v>15.616</v>
      </c>
      <c r="I748" s="66">
        <v>7.0000000000000007E-2</v>
      </c>
      <c r="J748" s="67">
        <v>3.0000000000000001E-3</v>
      </c>
      <c r="K748" s="67">
        <v>5490.15306323203</v>
      </c>
      <c r="L748" s="68">
        <v>981939.23052803299</v>
      </c>
      <c r="M748" s="69">
        <v>64.850095499999995</v>
      </c>
      <c r="N748" s="69">
        <v>-139.69502410000001</v>
      </c>
      <c r="O748" s="70">
        <v>561880.97499999998</v>
      </c>
      <c r="P748" s="70">
        <v>7192385.4510000004</v>
      </c>
      <c r="Q748" s="71">
        <v>1283.4680000000001</v>
      </c>
      <c r="R748" s="72">
        <v>11.121999999999799</v>
      </c>
      <c r="S748" s="72">
        <v>1294.5899999999999</v>
      </c>
      <c r="T748" s="73">
        <v>6.9059999999999997</v>
      </c>
      <c r="U748" s="74">
        <v>982278.57382047095</v>
      </c>
      <c r="V748" s="74">
        <v>-399.14200892333997</v>
      </c>
      <c r="W748" s="73">
        <v>0.76</v>
      </c>
      <c r="X748" s="74">
        <v>115.290076415431</v>
      </c>
      <c r="Y748" s="74">
        <v>120.717993954261</v>
      </c>
      <c r="Z748" s="74">
        <v>126.145911493092</v>
      </c>
      <c r="AA748" s="74">
        <v>131.573829031922</v>
      </c>
      <c r="AB748" s="74">
        <v>146.229206386763</v>
      </c>
      <c r="AC748" s="75">
        <v>-47.480059930239797</v>
      </c>
      <c r="AD748" s="75">
        <v>-52.5626774691045</v>
      </c>
      <c r="AE748" s="75">
        <v>-57.645295007969303</v>
      </c>
      <c r="AF748" s="75">
        <v>-62.727912546717597</v>
      </c>
      <c r="AG748" s="75">
        <v>-76.450979901594096</v>
      </c>
    </row>
    <row r="749" spans="1:33" x14ac:dyDescent="0.2">
      <c r="A749" s="63" t="s">
        <v>46</v>
      </c>
      <c r="B749" s="63">
        <v>1771</v>
      </c>
      <c r="C749" s="64" t="s">
        <v>51</v>
      </c>
      <c r="D749" s="65">
        <v>0.56957175925925896</v>
      </c>
      <c r="E749" s="65" t="s">
        <v>647</v>
      </c>
      <c r="F749" s="63">
        <v>371</v>
      </c>
      <c r="G749" s="66">
        <v>5300</v>
      </c>
      <c r="H749" s="67">
        <v>63.579599999999999</v>
      </c>
      <c r="I749" s="66">
        <v>0.06</v>
      </c>
      <c r="J749" s="67">
        <v>5.8999999999999997E-2</v>
      </c>
      <c r="K749" s="67">
        <v>5635.8031962839405</v>
      </c>
      <c r="L749" s="68">
        <v>981944.625702939</v>
      </c>
      <c r="M749" s="69">
        <v>64.833722300000005</v>
      </c>
      <c r="N749" s="69">
        <v>-139.60795049999999</v>
      </c>
      <c r="O749" s="70">
        <v>566049.45400000003</v>
      </c>
      <c r="P749" s="70">
        <v>7190650.1869999999</v>
      </c>
      <c r="Q749" s="71">
        <v>1251.7239999999999</v>
      </c>
      <c r="R749" s="72">
        <v>11.170999999999999</v>
      </c>
      <c r="S749" s="72">
        <v>1262.895</v>
      </c>
      <c r="T749" s="73">
        <v>5.2370000000000001</v>
      </c>
      <c r="U749" s="74">
        <v>982277.43010040198</v>
      </c>
      <c r="V749" s="74">
        <v>-389.37296205504401</v>
      </c>
      <c r="W749" s="73">
        <v>0.76</v>
      </c>
      <c r="X749" s="74">
        <v>112.480689913151</v>
      </c>
      <c r="Y749" s="74">
        <v>117.77571762092001</v>
      </c>
      <c r="Z749" s="74">
        <v>123.070745328689</v>
      </c>
      <c r="AA749" s="74">
        <v>128.36577303645799</v>
      </c>
      <c r="AB749" s="74">
        <v>142.662347847435</v>
      </c>
      <c r="AC749" s="75">
        <v>-49.653275320772103</v>
      </c>
      <c r="AD749" s="75">
        <v>-54.686453028582001</v>
      </c>
      <c r="AE749" s="75">
        <v>-59.719630736275597</v>
      </c>
      <c r="AF749" s="75">
        <v>-64.752808444085503</v>
      </c>
      <c r="AG749" s="75">
        <v>-78.342388255055994</v>
      </c>
    </row>
    <row r="750" spans="1:33" x14ac:dyDescent="0.2">
      <c r="A750" s="63" t="s">
        <v>46</v>
      </c>
      <c r="B750" s="63">
        <v>1772</v>
      </c>
      <c r="C750" s="64" t="s">
        <v>47</v>
      </c>
      <c r="D750" s="65">
        <v>0.43298611111111102</v>
      </c>
      <c r="E750" s="65" t="s">
        <v>789</v>
      </c>
      <c r="F750" s="63">
        <v>792</v>
      </c>
      <c r="G750" s="66">
        <v>5300</v>
      </c>
      <c r="H750" s="67">
        <v>-11.7744</v>
      </c>
      <c r="I750" s="66">
        <v>7.0000000000000007E-2</v>
      </c>
      <c r="J750" s="67">
        <v>0.01</v>
      </c>
      <c r="K750" s="67">
        <v>5361.4839200915103</v>
      </c>
      <c r="L750" s="68">
        <v>981810.77771204803</v>
      </c>
      <c r="M750" s="69">
        <v>64.830449900000005</v>
      </c>
      <c r="N750" s="69">
        <v>-139.74340620000001</v>
      </c>
      <c r="O750" s="70">
        <v>559630.48899999994</v>
      </c>
      <c r="P750" s="70">
        <v>7190149.9479999999</v>
      </c>
      <c r="Q750" s="71">
        <v>1896.1859999999999</v>
      </c>
      <c r="R750" s="72">
        <v>11.2070000000001</v>
      </c>
      <c r="S750" s="72">
        <v>1907.393</v>
      </c>
      <c r="T750" s="73">
        <v>15.606</v>
      </c>
      <c r="U750" s="74">
        <v>982277.201448104</v>
      </c>
      <c r="V750" s="74">
        <v>-587.99451665634501</v>
      </c>
      <c r="W750" s="73">
        <v>0.7</v>
      </c>
      <c r="X750" s="74">
        <v>169.450110685487</v>
      </c>
      <c r="Y750" s="74">
        <v>177.447369986224</v>
      </c>
      <c r="Z750" s="74">
        <v>185.444629286961</v>
      </c>
      <c r="AA750" s="74">
        <v>193.441888587699</v>
      </c>
      <c r="AB750" s="74">
        <v>215.03448869969</v>
      </c>
      <c r="AC750" s="75">
        <v>-30.7930300845765</v>
      </c>
      <c r="AD750" s="75">
        <v>-38.009989385376699</v>
      </c>
      <c r="AE750" s="75">
        <v>-45.226948686176897</v>
      </c>
      <c r="AF750" s="75">
        <v>-52.443907986860701</v>
      </c>
      <c r="AG750" s="75">
        <v>-71.929698098800102</v>
      </c>
    </row>
    <row r="751" spans="1:33" x14ac:dyDescent="0.2">
      <c r="A751" s="63" t="s">
        <v>46</v>
      </c>
      <c r="B751" s="63">
        <v>1773</v>
      </c>
      <c r="C751" s="64" t="s">
        <v>91</v>
      </c>
      <c r="D751" s="65">
        <v>0.57879629629629603</v>
      </c>
      <c r="E751" s="65" t="s">
        <v>790</v>
      </c>
      <c r="F751" s="63">
        <v>792</v>
      </c>
      <c r="G751" s="66">
        <v>5300</v>
      </c>
      <c r="H751" s="67">
        <v>37.023800000000001</v>
      </c>
      <c r="I751" s="66">
        <v>7.0000000000000007E-2</v>
      </c>
      <c r="J751" s="67">
        <v>-0.04</v>
      </c>
      <c r="K751" s="67">
        <v>5409.9686592227399</v>
      </c>
      <c r="L751" s="68">
        <v>981859.23252251104</v>
      </c>
      <c r="M751" s="69">
        <v>64.833823600000002</v>
      </c>
      <c r="N751" s="69">
        <v>-139.63726819999999</v>
      </c>
      <c r="O751" s="70">
        <v>564658.35699999996</v>
      </c>
      <c r="P751" s="70">
        <v>7190631.2070000004</v>
      </c>
      <c r="Q751" s="71">
        <v>1670.2260000000001</v>
      </c>
      <c r="R751" s="72">
        <v>11.1629999999998</v>
      </c>
      <c r="S751" s="72">
        <v>1681.3889999999999</v>
      </c>
      <c r="T751" s="73">
        <v>10.112</v>
      </c>
      <c r="U751" s="74">
        <v>982277.43717818905</v>
      </c>
      <c r="V751" s="74">
        <v>-518.35134423383397</v>
      </c>
      <c r="W751" s="73">
        <v>0.72</v>
      </c>
      <c r="X751" s="74">
        <v>149.506625512531</v>
      </c>
      <c r="Y751" s="74">
        <v>156.556302122652</v>
      </c>
      <c r="Z751" s="74">
        <v>163.605978732772</v>
      </c>
      <c r="AA751" s="74">
        <v>170.655655342893</v>
      </c>
      <c r="AB751" s="74">
        <v>189.68978219021801</v>
      </c>
      <c r="AC751" s="75">
        <v>-38.022336956695703</v>
      </c>
      <c r="AD751" s="75">
        <v>-44.566413566819399</v>
      </c>
      <c r="AE751" s="75">
        <v>-51.110490177059503</v>
      </c>
      <c r="AF751" s="75">
        <v>-57.654566787066898</v>
      </c>
      <c r="AG751" s="75">
        <v>-75.323573634494096</v>
      </c>
    </row>
    <row r="752" spans="1:33" x14ac:dyDescent="0.2">
      <c r="A752" s="63" t="s">
        <v>46</v>
      </c>
      <c r="B752" s="63">
        <v>1774</v>
      </c>
      <c r="C752" s="64" t="s">
        <v>61</v>
      </c>
      <c r="D752" s="65">
        <v>0.49436342592592603</v>
      </c>
      <c r="E752" s="65" t="s">
        <v>791</v>
      </c>
      <c r="F752" s="63">
        <v>371</v>
      </c>
      <c r="G752" s="66">
        <v>5220</v>
      </c>
      <c r="H752" s="67">
        <v>61.791818181818201</v>
      </c>
      <c r="I752" s="66">
        <v>0.06</v>
      </c>
      <c r="J752" s="67">
        <v>0.05</v>
      </c>
      <c r="K752" s="67">
        <v>5549.9165050380998</v>
      </c>
      <c r="L752" s="68">
        <v>981858.69290610601</v>
      </c>
      <c r="M752" s="69">
        <v>64.840020899999999</v>
      </c>
      <c r="N752" s="69">
        <v>-139.62313510000001</v>
      </c>
      <c r="O752" s="70">
        <v>565313.81999999995</v>
      </c>
      <c r="P752" s="70">
        <v>7191336.2479999997</v>
      </c>
      <c r="Q752" s="71">
        <v>1659.02</v>
      </c>
      <c r="R752" s="72">
        <v>11.1310000000001</v>
      </c>
      <c r="S752" s="72">
        <v>1670.1510000000001</v>
      </c>
      <c r="T752" s="73">
        <v>11.839</v>
      </c>
      <c r="U752" s="74">
        <v>982277.87014155998</v>
      </c>
      <c r="V752" s="74">
        <v>-514.88810100169098</v>
      </c>
      <c r="W752" s="73">
        <v>0.72</v>
      </c>
      <c r="X752" s="74">
        <v>148.51376888297699</v>
      </c>
      <c r="Y752" s="74">
        <v>155.516327148833</v>
      </c>
      <c r="Z752" s="74">
        <v>162.51888541468901</v>
      </c>
      <c r="AA752" s="74">
        <v>169.52144368054499</v>
      </c>
      <c r="AB752" s="74">
        <v>188.428350998356</v>
      </c>
      <c r="AC752" s="75">
        <v>-39.651953335385798</v>
      </c>
      <c r="AD752" s="75">
        <v>-46.062561601284003</v>
      </c>
      <c r="AE752" s="75">
        <v>-52.4731698670657</v>
      </c>
      <c r="AF752" s="75">
        <v>-58.883778132847503</v>
      </c>
      <c r="AG752" s="75">
        <v>-76.1924204507377</v>
      </c>
    </row>
    <row r="753" spans="1:33" x14ac:dyDescent="0.2">
      <c r="A753" s="63" t="s">
        <v>46</v>
      </c>
      <c r="B753" s="63">
        <v>1775</v>
      </c>
      <c r="C753" s="64" t="s">
        <v>47</v>
      </c>
      <c r="D753" s="65">
        <v>0.41273148148148198</v>
      </c>
      <c r="E753" s="65" t="s">
        <v>792</v>
      </c>
      <c r="F753" s="63">
        <v>792</v>
      </c>
      <c r="G753" s="66">
        <v>5300</v>
      </c>
      <c r="H753" s="67">
        <v>-19.3185</v>
      </c>
      <c r="I753" s="66">
        <v>7.0000000000000007E-2</v>
      </c>
      <c r="J753" s="67">
        <v>8.9999999999999993E-3</v>
      </c>
      <c r="K753" s="67">
        <v>5353.9752925925604</v>
      </c>
      <c r="L753" s="68">
        <v>981803.26541850495</v>
      </c>
      <c r="M753" s="69">
        <v>64.833098399999997</v>
      </c>
      <c r="N753" s="69">
        <v>-139.7390216</v>
      </c>
      <c r="O753" s="70">
        <v>559832.647</v>
      </c>
      <c r="P753" s="70">
        <v>7190449.2029999997</v>
      </c>
      <c r="Q753" s="71">
        <v>1923.068</v>
      </c>
      <c r="R753" s="72">
        <v>11.1959999999999</v>
      </c>
      <c r="S753" s="72">
        <v>1934.2639999999999</v>
      </c>
      <c r="T753" s="73">
        <v>17.870999999999999</v>
      </c>
      <c r="U753" s="74">
        <v>982277.38650832104</v>
      </c>
      <c r="V753" s="74">
        <v>-596.27429569585604</v>
      </c>
      <c r="W753" s="73">
        <v>0.7</v>
      </c>
      <c r="X753" s="74">
        <v>171.81847120071799</v>
      </c>
      <c r="Y753" s="74">
        <v>179.92839441218101</v>
      </c>
      <c r="Z753" s="74">
        <v>188.03831762364399</v>
      </c>
      <c r="AA753" s="74">
        <v>196.148240835107</v>
      </c>
      <c r="AB753" s="74">
        <v>218.045033506056</v>
      </c>
      <c r="AC753" s="75">
        <v>-30.200715321349001</v>
      </c>
      <c r="AD753" s="75">
        <v>-37.4170885327039</v>
      </c>
      <c r="AE753" s="75">
        <v>-44.6334617441753</v>
      </c>
      <c r="AF753" s="75">
        <v>-51.849834955646699</v>
      </c>
      <c r="AG753" s="75">
        <v>-71.334042626549504</v>
      </c>
    </row>
    <row r="754" spans="1:33" x14ac:dyDescent="0.2">
      <c r="A754" s="63" t="s">
        <v>46</v>
      </c>
      <c r="B754" s="63">
        <v>1776</v>
      </c>
      <c r="C754" s="64" t="s">
        <v>65</v>
      </c>
      <c r="D754" s="65">
        <v>0.454780092592593</v>
      </c>
      <c r="E754" s="65" t="s">
        <v>793</v>
      </c>
      <c r="F754" s="63">
        <v>792</v>
      </c>
      <c r="G754" s="66">
        <v>5350</v>
      </c>
      <c r="H754" s="67">
        <v>-3.5838999999999999</v>
      </c>
      <c r="I754" s="66">
        <v>7.0000000000000007E-2</v>
      </c>
      <c r="J754" s="67">
        <v>-4.3999999999999997E-2</v>
      </c>
      <c r="K754" s="67">
        <v>5420.3546455072301</v>
      </c>
      <c r="L754" s="68">
        <v>981869.62479106605</v>
      </c>
      <c r="M754" s="69">
        <v>64.818674599999994</v>
      </c>
      <c r="N754" s="69">
        <v>-139.8130889</v>
      </c>
      <c r="O754" s="70">
        <v>556349.071</v>
      </c>
      <c r="P754" s="70">
        <v>7188774.148</v>
      </c>
      <c r="Q754" s="71">
        <v>1631.49</v>
      </c>
      <c r="R754" s="72">
        <v>11.269</v>
      </c>
      <c r="S754" s="72">
        <v>1642.759</v>
      </c>
      <c r="T754" s="73">
        <v>11.015000000000001</v>
      </c>
      <c r="U754" s="74">
        <v>982276.37849455304</v>
      </c>
      <c r="V754" s="74">
        <v>-506.44691917058498</v>
      </c>
      <c r="W754" s="73">
        <v>0.73</v>
      </c>
      <c r="X754" s="74">
        <v>146.09373606603901</v>
      </c>
      <c r="Y754" s="74">
        <v>152.981445988231</v>
      </c>
      <c r="Z754" s="74">
        <v>159.86915591042299</v>
      </c>
      <c r="AA754" s="74">
        <v>166.75686583261501</v>
      </c>
      <c r="AB754" s="74">
        <v>185.35368262253499</v>
      </c>
      <c r="AC754" s="75">
        <v>-34.104770382517003</v>
      </c>
      <c r="AD754" s="75">
        <v>-40.441730304621203</v>
      </c>
      <c r="AE754" s="75">
        <v>-46.778690226841697</v>
      </c>
      <c r="AF754" s="75">
        <v>-53.115650149062297</v>
      </c>
      <c r="AG754" s="75">
        <v>-70.225441938964707</v>
      </c>
    </row>
    <row r="755" spans="1:33" x14ac:dyDescent="0.2">
      <c r="A755" s="63" t="s">
        <v>46</v>
      </c>
      <c r="B755" s="63">
        <v>1777</v>
      </c>
      <c r="C755" s="64" t="s">
        <v>65</v>
      </c>
      <c r="D755" s="65">
        <v>0.53321759259259305</v>
      </c>
      <c r="E755" s="65" t="s">
        <v>794</v>
      </c>
      <c r="F755" s="63">
        <v>371</v>
      </c>
      <c r="G755" s="66">
        <v>5300</v>
      </c>
      <c r="H755" s="67">
        <v>-10.270099999999999</v>
      </c>
      <c r="I755" s="66">
        <v>0.06</v>
      </c>
      <c r="J755" s="67">
        <v>-3.0000000000000001E-3</v>
      </c>
      <c r="K755" s="67">
        <v>5562.0955115680099</v>
      </c>
      <c r="L755" s="68">
        <v>981870.82225974696</v>
      </c>
      <c r="M755" s="69">
        <v>64.821290000000005</v>
      </c>
      <c r="N755" s="69">
        <v>-139.8234344</v>
      </c>
      <c r="O755" s="70">
        <v>555852.55700000003</v>
      </c>
      <c r="P755" s="70">
        <v>7189056.4129999997</v>
      </c>
      <c r="Q755" s="71">
        <v>1630.5609999999999</v>
      </c>
      <c r="R755" s="72">
        <v>11.2550000000001</v>
      </c>
      <c r="S755" s="72">
        <v>1641.816</v>
      </c>
      <c r="T755" s="73">
        <v>10.756</v>
      </c>
      <c r="U755" s="74">
        <v>982276.56130405096</v>
      </c>
      <c r="V755" s="74">
        <v>-506.15628755792699</v>
      </c>
      <c r="W755" s="73">
        <v>0.73</v>
      </c>
      <c r="X755" s="74">
        <v>146.010423750531</v>
      </c>
      <c r="Y755" s="74">
        <v>152.89417989103299</v>
      </c>
      <c r="Z755" s="74">
        <v>159.77793603153401</v>
      </c>
      <c r="AA755" s="74">
        <v>166.661692172036</v>
      </c>
      <c r="AB755" s="74">
        <v>185.24783375139</v>
      </c>
      <c r="AC755" s="75">
        <v>-33.5693804969778</v>
      </c>
      <c r="AD755" s="75">
        <v>-39.915336637408501</v>
      </c>
      <c r="AE755" s="75">
        <v>-46.261292778071997</v>
      </c>
      <c r="AF755" s="75">
        <v>-52.607248918502599</v>
      </c>
      <c r="AG755" s="75">
        <v>-69.741330497781703</v>
      </c>
    </row>
    <row r="756" spans="1:33" x14ac:dyDescent="0.2">
      <c r="A756" s="63" t="s">
        <v>46</v>
      </c>
      <c r="B756" s="63">
        <v>1778</v>
      </c>
      <c r="C756" s="64" t="s">
        <v>155</v>
      </c>
      <c r="D756" s="65">
        <v>0.52221064814814799</v>
      </c>
      <c r="E756" s="65" t="s">
        <v>795</v>
      </c>
      <c r="F756" s="63">
        <v>371</v>
      </c>
      <c r="G756" s="66">
        <v>5300</v>
      </c>
      <c r="H756" s="67">
        <v>-43.292000000000002</v>
      </c>
      <c r="I756" s="66">
        <v>0.06</v>
      </c>
      <c r="J756" s="67">
        <v>3.5999999999999997E-2</v>
      </c>
      <c r="K756" s="67">
        <v>5529.0514166422699</v>
      </c>
      <c r="L756" s="68">
        <v>981838.05206292798</v>
      </c>
      <c r="M756" s="69">
        <v>64.840286000000006</v>
      </c>
      <c r="N756" s="69">
        <v>-139.7491665</v>
      </c>
      <c r="O756" s="70">
        <v>559335.51100000006</v>
      </c>
      <c r="P756" s="70">
        <v>7191240.5489999996</v>
      </c>
      <c r="Q756" s="71">
        <v>1790.598</v>
      </c>
      <c r="R756" s="72">
        <v>11.163</v>
      </c>
      <c r="S756" s="72">
        <v>1801.761</v>
      </c>
      <c r="T756" s="73">
        <v>10.962999999999999</v>
      </c>
      <c r="U756" s="74">
        <v>982277.88866057596</v>
      </c>
      <c r="V756" s="74">
        <v>-555.44482528665503</v>
      </c>
      <c r="W756" s="73">
        <v>0.71</v>
      </c>
      <c r="X756" s="74">
        <v>160.133023768111</v>
      </c>
      <c r="Y756" s="74">
        <v>167.68739243516401</v>
      </c>
      <c r="Z756" s="74">
        <v>175.241761102216</v>
      </c>
      <c r="AA756" s="74">
        <v>182.79612976926899</v>
      </c>
      <c r="AB756" s="74">
        <v>203.19292517031201</v>
      </c>
      <c r="AC756" s="75">
        <v>-32.303646129206797</v>
      </c>
      <c r="AD756" s="75">
        <v>-39.309864796348798</v>
      </c>
      <c r="AE756" s="75">
        <v>-46.316083463374497</v>
      </c>
      <c r="AF756" s="75">
        <v>-53.322302130400203</v>
      </c>
      <c r="AG756" s="75">
        <v>-72.239092531497604</v>
      </c>
    </row>
    <row r="757" spans="1:33" x14ac:dyDescent="0.2">
      <c r="A757" s="63" t="s">
        <v>46</v>
      </c>
      <c r="B757" s="63">
        <v>1779</v>
      </c>
      <c r="C757" s="64" t="s">
        <v>65</v>
      </c>
      <c r="D757" s="65">
        <v>0.43143518518518498</v>
      </c>
      <c r="E757" s="65" t="s">
        <v>796</v>
      </c>
      <c r="F757" s="63">
        <v>371</v>
      </c>
      <c r="G757" s="66">
        <v>5300</v>
      </c>
      <c r="H757" s="67">
        <v>-49.677</v>
      </c>
      <c r="I757" s="66">
        <v>0.06</v>
      </c>
      <c r="J757" s="67">
        <v>-5.5E-2</v>
      </c>
      <c r="K757" s="67">
        <v>5522.6529481644202</v>
      </c>
      <c r="L757" s="68">
        <v>981831.37505439296</v>
      </c>
      <c r="M757" s="69">
        <v>64.822153099999994</v>
      </c>
      <c r="N757" s="69">
        <v>-139.81864440000001</v>
      </c>
      <c r="O757" s="70">
        <v>556078.11800000002</v>
      </c>
      <c r="P757" s="70">
        <v>7189156.8150000004</v>
      </c>
      <c r="Q757" s="71">
        <v>1769.4269999999999</v>
      </c>
      <c r="R757" s="72">
        <v>11.2520000000002</v>
      </c>
      <c r="S757" s="72">
        <v>1780.6790000000001</v>
      </c>
      <c r="T757" s="73">
        <v>18.664999999999999</v>
      </c>
      <c r="U757" s="74">
        <v>982276.621629423</v>
      </c>
      <c r="V757" s="74">
        <v>-548.94858876650005</v>
      </c>
      <c r="W757" s="73">
        <v>0.71</v>
      </c>
      <c r="X757" s="74">
        <v>158.272260064969</v>
      </c>
      <c r="Y757" s="74">
        <v>165.738236764253</v>
      </c>
      <c r="Z757" s="74">
        <v>173.204213463538</v>
      </c>
      <c r="AA757" s="74">
        <v>180.670190162822</v>
      </c>
      <c r="AB757" s="74">
        <v>200.828327250889</v>
      </c>
      <c r="AC757" s="75">
        <v>-34.261996327899404</v>
      </c>
      <c r="AD757" s="75">
        <v>-40.794723027152898</v>
      </c>
      <c r="AE757" s="75">
        <v>-47.3274497265229</v>
      </c>
      <c r="AF757" s="75">
        <v>-53.860176425776402</v>
      </c>
      <c r="AG757" s="75">
        <v>-71.498538513900698</v>
      </c>
    </row>
    <row r="758" spans="1:33" x14ac:dyDescent="0.2">
      <c r="A758" s="63" t="s">
        <v>46</v>
      </c>
      <c r="B758" s="63">
        <v>1780</v>
      </c>
      <c r="C758" s="64" t="s">
        <v>74</v>
      </c>
      <c r="D758" s="65">
        <v>0.61468750000000005</v>
      </c>
      <c r="E758" s="65" t="s">
        <v>797</v>
      </c>
      <c r="F758" s="63">
        <v>792</v>
      </c>
      <c r="G758" s="66">
        <v>5400</v>
      </c>
      <c r="H758" s="67">
        <v>24.9543</v>
      </c>
      <c r="I758" s="66">
        <v>7.0000000000000007E-2</v>
      </c>
      <c r="J758" s="67">
        <v>-1.4999999999999999E-2</v>
      </c>
      <c r="K758" s="67">
        <v>5499.4271412032704</v>
      </c>
      <c r="L758" s="68">
        <v>981948.51205261203</v>
      </c>
      <c r="M758" s="69">
        <v>64.844687300000004</v>
      </c>
      <c r="N758" s="69">
        <v>-139.694559</v>
      </c>
      <c r="O758" s="70">
        <v>561915.46</v>
      </c>
      <c r="P758" s="70">
        <v>7191783.2819999997</v>
      </c>
      <c r="Q758" s="71">
        <v>1234.0170000000001</v>
      </c>
      <c r="R758" s="72">
        <v>11.151999999999999</v>
      </c>
      <c r="S758" s="72">
        <v>1245.1690000000001</v>
      </c>
      <c r="T758" s="73">
        <v>7.173</v>
      </c>
      <c r="U758" s="74">
        <v>982278.19610025303</v>
      </c>
      <c r="V758" s="74">
        <v>-383.90923266003699</v>
      </c>
      <c r="W758" s="73">
        <v>0.76</v>
      </c>
      <c r="X758" s="74">
        <v>110.90948987720201</v>
      </c>
      <c r="Y758" s="74">
        <v>116.13019655183</v>
      </c>
      <c r="Z758" s="74">
        <v>121.350903226459</v>
      </c>
      <c r="AA758" s="74">
        <v>126.571609901087</v>
      </c>
      <c r="AB758" s="74">
        <v>140.66751792258501</v>
      </c>
      <c r="AC758" s="75">
        <v>-48.392654857598203</v>
      </c>
      <c r="AD758" s="75">
        <v>-53.254711532266803</v>
      </c>
      <c r="AE758" s="75">
        <v>-58.116768206819003</v>
      </c>
      <c r="AF758" s="75">
        <v>-62.978824881487498</v>
      </c>
      <c r="AG758" s="75">
        <v>-76.106377903022803</v>
      </c>
    </row>
    <row r="759" spans="1:33" x14ac:dyDescent="0.2">
      <c r="A759" s="63" t="s">
        <v>46</v>
      </c>
      <c r="B759" s="63">
        <v>1782</v>
      </c>
      <c r="C759" s="64" t="s">
        <v>65</v>
      </c>
      <c r="D759" s="65">
        <v>0.62372685185185195</v>
      </c>
      <c r="E759" s="65" t="s">
        <v>798</v>
      </c>
      <c r="F759" s="63">
        <v>371</v>
      </c>
      <c r="G759" s="66">
        <v>5300</v>
      </c>
      <c r="H759" s="67">
        <v>28.9927142857143</v>
      </c>
      <c r="I759" s="66">
        <v>0.06</v>
      </c>
      <c r="J759" s="67">
        <v>2.7E-2</v>
      </c>
      <c r="K759" s="67">
        <v>5601.3009174550398</v>
      </c>
      <c r="L759" s="68">
        <v>981910.03179345501</v>
      </c>
      <c r="M759" s="69">
        <v>64.816735899999998</v>
      </c>
      <c r="N759" s="69">
        <v>-139.82160099999999</v>
      </c>
      <c r="O759" s="70">
        <v>555949.02399999998</v>
      </c>
      <c r="P759" s="70">
        <v>7188550.5640000002</v>
      </c>
      <c r="Q759" s="71">
        <v>1449.9880000000001</v>
      </c>
      <c r="R759" s="72">
        <v>11.275999999999801</v>
      </c>
      <c r="S759" s="72">
        <v>1461.2639999999999</v>
      </c>
      <c r="T759" s="73">
        <v>7.2789999999999999</v>
      </c>
      <c r="U759" s="74">
        <v>982276.24297569797</v>
      </c>
      <c r="V759" s="74">
        <v>-450.51288830182898</v>
      </c>
      <c r="W759" s="73">
        <v>0.74</v>
      </c>
      <c r="X759" s="74">
        <v>130.046563606126</v>
      </c>
      <c r="Y759" s="74">
        <v>136.17330681784699</v>
      </c>
      <c r="Z759" s="74">
        <v>142.30005002956699</v>
      </c>
      <c r="AA759" s="74">
        <v>148.42679324128699</v>
      </c>
      <c r="AB759" s="74">
        <v>164.96899991293199</v>
      </c>
      <c r="AC759" s="75">
        <v>-37.361907546757699</v>
      </c>
      <c r="AD759" s="75">
        <v>-43.124700758489801</v>
      </c>
      <c r="AE759" s="75">
        <v>-48.887493970221797</v>
      </c>
      <c r="AF759" s="75">
        <v>-54.6502871819539</v>
      </c>
      <c r="AG759" s="75">
        <v>-70.209828853607206</v>
      </c>
    </row>
    <row r="760" spans="1:33" x14ac:dyDescent="0.2">
      <c r="A760" s="63" t="s">
        <v>46</v>
      </c>
      <c r="B760" s="63">
        <v>1783</v>
      </c>
      <c r="C760" s="64" t="s">
        <v>65</v>
      </c>
      <c r="D760" s="65">
        <v>0.63445601851851896</v>
      </c>
      <c r="E760" s="65" t="s">
        <v>799</v>
      </c>
      <c r="F760" s="63">
        <v>371</v>
      </c>
      <c r="G760" s="66">
        <v>5300</v>
      </c>
      <c r="H760" s="67">
        <v>21.748799999999999</v>
      </c>
      <c r="I760" s="66">
        <v>0.06</v>
      </c>
      <c r="J760" s="67">
        <v>2.8000000000000001E-2</v>
      </c>
      <c r="K760" s="67">
        <v>5594.0723044713404</v>
      </c>
      <c r="L760" s="68">
        <v>981902.80366979202</v>
      </c>
      <c r="M760" s="69">
        <v>64.816895000000002</v>
      </c>
      <c r="N760" s="69">
        <v>-139.8198873</v>
      </c>
      <c r="O760" s="70">
        <v>556030.05200000003</v>
      </c>
      <c r="P760" s="70">
        <v>7188569.8109999998</v>
      </c>
      <c r="Q760" s="71">
        <v>1484.3689999999999</v>
      </c>
      <c r="R760" s="72">
        <v>11.2750000000001</v>
      </c>
      <c r="S760" s="72">
        <v>1495.644</v>
      </c>
      <c r="T760" s="73">
        <v>7.6580000000000004</v>
      </c>
      <c r="U760" s="74">
        <v>982276.254097378</v>
      </c>
      <c r="V760" s="74">
        <v>-461.10865447611502</v>
      </c>
      <c r="W760" s="73">
        <v>0.74</v>
      </c>
      <c r="X760" s="74">
        <v>133.08878656979201</v>
      </c>
      <c r="Y760" s="74">
        <v>139.35967719883001</v>
      </c>
      <c r="Z760" s="74">
        <v>145.63056782786799</v>
      </c>
      <c r="AA760" s="74">
        <v>151.901458456906</v>
      </c>
      <c r="AB760" s="74">
        <v>168.832863155307</v>
      </c>
      <c r="AC760" s="75">
        <v>-36.649659679620498</v>
      </c>
      <c r="AD760" s="75">
        <v>-42.5376503086882</v>
      </c>
      <c r="AE760" s="75">
        <v>-48.425640937755801</v>
      </c>
      <c r="AF760" s="75">
        <v>-54.313631566707002</v>
      </c>
      <c r="AG760" s="75">
        <v>-70.211206265143105</v>
      </c>
    </row>
    <row r="761" spans="1:33" x14ac:dyDescent="0.2">
      <c r="A761" s="63" t="s">
        <v>46</v>
      </c>
      <c r="B761" s="63">
        <v>1784</v>
      </c>
      <c r="C761" s="64" t="s">
        <v>129</v>
      </c>
      <c r="D761" s="65">
        <v>0.57060185185185197</v>
      </c>
      <c r="E761" s="65" t="s">
        <v>800</v>
      </c>
      <c r="F761" s="63">
        <v>371</v>
      </c>
      <c r="G761" s="66">
        <v>5270</v>
      </c>
      <c r="H761" s="67">
        <v>39.552181818181801</v>
      </c>
      <c r="I761" s="66">
        <v>0.06</v>
      </c>
      <c r="J761" s="67">
        <v>5.3999999999999999E-2</v>
      </c>
      <c r="K761" s="67">
        <v>5580.2989576834298</v>
      </c>
      <c r="L761" s="68">
        <v>981888.93570443802</v>
      </c>
      <c r="M761" s="69">
        <v>64.816918599999994</v>
      </c>
      <c r="N761" s="69">
        <v>-139.81740600000001</v>
      </c>
      <c r="O761" s="70">
        <v>556147.79599999997</v>
      </c>
      <c r="P761" s="70">
        <v>7188574.6390000004</v>
      </c>
      <c r="Q761" s="71">
        <v>1545.681</v>
      </c>
      <c r="R761" s="72">
        <v>11.276000000000099</v>
      </c>
      <c r="S761" s="72">
        <v>1556.9570000000001</v>
      </c>
      <c r="T761" s="73">
        <v>9.0470000000000006</v>
      </c>
      <c r="U761" s="74">
        <v>982276.25574710104</v>
      </c>
      <c r="V761" s="74">
        <v>-480.004632937206</v>
      </c>
      <c r="W761" s="73">
        <v>0.73</v>
      </c>
      <c r="X761" s="74">
        <v>138.51027417465201</v>
      </c>
      <c r="Y761" s="74">
        <v>145.03823608344501</v>
      </c>
      <c r="Z761" s="74">
        <v>151.56619799223799</v>
      </c>
      <c r="AA761" s="74">
        <v>158.09415990103</v>
      </c>
      <c r="AB761" s="74">
        <v>175.71965705477101</v>
      </c>
      <c r="AC761" s="75">
        <v>-35.596333900466597</v>
      </c>
      <c r="AD761" s="75">
        <v>-41.671945809386699</v>
      </c>
      <c r="AE761" s="75">
        <v>-47.747557718073999</v>
      </c>
      <c r="AF761" s="75">
        <v>-53.823169626877601</v>
      </c>
      <c r="AG761" s="75">
        <v>-70.227321780636004</v>
      </c>
    </row>
    <row r="762" spans="1:33" x14ac:dyDescent="0.2">
      <c r="A762" s="63" t="s">
        <v>46</v>
      </c>
      <c r="B762" s="63">
        <v>1785</v>
      </c>
      <c r="C762" s="64" t="s">
        <v>129</v>
      </c>
      <c r="D762" s="65">
        <v>0.60587962962963005</v>
      </c>
      <c r="E762" s="65" t="s">
        <v>801</v>
      </c>
      <c r="F762" s="63">
        <v>371</v>
      </c>
      <c r="G762" s="66">
        <v>5270</v>
      </c>
      <c r="H762" s="67">
        <v>27.817933333333301</v>
      </c>
      <c r="I762" s="66">
        <v>0.06</v>
      </c>
      <c r="J762" s="67">
        <v>4.2000000000000003E-2</v>
      </c>
      <c r="K762" s="67">
        <v>5568.5918165939602</v>
      </c>
      <c r="L762" s="68">
        <v>981877.22734625195</v>
      </c>
      <c r="M762" s="69">
        <v>64.816944100000001</v>
      </c>
      <c r="N762" s="69">
        <v>-139.81532809999999</v>
      </c>
      <c r="O762" s="70">
        <v>556246.38500000001</v>
      </c>
      <c r="P762" s="70">
        <v>7188579.318</v>
      </c>
      <c r="Q762" s="71">
        <v>1593.883</v>
      </c>
      <c r="R762" s="72">
        <v>11.276000000000099</v>
      </c>
      <c r="S762" s="72">
        <v>1605.1590000000001</v>
      </c>
      <c r="T762" s="73">
        <v>10.64</v>
      </c>
      <c r="U762" s="74">
        <v>982276.25752963999</v>
      </c>
      <c r="V762" s="74">
        <v>-494.85956753261797</v>
      </c>
      <c r="W762" s="73">
        <v>0.73</v>
      </c>
      <c r="X762" s="74">
        <v>142.771845225031</v>
      </c>
      <c r="Y762" s="74">
        <v>149.50190701193699</v>
      </c>
      <c r="Z762" s="74">
        <v>156.23196879884301</v>
      </c>
      <c r="AA762" s="74">
        <v>162.96203058574901</v>
      </c>
      <c r="AB762" s="74">
        <v>181.13319741039601</v>
      </c>
      <c r="AC762" s="75">
        <v>-35.040461080498098</v>
      </c>
      <c r="AD762" s="75">
        <v>-41.238522867439301</v>
      </c>
      <c r="AE762" s="75">
        <v>-47.436584654264202</v>
      </c>
      <c r="AF762" s="75">
        <v>-53.634646441205398</v>
      </c>
      <c r="AG762" s="75">
        <v>-70.369413265841999</v>
      </c>
    </row>
    <row r="763" spans="1:33" x14ac:dyDescent="0.2">
      <c r="A763" s="63" t="s">
        <v>46</v>
      </c>
      <c r="B763" s="63">
        <v>1786</v>
      </c>
      <c r="C763" s="64" t="s">
        <v>129</v>
      </c>
      <c r="D763" s="65">
        <v>0.61285879629629603</v>
      </c>
      <c r="E763" s="65" t="s">
        <v>802</v>
      </c>
      <c r="F763" s="63">
        <v>371</v>
      </c>
      <c r="G763" s="66">
        <v>5270</v>
      </c>
      <c r="H763" s="67">
        <v>29.6358</v>
      </c>
      <c r="I763" s="66">
        <v>0.06</v>
      </c>
      <c r="J763" s="67">
        <v>3.9E-2</v>
      </c>
      <c r="K763" s="67">
        <v>5570.4056762282798</v>
      </c>
      <c r="L763" s="68">
        <v>981879.04096510296</v>
      </c>
      <c r="M763" s="69">
        <v>64.816870600000001</v>
      </c>
      <c r="N763" s="69">
        <v>-139.81328920000001</v>
      </c>
      <c r="O763" s="70">
        <v>556343.33299999998</v>
      </c>
      <c r="P763" s="70">
        <v>7188572.9460000005</v>
      </c>
      <c r="Q763" s="71">
        <v>1586.229</v>
      </c>
      <c r="R763" s="72">
        <v>11.276999999999999</v>
      </c>
      <c r="S763" s="72">
        <v>1597.5060000000001</v>
      </c>
      <c r="T763" s="73">
        <v>10.346</v>
      </c>
      <c r="U763" s="74">
        <v>982276.25239173102</v>
      </c>
      <c r="V763" s="74">
        <v>-492.50108232573399</v>
      </c>
      <c r="W763" s="73">
        <v>0.73</v>
      </c>
      <c r="X763" s="74">
        <v>142.09554217146101</v>
      </c>
      <c r="Y763" s="74">
        <v>148.793516692959</v>
      </c>
      <c r="Z763" s="74">
        <v>155.491491214457</v>
      </c>
      <c r="AA763" s="74">
        <v>162.189465735955</v>
      </c>
      <c r="AB763" s="74">
        <v>180.273996944</v>
      </c>
      <c r="AC763" s="75">
        <v>-35.212586473557202</v>
      </c>
      <c r="AD763" s="75">
        <v>-41.393260994926102</v>
      </c>
      <c r="AE763" s="75">
        <v>-47.573935516527897</v>
      </c>
      <c r="AF763" s="75">
        <v>-53.754610037896803</v>
      </c>
      <c r="AG763" s="75">
        <v>-70.442431245930507</v>
      </c>
    </row>
    <row r="764" spans="1:33" x14ac:dyDescent="0.2">
      <c r="A764" s="63" t="s">
        <v>46</v>
      </c>
      <c r="B764" s="63">
        <v>1787</v>
      </c>
      <c r="C764" s="64" t="s">
        <v>129</v>
      </c>
      <c r="D764" s="65">
        <v>0.62081018518518505</v>
      </c>
      <c r="E764" s="65" t="s">
        <v>803</v>
      </c>
      <c r="F764" s="63">
        <v>371</v>
      </c>
      <c r="G764" s="66">
        <v>5270</v>
      </c>
      <c r="H764" s="67">
        <v>35.793999999999997</v>
      </c>
      <c r="I764" s="66">
        <v>0.06</v>
      </c>
      <c r="J764" s="67">
        <v>3.5000000000000003E-2</v>
      </c>
      <c r="K764" s="67">
        <v>5576.54974660879</v>
      </c>
      <c r="L764" s="68">
        <v>981885.18476115796</v>
      </c>
      <c r="M764" s="69">
        <v>64.816867000000002</v>
      </c>
      <c r="N764" s="69">
        <v>-139.81114099999999</v>
      </c>
      <c r="O764" s="70">
        <v>556445.31799999997</v>
      </c>
      <c r="P764" s="70">
        <v>7188574.4539999999</v>
      </c>
      <c r="Q764" s="71">
        <v>1562.4179999999999</v>
      </c>
      <c r="R764" s="72">
        <v>11.276999999999999</v>
      </c>
      <c r="S764" s="72">
        <v>1573.6949999999999</v>
      </c>
      <c r="T764" s="73">
        <v>9.3040000000000003</v>
      </c>
      <c r="U764" s="74">
        <v>982276.252140078</v>
      </c>
      <c r="V764" s="74">
        <v>-485.16300299167398</v>
      </c>
      <c r="W764" s="73">
        <v>0.73</v>
      </c>
      <c r="X764" s="74">
        <v>139.99021734786399</v>
      </c>
      <c r="Y764" s="74">
        <v>146.588357833477</v>
      </c>
      <c r="Z764" s="74">
        <v>153.186498319089</v>
      </c>
      <c r="AA764" s="74">
        <v>159.78463880470201</v>
      </c>
      <c r="AB764" s="74">
        <v>177.599618115856</v>
      </c>
      <c r="AC764" s="75">
        <v>-35.395393276121503</v>
      </c>
      <c r="AD764" s="75">
        <v>-41.5283337617293</v>
      </c>
      <c r="AE764" s="75">
        <v>-47.661274247220703</v>
      </c>
      <c r="AF764" s="75">
        <v>-53.794214732945001</v>
      </c>
      <c r="AG764" s="75">
        <v>-70.353154044016307</v>
      </c>
    </row>
    <row r="765" spans="1:33" x14ac:dyDescent="0.2">
      <c r="A765" s="63" t="s">
        <v>46</v>
      </c>
      <c r="B765" s="63">
        <v>1788</v>
      </c>
      <c r="C765" s="64" t="s">
        <v>129</v>
      </c>
      <c r="D765" s="65">
        <v>0.63074074074074105</v>
      </c>
      <c r="E765" s="65" t="s">
        <v>804</v>
      </c>
      <c r="F765" s="63">
        <v>371</v>
      </c>
      <c r="G765" s="66">
        <v>5270</v>
      </c>
      <c r="H765" s="67">
        <v>47.9147777777778</v>
      </c>
      <c r="I765" s="66">
        <v>0.06</v>
      </c>
      <c r="J765" s="67">
        <v>0.03</v>
      </c>
      <c r="K765" s="67">
        <v>5588.6409464243598</v>
      </c>
      <c r="L765" s="68">
        <v>981897.27561836597</v>
      </c>
      <c r="M765" s="69">
        <v>64.816896099999994</v>
      </c>
      <c r="N765" s="69">
        <v>-139.80893649999999</v>
      </c>
      <c r="O765" s="70">
        <v>556549.91399999999</v>
      </c>
      <c r="P765" s="70">
        <v>7188579.6679999996</v>
      </c>
      <c r="Q765" s="71">
        <v>1511.7170000000001</v>
      </c>
      <c r="R765" s="72">
        <v>11.2769999999998</v>
      </c>
      <c r="S765" s="72">
        <v>1522.9939999999999</v>
      </c>
      <c r="T765" s="73">
        <v>7.6879999999999997</v>
      </c>
      <c r="U765" s="74">
        <v>982276.25417427195</v>
      </c>
      <c r="V765" s="74">
        <v>-469.53768459996201</v>
      </c>
      <c r="W765" s="73">
        <v>0.74</v>
      </c>
      <c r="X765" s="74">
        <v>135.50732818398299</v>
      </c>
      <c r="Y765" s="74">
        <v>141.89289106036301</v>
      </c>
      <c r="Z765" s="74">
        <v>148.27845393674301</v>
      </c>
      <c r="AA765" s="74">
        <v>154.664016813123</v>
      </c>
      <c r="AB765" s="74">
        <v>171.90503657935</v>
      </c>
      <c r="AC765" s="75">
        <v>-36.1357994900318</v>
      </c>
      <c r="AD765" s="75">
        <v>-42.136962366290398</v>
      </c>
      <c r="AE765" s="75">
        <v>-48.138125242781797</v>
      </c>
      <c r="AF765" s="75">
        <v>-54.139288119156802</v>
      </c>
      <c r="AG765" s="75">
        <v>-70.342427885392695</v>
      </c>
    </row>
    <row r="766" spans="1:33" x14ac:dyDescent="0.2">
      <c r="A766" s="63" t="s">
        <v>46</v>
      </c>
      <c r="B766" s="63">
        <v>1788</v>
      </c>
      <c r="C766" s="64" t="s">
        <v>69</v>
      </c>
      <c r="D766" s="65">
        <v>0.55517361111111097</v>
      </c>
      <c r="E766" s="65" t="s">
        <v>805</v>
      </c>
      <c r="F766" s="63">
        <v>371</v>
      </c>
      <c r="G766" s="66">
        <v>5300</v>
      </c>
      <c r="H766" s="67">
        <v>16.2713</v>
      </c>
      <c r="I766" s="66">
        <v>0.06</v>
      </c>
      <c r="J766" s="67">
        <v>3.5999999999999997E-2</v>
      </c>
      <c r="K766" s="67">
        <v>5588.6052714161196</v>
      </c>
      <c r="L766" s="68">
        <v>981897.34574578097</v>
      </c>
      <c r="M766" s="69">
        <v>64.816896099999994</v>
      </c>
      <c r="N766" s="69">
        <v>-139.80893649999999</v>
      </c>
      <c r="O766" s="70">
        <v>556549.91399999999</v>
      </c>
      <c r="P766" s="70">
        <v>7188579.6679999996</v>
      </c>
      <c r="Q766" s="71">
        <v>1511.7170000000001</v>
      </c>
      <c r="R766" s="72">
        <v>11.2769999999998</v>
      </c>
      <c r="S766" s="72">
        <v>1522.9939999999999</v>
      </c>
      <c r="T766" s="73">
        <v>7.6879999999999997</v>
      </c>
      <c r="U766" s="74">
        <v>982276.25417427195</v>
      </c>
      <c r="V766" s="74">
        <v>-469.53768459996201</v>
      </c>
      <c r="W766" s="73">
        <v>0.74</v>
      </c>
      <c r="X766" s="74">
        <v>135.50732818398299</v>
      </c>
      <c r="Y766" s="74">
        <v>141.89289106036301</v>
      </c>
      <c r="Z766" s="74">
        <v>148.27845393674301</v>
      </c>
      <c r="AA766" s="74">
        <v>154.664016813123</v>
      </c>
      <c r="AB766" s="74">
        <v>171.90503657935</v>
      </c>
      <c r="AC766" s="75">
        <v>-36.065672075026697</v>
      </c>
      <c r="AD766" s="75">
        <v>-42.066834951285301</v>
      </c>
      <c r="AE766" s="75">
        <v>-48.067997827776701</v>
      </c>
      <c r="AF766" s="75">
        <v>-54.069160704151699</v>
      </c>
      <c r="AG766" s="75">
        <v>-70.272300470387606</v>
      </c>
    </row>
    <row r="767" spans="1:33" x14ac:dyDescent="0.2">
      <c r="A767" s="63" t="s">
        <v>46</v>
      </c>
      <c r="B767" s="63">
        <v>1789</v>
      </c>
      <c r="C767" s="64" t="s">
        <v>129</v>
      </c>
      <c r="D767" s="65">
        <v>0.64266203703703695</v>
      </c>
      <c r="E767" s="65" t="s">
        <v>806</v>
      </c>
      <c r="F767" s="63">
        <v>371</v>
      </c>
      <c r="G767" s="66">
        <v>5270</v>
      </c>
      <c r="H767" s="67">
        <v>54.523866666666699</v>
      </c>
      <c r="I767" s="66">
        <v>0.06</v>
      </c>
      <c r="J767" s="67">
        <v>2.3E-2</v>
      </c>
      <c r="K767" s="67">
        <v>5595.2333991309597</v>
      </c>
      <c r="L767" s="68">
        <v>981903.86765978299</v>
      </c>
      <c r="M767" s="69">
        <v>64.817319699999999</v>
      </c>
      <c r="N767" s="69">
        <v>-139.80666909999999</v>
      </c>
      <c r="O767" s="70">
        <v>556656.66</v>
      </c>
      <c r="P767" s="70">
        <v>7188628.8930000002</v>
      </c>
      <c r="Q767" s="71">
        <v>1482.489</v>
      </c>
      <c r="R767" s="72">
        <v>11.276000000000099</v>
      </c>
      <c r="S767" s="72">
        <v>1493.7650000000001</v>
      </c>
      <c r="T767" s="73">
        <v>6.9050000000000002</v>
      </c>
      <c r="U767" s="74">
        <v>982276.28378523595</v>
      </c>
      <c r="V767" s="74">
        <v>-460.52955544416</v>
      </c>
      <c r="W767" s="73">
        <v>0.74</v>
      </c>
      <c r="X767" s="74">
        <v>132.92251731590301</v>
      </c>
      <c r="Y767" s="74">
        <v>139.185529730946</v>
      </c>
      <c r="Z767" s="74">
        <v>145.44854214598899</v>
      </c>
      <c r="AA767" s="74">
        <v>151.71155456103199</v>
      </c>
      <c r="AB767" s="74">
        <v>168.62168808164799</v>
      </c>
      <c r="AC767" s="75">
        <v>-36.818837324273801</v>
      </c>
      <c r="AD767" s="75">
        <v>-42.736599739291698</v>
      </c>
      <c r="AE767" s="75">
        <v>-48.654362154426103</v>
      </c>
      <c r="AF767" s="75">
        <v>-54.572124569444</v>
      </c>
      <c r="AG767" s="75">
        <v>-70.550083089969107</v>
      </c>
    </row>
    <row r="768" spans="1:33" x14ac:dyDescent="0.2">
      <c r="A768" s="63" t="s">
        <v>46</v>
      </c>
      <c r="B768" s="63">
        <v>1790</v>
      </c>
      <c r="C768" s="64" t="s">
        <v>129</v>
      </c>
      <c r="D768" s="65">
        <v>0.648703703703704</v>
      </c>
      <c r="E768" s="65" t="s">
        <v>807</v>
      </c>
      <c r="F768" s="63">
        <v>371</v>
      </c>
      <c r="G768" s="66">
        <v>5270</v>
      </c>
      <c r="H768" s="67">
        <v>61.930599999999998</v>
      </c>
      <c r="I768" s="66">
        <v>0.06</v>
      </c>
      <c r="J768" s="67">
        <v>0.02</v>
      </c>
      <c r="K768" s="67">
        <v>5602.6214377665601</v>
      </c>
      <c r="L768" s="68">
        <v>981911.25548997906</v>
      </c>
      <c r="M768" s="69">
        <v>64.816966100000002</v>
      </c>
      <c r="N768" s="69">
        <v>-139.8047699</v>
      </c>
      <c r="O768" s="70">
        <v>556747.56599999999</v>
      </c>
      <c r="P768" s="70">
        <v>7188591.1909999996</v>
      </c>
      <c r="Q768" s="71">
        <v>1448.425</v>
      </c>
      <c r="R768" s="72">
        <v>11.276999999999999</v>
      </c>
      <c r="S768" s="72">
        <v>1459.702</v>
      </c>
      <c r="T768" s="73">
        <v>6.2469999999999999</v>
      </c>
      <c r="U768" s="74">
        <v>982276.25906751596</v>
      </c>
      <c r="V768" s="74">
        <v>-450.03148060950599</v>
      </c>
      <c r="W768" s="73">
        <v>0.74</v>
      </c>
      <c r="X768" s="74">
        <v>129.90834509916701</v>
      </c>
      <c r="Y768" s="74">
        <v>136.02853920484199</v>
      </c>
      <c r="Z768" s="74">
        <v>142.148733310517</v>
      </c>
      <c r="AA768" s="74">
        <v>148.26892741619099</v>
      </c>
      <c r="AB768" s="74">
        <v>164.793451501513</v>
      </c>
      <c r="AC768" s="75">
        <v>-37.581092026201098</v>
      </c>
      <c r="AD768" s="75">
        <v>-43.388936131843401</v>
      </c>
      <c r="AE768" s="75">
        <v>-49.196780237485697</v>
      </c>
      <c r="AF768" s="75">
        <v>-55.004624343244402</v>
      </c>
      <c r="AG768" s="75">
        <v>-70.685803428525105</v>
      </c>
    </row>
    <row r="769" spans="1:33" x14ac:dyDescent="0.2">
      <c r="A769" s="63" t="s">
        <v>46</v>
      </c>
      <c r="B769" s="63">
        <v>1791</v>
      </c>
      <c r="C769" s="64" t="s">
        <v>129</v>
      </c>
      <c r="D769" s="65">
        <v>0.65778935185185206</v>
      </c>
      <c r="E769" s="65" t="s">
        <v>808</v>
      </c>
      <c r="F769" s="63">
        <v>371</v>
      </c>
      <c r="G769" s="66">
        <v>5270</v>
      </c>
      <c r="H769" s="67">
        <v>67.404636363636399</v>
      </c>
      <c r="I769" s="66">
        <v>0.06</v>
      </c>
      <c r="J769" s="67">
        <v>1.4E-2</v>
      </c>
      <c r="K769" s="67">
        <v>5608.08178274896</v>
      </c>
      <c r="L769" s="68">
        <v>981916.71552150301</v>
      </c>
      <c r="M769" s="69">
        <v>64.816837899999996</v>
      </c>
      <c r="N769" s="69">
        <v>-139.8026764</v>
      </c>
      <c r="O769" s="70">
        <v>556847.22100000002</v>
      </c>
      <c r="P769" s="70">
        <v>7188578.7850000001</v>
      </c>
      <c r="Q769" s="71">
        <v>1419.539</v>
      </c>
      <c r="R769" s="72">
        <v>11.278</v>
      </c>
      <c r="S769" s="72">
        <v>1430.817</v>
      </c>
      <c r="T769" s="73">
        <v>6.226</v>
      </c>
      <c r="U769" s="74">
        <v>982276.25010588195</v>
      </c>
      <c r="V769" s="74">
        <v>-441.1291111196</v>
      </c>
      <c r="W769" s="73">
        <v>0.74</v>
      </c>
      <c r="X769" s="74">
        <v>127.352364578356</v>
      </c>
      <c r="Y769" s="74">
        <v>133.35145053542101</v>
      </c>
      <c r="Z769" s="74">
        <v>139.35053649248499</v>
      </c>
      <c r="AA769" s="74">
        <v>145.34962244955</v>
      </c>
      <c r="AB769" s="74">
        <v>161.547154533624</v>
      </c>
      <c r="AC769" s="75">
        <v>-38.4805378379533</v>
      </c>
      <c r="AD769" s="75">
        <v>-44.1683237949619</v>
      </c>
      <c r="AE769" s="75">
        <v>-49.856109752086901</v>
      </c>
      <c r="AF769" s="75">
        <v>-55.543895709095501</v>
      </c>
      <c r="AG769" s="75">
        <v>-70.900917793158399</v>
      </c>
    </row>
    <row r="770" spans="1:33" x14ac:dyDescent="0.2">
      <c r="A770" s="63" t="s">
        <v>46</v>
      </c>
      <c r="B770" s="63">
        <v>1792</v>
      </c>
      <c r="C770" s="64" t="s">
        <v>129</v>
      </c>
      <c r="D770" s="65">
        <v>-0.32949074074074097</v>
      </c>
      <c r="E770" s="65" t="s">
        <v>809</v>
      </c>
      <c r="F770" s="63">
        <v>371</v>
      </c>
      <c r="G770" s="66">
        <v>5270</v>
      </c>
      <c r="H770" s="67">
        <v>80.235304347826101</v>
      </c>
      <c r="I770" s="66">
        <v>0.06</v>
      </c>
      <c r="J770" s="67">
        <v>-1.7000000000000001E-2</v>
      </c>
      <c r="K770" s="67">
        <v>5620.8813008134002</v>
      </c>
      <c r="L770" s="68">
        <v>981929.51460072701</v>
      </c>
      <c r="M770" s="69">
        <v>64.816883700000005</v>
      </c>
      <c r="N770" s="69">
        <v>-139.800477</v>
      </c>
      <c r="O770" s="70">
        <v>556951.53200000001</v>
      </c>
      <c r="P770" s="70">
        <v>7188585.8710000003</v>
      </c>
      <c r="Q770" s="71">
        <v>1358.2840000000001</v>
      </c>
      <c r="R770" s="72">
        <v>11.2779999999998</v>
      </c>
      <c r="S770" s="72">
        <v>1369.5619999999999</v>
      </c>
      <c r="T770" s="73">
        <v>5.3239999999999998</v>
      </c>
      <c r="U770" s="74">
        <v>982276.25330746803</v>
      </c>
      <c r="V770" s="74">
        <v>-422.24989267520499</v>
      </c>
      <c r="W770" s="73">
        <v>0.75</v>
      </c>
      <c r="X770" s="74">
        <v>121.929891636815</v>
      </c>
      <c r="Y770" s="74">
        <v>127.672149494759</v>
      </c>
      <c r="Z770" s="74">
        <v>133.414407352702</v>
      </c>
      <c r="AA770" s="74">
        <v>139.156665210646</v>
      </c>
      <c r="AB770" s="74">
        <v>154.660761427094</v>
      </c>
      <c r="AC770" s="75">
        <v>-40.078505702433198</v>
      </c>
      <c r="AD770" s="75">
        <v>-45.554563560290298</v>
      </c>
      <c r="AE770" s="75">
        <v>-51.030621418263799</v>
      </c>
      <c r="AF770" s="75">
        <v>-56.5066792762373</v>
      </c>
      <c r="AG770" s="75">
        <v>-71.292035492719194</v>
      </c>
    </row>
    <row r="771" spans="1:33" x14ac:dyDescent="0.2">
      <c r="A771" s="63" t="s">
        <v>46</v>
      </c>
      <c r="B771" s="63">
        <v>1793</v>
      </c>
      <c r="C771" s="64" t="s">
        <v>88</v>
      </c>
      <c r="D771" s="65">
        <v>0.56268518518518496</v>
      </c>
      <c r="E771" s="65" t="s">
        <v>810</v>
      </c>
      <c r="F771" s="63">
        <v>792</v>
      </c>
      <c r="G771" s="66">
        <v>5340</v>
      </c>
      <c r="H771" s="67">
        <v>-10.9961</v>
      </c>
      <c r="I771" s="66">
        <v>7.0000000000000007E-2</v>
      </c>
      <c r="J771" s="67">
        <v>-4.2000000000000003E-2</v>
      </c>
      <c r="K771" s="67">
        <v>5402.83711356608</v>
      </c>
      <c r="L771" s="68">
        <v>981852.32967444498</v>
      </c>
      <c r="M771" s="69">
        <v>64.832963599999999</v>
      </c>
      <c r="N771" s="69">
        <v>-139.71608860000001</v>
      </c>
      <c r="O771" s="70">
        <v>560920.96900000004</v>
      </c>
      <c r="P771" s="70">
        <v>7190456.0489999996</v>
      </c>
      <c r="Q771" s="71">
        <v>1698.133</v>
      </c>
      <c r="R771" s="72">
        <v>11.206999999999899</v>
      </c>
      <c r="S771" s="72">
        <v>1709.34</v>
      </c>
      <c r="T771" s="73">
        <v>12.680999999999999</v>
      </c>
      <c r="U771" s="74">
        <v>982277.37708970194</v>
      </c>
      <c r="V771" s="74">
        <v>-526.96485306115903</v>
      </c>
      <c r="W771" s="73">
        <v>0.72</v>
      </c>
      <c r="X771" s="74">
        <v>151.975297751282</v>
      </c>
      <c r="Y771" s="74">
        <v>159.14216646324701</v>
      </c>
      <c r="Z771" s="74">
        <v>166.30903517521301</v>
      </c>
      <c r="AA771" s="74">
        <v>173.47590388717899</v>
      </c>
      <c r="AB771" s="74">
        <v>192.826449409486</v>
      </c>
      <c r="AC771" s="75">
        <v>-36.022809947142399</v>
      </c>
      <c r="AD771" s="75">
        <v>-42.555628659087198</v>
      </c>
      <c r="AE771" s="75">
        <v>-49.088447371148497</v>
      </c>
      <c r="AF771" s="75">
        <v>-55.621266083093403</v>
      </c>
      <c r="AG771" s="75">
        <v>-73.259876605356098</v>
      </c>
    </row>
    <row r="772" spans="1:33" x14ac:dyDescent="0.2">
      <c r="A772" s="63" t="s">
        <v>46</v>
      </c>
      <c r="B772" s="63">
        <v>1794</v>
      </c>
      <c r="C772" s="64" t="s">
        <v>56</v>
      </c>
      <c r="D772" s="65">
        <v>0.64271990740740803</v>
      </c>
      <c r="E772" s="65" t="s">
        <v>811</v>
      </c>
      <c r="F772" s="63">
        <v>371</v>
      </c>
      <c r="G772" s="66">
        <v>5300</v>
      </c>
      <c r="H772" s="67">
        <v>-22.0487</v>
      </c>
      <c r="I772" s="66">
        <v>0.06</v>
      </c>
      <c r="J772" s="67">
        <v>3.3000000000000002E-2</v>
      </c>
      <c r="K772" s="67">
        <v>5550.3178447666796</v>
      </c>
      <c r="L772" s="68">
        <v>981859.25883599196</v>
      </c>
      <c r="M772" s="69">
        <v>64.832252800000006</v>
      </c>
      <c r="N772" s="69">
        <v>-139.74954389999999</v>
      </c>
      <c r="O772" s="70">
        <v>559335.29500000004</v>
      </c>
      <c r="P772" s="70">
        <v>7190345.0729999999</v>
      </c>
      <c r="Q772" s="71">
        <v>1698.192</v>
      </c>
      <c r="R772" s="72">
        <v>11.1980000000001</v>
      </c>
      <c r="S772" s="72">
        <v>1709.39</v>
      </c>
      <c r="T772" s="73">
        <v>8.4909999999999997</v>
      </c>
      <c r="U772" s="74">
        <v>982277.32742474403</v>
      </c>
      <c r="V772" s="74">
        <v>-526.98026835408496</v>
      </c>
      <c r="W772" s="73">
        <v>0.72</v>
      </c>
      <c r="X772" s="74">
        <v>151.979711159315</v>
      </c>
      <c r="Y772" s="74">
        <v>159.14678950975801</v>
      </c>
      <c r="Z772" s="74">
        <v>166.31386786020201</v>
      </c>
      <c r="AA772" s="74">
        <v>173.48094621064499</v>
      </c>
      <c r="AB772" s="74">
        <v>192.832057756843</v>
      </c>
      <c r="AC772" s="75">
        <v>-33.432481557712897</v>
      </c>
      <c r="AD772" s="75">
        <v>-40.1750099081546</v>
      </c>
      <c r="AE772" s="75">
        <v>-46.917538258596302</v>
      </c>
      <c r="AF772" s="75">
        <v>-53.660066609037997</v>
      </c>
      <c r="AG772" s="75">
        <v>-71.864893155172496</v>
      </c>
    </row>
    <row r="773" spans="1:33" x14ac:dyDescent="0.2">
      <c r="A773" s="63" t="s">
        <v>46</v>
      </c>
      <c r="B773" s="63">
        <v>1795</v>
      </c>
      <c r="C773" s="64" t="s">
        <v>56</v>
      </c>
      <c r="D773" s="65">
        <v>0.57681712962963005</v>
      </c>
      <c r="E773" s="65" t="s">
        <v>812</v>
      </c>
      <c r="F773" s="63">
        <v>792</v>
      </c>
      <c r="G773" s="66">
        <v>5330</v>
      </c>
      <c r="H773" s="67">
        <v>-23.6495</v>
      </c>
      <c r="I773" s="66">
        <v>7.0000000000000007E-2</v>
      </c>
      <c r="J773" s="67">
        <v>0.05</v>
      </c>
      <c r="K773" s="67">
        <v>5380.0966936897803</v>
      </c>
      <c r="L773" s="68">
        <v>981829.48841379106</v>
      </c>
      <c r="M773" s="69">
        <v>64.834849199999994</v>
      </c>
      <c r="N773" s="69">
        <v>-139.74697699999999</v>
      </c>
      <c r="O773" s="70">
        <v>559451.35600000003</v>
      </c>
      <c r="P773" s="70">
        <v>7190636.7939999998</v>
      </c>
      <c r="Q773" s="71">
        <v>1826.1690000000001</v>
      </c>
      <c r="R773" s="72">
        <v>11.189999999999801</v>
      </c>
      <c r="S773" s="72">
        <v>1837.3589999999999</v>
      </c>
      <c r="T773" s="73">
        <v>12.122999999999999</v>
      </c>
      <c r="U773" s="74">
        <v>982277.50883525598</v>
      </c>
      <c r="V773" s="74">
        <v>-566.41427768138703</v>
      </c>
      <c r="W773" s="73">
        <v>0.71</v>
      </c>
      <c r="X773" s="74">
        <v>163.27305787146699</v>
      </c>
      <c r="Y773" s="74">
        <v>170.976680749156</v>
      </c>
      <c r="Z773" s="74">
        <v>178.68030362684499</v>
      </c>
      <c r="AA773" s="74">
        <v>186.383926504534</v>
      </c>
      <c r="AB773" s="74">
        <v>207.18370827429399</v>
      </c>
      <c r="AC773" s="75">
        <v>-31.440051655052201</v>
      </c>
      <c r="AD773" s="75">
        <v>-38.537524532759598</v>
      </c>
      <c r="AE773" s="75">
        <v>-45.634997410350501</v>
      </c>
      <c r="AF773" s="75">
        <v>-52.732470288057797</v>
      </c>
      <c r="AG773" s="75">
        <v>-71.895647057797802</v>
      </c>
    </row>
    <row r="774" spans="1:33" x14ac:dyDescent="0.2">
      <c r="A774" s="63" t="s">
        <v>46</v>
      </c>
      <c r="B774" s="63">
        <v>1796</v>
      </c>
      <c r="C774" s="64" t="s">
        <v>56</v>
      </c>
      <c r="D774" s="65">
        <v>0.57568287037037003</v>
      </c>
      <c r="E774" s="65" t="s">
        <v>813</v>
      </c>
      <c r="F774" s="63">
        <v>371</v>
      </c>
      <c r="G774" s="66">
        <v>5300</v>
      </c>
      <c r="H774" s="67">
        <v>-64.858699999999999</v>
      </c>
      <c r="I774" s="66">
        <v>0.06</v>
      </c>
      <c r="J774" s="67">
        <v>0.05</v>
      </c>
      <c r="K774" s="67">
        <v>5507.4276193076003</v>
      </c>
      <c r="L774" s="68">
        <v>981816.36933847901</v>
      </c>
      <c r="M774" s="69">
        <v>64.835065999999998</v>
      </c>
      <c r="N774" s="69">
        <v>-139.74540569999999</v>
      </c>
      <c r="O774" s="70">
        <v>559525.42000000004</v>
      </c>
      <c r="P774" s="70">
        <v>7190662.4280000003</v>
      </c>
      <c r="Q774" s="71">
        <v>1878.1379999999999</v>
      </c>
      <c r="R774" s="72">
        <v>11.1890000000001</v>
      </c>
      <c r="S774" s="72">
        <v>1889.327</v>
      </c>
      <c r="T774" s="73">
        <v>14.327</v>
      </c>
      <c r="U774" s="74">
        <v>982277.52398246201</v>
      </c>
      <c r="V774" s="74">
        <v>-582.42769766864001</v>
      </c>
      <c r="W774" s="73">
        <v>0.7</v>
      </c>
      <c r="X774" s="74">
        <v>167.857059564911</v>
      </c>
      <c r="Y774" s="74">
        <v>175.77857229085899</v>
      </c>
      <c r="Z774" s="74">
        <v>183.70008501680701</v>
      </c>
      <c r="AA774" s="74">
        <v>191.621597742755</v>
      </c>
      <c r="AB774" s="74">
        <v>213.00968210281499</v>
      </c>
      <c r="AC774" s="75">
        <v>-30.840655878768299</v>
      </c>
      <c r="AD774" s="75">
        <v>-38.045818604761699</v>
      </c>
      <c r="AE774" s="75">
        <v>-45.250981330638801</v>
      </c>
      <c r="AF774" s="75">
        <v>-52.456144056632198</v>
      </c>
      <c r="AG774" s="75">
        <v>-71.910083416733002</v>
      </c>
    </row>
    <row r="775" spans="1:33" x14ac:dyDescent="0.2">
      <c r="A775" s="63" t="s">
        <v>46</v>
      </c>
      <c r="B775" s="63">
        <v>1797</v>
      </c>
      <c r="C775" s="64" t="s">
        <v>47</v>
      </c>
      <c r="D775" s="65">
        <v>0.37817129629629598</v>
      </c>
      <c r="E775" s="65" t="s">
        <v>814</v>
      </c>
      <c r="F775" s="63">
        <v>371</v>
      </c>
      <c r="G775" s="66">
        <v>5300</v>
      </c>
      <c r="H775" s="67">
        <v>-79.136499999999998</v>
      </c>
      <c r="I775" s="66">
        <v>0.06</v>
      </c>
      <c r="J775" s="67">
        <v>4.0000000000000001E-3</v>
      </c>
      <c r="K775" s="67">
        <v>5493.0958595868997</v>
      </c>
      <c r="L775" s="68">
        <v>981801.99521355703</v>
      </c>
      <c r="M775" s="69">
        <v>64.834849800000001</v>
      </c>
      <c r="N775" s="69">
        <v>-139.74295190000001</v>
      </c>
      <c r="O775" s="70">
        <v>559642.30799999996</v>
      </c>
      <c r="P775" s="70">
        <v>7190640.6500000004</v>
      </c>
      <c r="Q775" s="71">
        <v>1929.1610000000001</v>
      </c>
      <c r="R775" s="72">
        <v>11.191000000000001</v>
      </c>
      <c r="S775" s="72">
        <v>1940.3520000000001</v>
      </c>
      <c r="T775" s="73">
        <v>17.509</v>
      </c>
      <c r="U775" s="74">
        <v>982277.50887717702</v>
      </c>
      <c r="V775" s="74">
        <v>-598.15016738305405</v>
      </c>
      <c r="W775" s="73">
        <v>0.7</v>
      </c>
      <c r="X775" s="74">
        <v>172.35505632284799</v>
      </c>
      <c r="Y775" s="74">
        <v>180.49050511536399</v>
      </c>
      <c r="Z775" s="74">
        <v>188.62595390788101</v>
      </c>
      <c r="AA775" s="74">
        <v>196.76140270039701</v>
      </c>
      <c r="AB775" s="74">
        <v>218.727114440192</v>
      </c>
      <c r="AC775" s="75">
        <v>-30.634102559299201</v>
      </c>
      <c r="AD775" s="75">
        <v>-37.894101351848803</v>
      </c>
      <c r="AE775" s="75">
        <v>-45.154100144281998</v>
      </c>
      <c r="AF775" s="75">
        <v>-52.4140989368316</v>
      </c>
      <c r="AG775" s="75">
        <v>-72.016095676575802</v>
      </c>
    </row>
    <row r="776" spans="1:33" x14ac:dyDescent="0.2">
      <c r="A776" s="63" t="s">
        <v>46</v>
      </c>
      <c r="B776" s="63">
        <v>1798</v>
      </c>
      <c r="C776" s="64" t="s">
        <v>126</v>
      </c>
      <c r="D776" s="65">
        <v>0.381655092592593</v>
      </c>
      <c r="E776" s="65" t="s">
        <v>815</v>
      </c>
      <c r="F776" s="63">
        <v>792</v>
      </c>
      <c r="G776" s="66">
        <v>5330</v>
      </c>
      <c r="H776" s="67">
        <v>-23.257000000000001</v>
      </c>
      <c r="I776" s="66">
        <v>7.0000000000000007E-2</v>
      </c>
      <c r="J776" s="67">
        <v>0.01</v>
      </c>
      <c r="K776" s="67">
        <v>5380.4875999552196</v>
      </c>
      <c r="L776" s="68">
        <v>981829.81555729394</v>
      </c>
      <c r="M776" s="69">
        <v>64.835466999999994</v>
      </c>
      <c r="N776" s="69">
        <v>-139.73965680000001</v>
      </c>
      <c r="O776" s="70">
        <v>559797.32700000005</v>
      </c>
      <c r="P776" s="70">
        <v>7190713.1210000003</v>
      </c>
      <c r="Q776" s="71">
        <v>1821.6130000000001</v>
      </c>
      <c r="R776" s="72">
        <v>11.187999999999899</v>
      </c>
      <c r="S776" s="72">
        <v>1832.8009999999999</v>
      </c>
      <c r="T776" s="73">
        <v>12.622999999999999</v>
      </c>
      <c r="U776" s="74">
        <v>982277.55199895299</v>
      </c>
      <c r="V776" s="74">
        <v>-565.00975003570397</v>
      </c>
      <c r="W776" s="73">
        <v>0.71</v>
      </c>
      <c r="X776" s="74">
        <v>162.87100507515501</v>
      </c>
      <c r="Y776" s="74">
        <v>170.55551730920999</v>
      </c>
      <c r="Z776" s="74">
        <v>178.240029543265</v>
      </c>
      <c r="AA776" s="74">
        <v>185.92454177732</v>
      </c>
      <c r="AB776" s="74">
        <v>206.672724809269</v>
      </c>
      <c r="AC776" s="75">
        <v>-31.633546698256399</v>
      </c>
      <c r="AD776" s="75">
        <v>-38.686908932402702</v>
      </c>
      <c r="AE776" s="75">
        <v>-45.740271166432699</v>
      </c>
      <c r="AF776" s="75">
        <v>-52.793633400462603</v>
      </c>
      <c r="AG776" s="75">
        <v>-71.837711432366604</v>
      </c>
    </row>
    <row r="777" spans="1:33" x14ac:dyDescent="0.2">
      <c r="A777" s="63" t="s">
        <v>46</v>
      </c>
      <c r="B777" s="63">
        <v>1799</v>
      </c>
      <c r="C777" s="64" t="s">
        <v>126</v>
      </c>
      <c r="D777" s="65">
        <v>0.38700231481481501</v>
      </c>
      <c r="E777" s="65" t="s">
        <v>816</v>
      </c>
      <c r="F777" s="63">
        <v>792</v>
      </c>
      <c r="G777" s="66">
        <v>5330</v>
      </c>
      <c r="H777" s="67">
        <v>-22.257000000000001</v>
      </c>
      <c r="I777" s="66">
        <v>7.0000000000000007E-2</v>
      </c>
      <c r="J777" s="67">
        <v>1.2999999999999999E-2</v>
      </c>
      <c r="K777" s="67">
        <v>5381.4834804546999</v>
      </c>
      <c r="L777" s="68">
        <v>981830.81255932106</v>
      </c>
      <c r="M777" s="69">
        <v>64.835113100000001</v>
      </c>
      <c r="N777" s="69">
        <v>-139.73863270000001</v>
      </c>
      <c r="O777" s="70">
        <v>559846.69499999995</v>
      </c>
      <c r="P777" s="70">
        <v>7190674.6529999999</v>
      </c>
      <c r="Q777" s="71">
        <v>1817.098</v>
      </c>
      <c r="R777" s="72">
        <v>11.190000000000101</v>
      </c>
      <c r="S777" s="72">
        <v>1828.288</v>
      </c>
      <c r="T777" s="73">
        <v>12.439</v>
      </c>
      <c r="U777" s="74">
        <v>982277.527273193</v>
      </c>
      <c r="V777" s="74">
        <v>-563.61909645223795</v>
      </c>
      <c r="W777" s="73">
        <v>0.71</v>
      </c>
      <c r="X777" s="74">
        <v>162.47292164607401</v>
      </c>
      <c r="Y777" s="74">
        <v>170.13851191112499</v>
      </c>
      <c r="Z777" s="74">
        <v>177.804102176176</v>
      </c>
      <c r="AA777" s="74">
        <v>185.46969244122701</v>
      </c>
      <c r="AB777" s="74">
        <v>206.16678615686499</v>
      </c>
      <c r="AC777" s="75">
        <v>-31.797589065972701</v>
      </c>
      <c r="AD777" s="75">
        <v>-38.841229330981101</v>
      </c>
      <c r="AE777" s="75">
        <v>-45.884869596106</v>
      </c>
      <c r="AF777" s="75">
        <v>-52.928509860997998</v>
      </c>
      <c r="AG777" s="75">
        <v>-71.946338576613897</v>
      </c>
    </row>
    <row r="778" spans="1:33" x14ac:dyDescent="0.2">
      <c r="A778" s="63" t="s">
        <v>46</v>
      </c>
      <c r="B778" s="63">
        <v>1800</v>
      </c>
      <c r="C778" s="64" t="s">
        <v>126</v>
      </c>
      <c r="D778" s="65">
        <v>0.39553240740740703</v>
      </c>
      <c r="E778" s="65" t="s">
        <v>167</v>
      </c>
      <c r="F778" s="63">
        <v>792</v>
      </c>
      <c r="G778" s="66">
        <v>5330</v>
      </c>
      <c r="H778" s="67">
        <v>-15.128</v>
      </c>
      <c r="I778" s="66">
        <v>7.0000000000000007E-2</v>
      </c>
      <c r="J778" s="67">
        <v>1.7000000000000001E-2</v>
      </c>
      <c r="K778" s="67">
        <v>5388.5807337061797</v>
      </c>
      <c r="L778" s="68">
        <v>981837.91160167602</v>
      </c>
      <c r="M778" s="69">
        <v>64.835160599999995</v>
      </c>
      <c r="N778" s="69">
        <v>-139.736965</v>
      </c>
      <c r="O778" s="70">
        <v>559925.70400000003</v>
      </c>
      <c r="P778" s="70">
        <v>7190681.5250000004</v>
      </c>
      <c r="Q778" s="71">
        <v>1786.4349999999999</v>
      </c>
      <c r="R778" s="72">
        <v>11.191000000000001</v>
      </c>
      <c r="S778" s="72">
        <v>1797.626</v>
      </c>
      <c r="T778" s="73">
        <v>11.574</v>
      </c>
      <c r="U778" s="74">
        <v>982277.53059186798</v>
      </c>
      <c r="V778" s="74">
        <v>-554.17068275453096</v>
      </c>
      <c r="W778" s="73">
        <v>0.71</v>
      </c>
      <c r="X778" s="74">
        <v>159.76814058376101</v>
      </c>
      <c r="Y778" s="74">
        <v>167.30517214870099</v>
      </c>
      <c r="Z778" s="74">
        <v>174.84220371364199</v>
      </c>
      <c r="AA778" s="74">
        <v>182.379235278583</v>
      </c>
      <c r="AB778" s="74">
        <v>202.72922050392401</v>
      </c>
      <c r="AC778" s="75">
        <v>-32.353748020832398</v>
      </c>
      <c r="AD778" s="75">
        <v>-39.312079585739397</v>
      </c>
      <c r="AE778" s="75">
        <v>-46.270411150646403</v>
      </c>
      <c r="AF778" s="75">
        <v>-53.228742715669803</v>
      </c>
      <c r="AG778" s="75">
        <v>-72.016237940988503</v>
      </c>
    </row>
    <row r="779" spans="1:33" x14ac:dyDescent="0.2">
      <c r="A779" s="63" t="s">
        <v>46</v>
      </c>
      <c r="B779" s="63">
        <v>1801</v>
      </c>
      <c r="C779" s="64" t="s">
        <v>126</v>
      </c>
      <c r="D779" s="65">
        <v>0.40241898148148098</v>
      </c>
      <c r="E779" s="65" t="s">
        <v>367</v>
      </c>
      <c r="F779" s="63">
        <v>792</v>
      </c>
      <c r="G779" s="66">
        <v>5330</v>
      </c>
      <c r="H779" s="67">
        <v>-12.849</v>
      </c>
      <c r="I779" s="66">
        <v>7.0000000000000007E-2</v>
      </c>
      <c r="J779" s="67">
        <v>2.1000000000000001E-2</v>
      </c>
      <c r="K779" s="67">
        <v>5390.8487399568903</v>
      </c>
      <c r="L779" s="68">
        <v>981840.18105231796</v>
      </c>
      <c r="M779" s="69">
        <v>64.835183900000004</v>
      </c>
      <c r="N779" s="69">
        <v>-139.73471950000001</v>
      </c>
      <c r="O779" s="70">
        <v>560032.17700000003</v>
      </c>
      <c r="P779" s="70">
        <v>7190686.2390000001</v>
      </c>
      <c r="Q779" s="71">
        <v>1777.3340000000001</v>
      </c>
      <c r="R779" s="72">
        <v>11.191000000000001</v>
      </c>
      <c r="S779" s="72">
        <v>1788.5250000000001</v>
      </c>
      <c r="T779" s="73">
        <v>11.335000000000001</v>
      </c>
      <c r="U779" s="74">
        <v>982277.53221976303</v>
      </c>
      <c r="V779" s="74">
        <v>-551.36620763067401</v>
      </c>
      <c r="W779" s="73">
        <v>0.71</v>
      </c>
      <c r="X779" s="74">
        <v>158.96481205354701</v>
      </c>
      <c r="Y779" s="74">
        <v>166.46368522276401</v>
      </c>
      <c r="Z779" s="74">
        <v>173.96255839198099</v>
      </c>
      <c r="AA779" s="74">
        <v>181.461431561197</v>
      </c>
      <c r="AB779" s="74">
        <v>201.70838911808201</v>
      </c>
      <c r="AC779" s="75">
        <v>-32.338021867792101</v>
      </c>
      <c r="AD779" s="75">
        <v>-39.270145036978597</v>
      </c>
      <c r="AE779" s="75">
        <v>-46.202268206165201</v>
      </c>
      <c r="AF779" s="75">
        <v>-53.134391375351697</v>
      </c>
      <c r="AG779" s="75">
        <v>-71.8511239322834</v>
      </c>
    </row>
    <row r="780" spans="1:33" x14ac:dyDescent="0.2">
      <c r="A780" s="63" t="s">
        <v>46</v>
      </c>
      <c r="B780" s="63">
        <v>1802</v>
      </c>
      <c r="C780" s="64" t="s">
        <v>126</v>
      </c>
      <c r="D780" s="65">
        <v>0.40854166666666702</v>
      </c>
      <c r="E780" s="65" t="s">
        <v>817</v>
      </c>
      <c r="F780" s="63">
        <v>792</v>
      </c>
      <c r="G780" s="66">
        <v>5330</v>
      </c>
      <c r="H780" s="67">
        <v>-12.167999999999999</v>
      </c>
      <c r="I780" s="66">
        <v>7.0000000000000007E-2</v>
      </c>
      <c r="J780" s="67">
        <v>2.4E-2</v>
      </c>
      <c r="K780" s="67">
        <v>5391.5263786247097</v>
      </c>
      <c r="L780" s="68">
        <v>981840.85997515905</v>
      </c>
      <c r="M780" s="69">
        <v>64.8355672</v>
      </c>
      <c r="N780" s="69">
        <v>-139.73249939999999</v>
      </c>
      <c r="O780" s="70">
        <v>560136.64</v>
      </c>
      <c r="P780" s="70">
        <v>7190731.0640000002</v>
      </c>
      <c r="Q780" s="71">
        <v>1771.692</v>
      </c>
      <c r="R780" s="72">
        <v>11.193</v>
      </c>
      <c r="S780" s="72">
        <v>1782.885</v>
      </c>
      <c r="T780" s="73">
        <v>11.571</v>
      </c>
      <c r="U780" s="74">
        <v>982277.55899953202</v>
      </c>
      <c r="V780" s="74">
        <v>-549.62823052694898</v>
      </c>
      <c r="W780" s="73">
        <v>0.71</v>
      </c>
      <c r="X780" s="74">
        <v>158.466979627396</v>
      </c>
      <c r="Y780" s="74">
        <v>165.94220557631999</v>
      </c>
      <c r="Z780" s="74">
        <v>173.41743152524401</v>
      </c>
      <c r="AA780" s="74">
        <v>180.89265747416701</v>
      </c>
      <c r="AB780" s="74">
        <v>201.075767536261</v>
      </c>
      <c r="AC780" s="75">
        <v>-32.678223472903497</v>
      </c>
      <c r="AD780" s="75">
        <v>-39.574899421888396</v>
      </c>
      <c r="AE780" s="75">
        <v>-46.471575370640501</v>
      </c>
      <c r="AF780" s="75">
        <v>-53.368251319625401</v>
      </c>
      <c r="AG780" s="75">
        <v>-71.989276381791598</v>
      </c>
    </row>
    <row r="781" spans="1:33" x14ac:dyDescent="0.2">
      <c r="A781" s="63" t="s">
        <v>46</v>
      </c>
      <c r="B781" s="63">
        <v>1803</v>
      </c>
      <c r="C781" s="64" t="s">
        <v>95</v>
      </c>
      <c r="D781" s="65">
        <v>0.37565972222222199</v>
      </c>
      <c r="E781" s="65" t="s">
        <v>818</v>
      </c>
      <c r="F781" s="63">
        <v>792</v>
      </c>
      <c r="G781" s="66">
        <v>5340</v>
      </c>
      <c r="H781" s="67">
        <v>-27.615300000000001</v>
      </c>
      <c r="I781" s="66">
        <v>7.0000000000000007E-2</v>
      </c>
      <c r="J781" s="67">
        <v>-5.5E-2</v>
      </c>
      <c r="K781" s="67">
        <v>5386.2909494034002</v>
      </c>
      <c r="L781" s="68">
        <v>981835.73430226697</v>
      </c>
      <c r="M781" s="69">
        <v>64.834851</v>
      </c>
      <c r="N781" s="69">
        <v>-139.73008960000001</v>
      </c>
      <c r="O781" s="70">
        <v>560252.49600000004</v>
      </c>
      <c r="P781" s="70">
        <v>7190652.9639999997</v>
      </c>
      <c r="Q781" s="71">
        <v>1787.49</v>
      </c>
      <c r="R781" s="72">
        <v>11.1969999999999</v>
      </c>
      <c r="S781" s="72">
        <v>1798.6869999999999</v>
      </c>
      <c r="T781" s="73">
        <v>12.797000000000001</v>
      </c>
      <c r="U781" s="74">
        <v>982277.50896101701</v>
      </c>
      <c r="V781" s="74">
        <v>-554.49763261835096</v>
      </c>
      <c r="W781" s="73">
        <v>0.71</v>
      </c>
      <c r="X781" s="74">
        <v>159.86179310222599</v>
      </c>
      <c r="Y781" s="74">
        <v>167.403273195666</v>
      </c>
      <c r="Z781" s="74">
        <v>174.94475328910499</v>
      </c>
      <c r="AA781" s="74">
        <v>182.48623338254399</v>
      </c>
      <c r="AB781" s="74">
        <v>202.84822963483001</v>
      </c>
      <c r="AC781" s="75">
        <v>-32.991969234310098</v>
      </c>
      <c r="AD781" s="75">
        <v>-39.893599327770097</v>
      </c>
      <c r="AE781" s="75">
        <v>-46.795229421229998</v>
      </c>
      <c r="AF781" s="75">
        <v>-53.696859514689997</v>
      </c>
      <c r="AG781" s="75">
        <v>-72.331260766950393</v>
      </c>
    </row>
    <row r="782" spans="1:33" x14ac:dyDescent="0.2">
      <c r="A782" s="63" t="s">
        <v>46</v>
      </c>
      <c r="B782" s="63">
        <v>1804</v>
      </c>
      <c r="C782" s="64" t="s">
        <v>95</v>
      </c>
      <c r="D782" s="65">
        <v>0.40171296296296299</v>
      </c>
      <c r="E782" s="65" t="s">
        <v>819</v>
      </c>
      <c r="F782" s="63">
        <v>792</v>
      </c>
      <c r="G782" s="66">
        <v>5340</v>
      </c>
      <c r="H782" s="67">
        <v>-15.205500000000001</v>
      </c>
      <c r="I782" s="66">
        <v>7.0000000000000007E-2</v>
      </c>
      <c r="J782" s="67">
        <v>-5.6000000000000001E-2</v>
      </c>
      <c r="K782" s="67">
        <v>5398.6483005671098</v>
      </c>
      <c r="L782" s="68">
        <v>981848.08812386403</v>
      </c>
      <c r="M782" s="69">
        <v>64.834864600000003</v>
      </c>
      <c r="N782" s="69">
        <v>-139.72865010000001</v>
      </c>
      <c r="O782" s="70">
        <v>560320.755</v>
      </c>
      <c r="P782" s="70">
        <v>7190655.8499999996</v>
      </c>
      <c r="Q782" s="71">
        <v>1735.998</v>
      </c>
      <c r="R782" s="72">
        <v>11.1969999999999</v>
      </c>
      <c r="S782" s="72">
        <v>1747.1949999999999</v>
      </c>
      <c r="T782" s="73">
        <v>10.928000000000001</v>
      </c>
      <c r="U782" s="74">
        <v>982277.509911214</v>
      </c>
      <c r="V782" s="74">
        <v>-538.63021325516797</v>
      </c>
      <c r="W782" s="73">
        <v>0.72</v>
      </c>
      <c r="X782" s="74">
        <v>155.31668897325901</v>
      </c>
      <c r="Y782" s="74">
        <v>162.64227497674699</v>
      </c>
      <c r="Z782" s="74">
        <v>169.967860980236</v>
      </c>
      <c r="AA782" s="74">
        <v>177.29344698372401</v>
      </c>
      <c r="AB782" s="74">
        <v>197.072529193143</v>
      </c>
      <c r="AC782" s="75">
        <v>-33.913863067747997</v>
      </c>
      <c r="AD782" s="75">
        <v>-40.693049071123802</v>
      </c>
      <c r="AE782" s="75">
        <v>-47.472235074616002</v>
      </c>
      <c r="AF782" s="75">
        <v>-54.251421078108301</v>
      </c>
      <c r="AG782" s="75">
        <v>-72.555223287548898</v>
      </c>
    </row>
    <row r="783" spans="1:33" x14ac:dyDescent="0.2">
      <c r="A783" s="63" t="s">
        <v>46</v>
      </c>
      <c r="B783" s="63">
        <v>1805</v>
      </c>
      <c r="C783" s="64" t="s">
        <v>95</v>
      </c>
      <c r="D783" s="65">
        <v>0.44054398148148199</v>
      </c>
      <c r="E783" s="65" t="s">
        <v>820</v>
      </c>
      <c r="F783" s="63">
        <v>792</v>
      </c>
      <c r="G783" s="66">
        <v>5340</v>
      </c>
      <c r="H783" s="67">
        <v>11.495699999999999</v>
      </c>
      <c r="I783" s="66">
        <v>7.0000000000000007E-2</v>
      </c>
      <c r="J783" s="67">
        <v>-5.6000000000000001E-2</v>
      </c>
      <c r="K783" s="67">
        <v>5425.1986084381397</v>
      </c>
      <c r="L783" s="68">
        <v>981874.63317109796</v>
      </c>
      <c r="M783" s="69">
        <v>64.834857400000004</v>
      </c>
      <c r="N783" s="69">
        <v>-139.72525959999999</v>
      </c>
      <c r="O783" s="70">
        <v>560481.61600000004</v>
      </c>
      <c r="P783" s="70">
        <v>7190658.284</v>
      </c>
      <c r="Q783" s="71">
        <v>1614.223</v>
      </c>
      <c r="R783" s="72">
        <v>11.1980000000001</v>
      </c>
      <c r="S783" s="72">
        <v>1625.421</v>
      </c>
      <c r="T783" s="73">
        <v>8.5280000000000005</v>
      </c>
      <c r="U783" s="74">
        <v>982277.50940816896</v>
      </c>
      <c r="V783" s="74">
        <v>-501.10365642291401</v>
      </c>
      <c r="W783" s="73">
        <v>0.73</v>
      </c>
      <c r="X783" s="74">
        <v>144.56195565642699</v>
      </c>
      <c r="Y783" s="74">
        <v>151.37697134006601</v>
      </c>
      <c r="Z783" s="74">
        <v>158.19198702370599</v>
      </c>
      <c r="AA783" s="74">
        <v>165.00700270734501</v>
      </c>
      <c r="AB783" s="74">
        <v>183.40754505317099</v>
      </c>
      <c r="AC783" s="75">
        <v>-36.650136304204302</v>
      </c>
      <c r="AD783" s="75">
        <v>-43.038751987856799</v>
      </c>
      <c r="AE783" s="75">
        <v>-49.427367671509302</v>
      </c>
      <c r="AF783" s="75">
        <v>-55.815983355161698</v>
      </c>
      <c r="AG783" s="75">
        <v>-73.065245701000094</v>
      </c>
    </row>
    <row r="784" spans="1:33" x14ac:dyDescent="0.2">
      <c r="A784" s="63" t="s">
        <v>46</v>
      </c>
      <c r="B784" s="63">
        <v>1806</v>
      </c>
      <c r="C784" s="64" t="s">
        <v>95</v>
      </c>
      <c r="D784" s="65">
        <v>0.51228009259259299</v>
      </c>
      <c r="E784" s="65" t="s">
        <v>821</v>
      </c>
      <c r="F784" s="63">
        <v>792</v>
      </c>
      <c r="G784" s="66">
        <v>5340</v>
      </c>
      <c r="H784" s="67">
        <v>18.329000000000001</v>
      </c>
      <c r="I784" s="66">
        <v>7.0000000000000007E-2</v>
      </c>
      <c r="J784" s="67">
        <v>-5.6000000000000001E-2</v>
      </c>
      <c r="K784" s="67">
        <v>5431.9866043643497</v>
      </c>
      <c r="L784" s="68">
        <v>981881.41144856403</v>
      </c>
      <c r="M784" s="69">
        <v>64.834916899999996</v>
      </c>
      <c r="N784" s="69">
        <v>-139.72396079999999</v>
      </c>
      <c r="O784" s="70">
        <v>560543.09699999995</v>
      </c>
      <c r="P784" s="70">
        <v>7190666.1459999997</v>
      </c>
      <c r="Q784" s="71">
        <v>1582.2929999999999</v>
      </c>
      <c r="R784" s="72">
        <v>11.1980000000001</v>
      </c>
      <c r="S784" s="72">
        <v>1593.491</v>
      </c>
      <c r="T784" s="73">
        <v>8.1630000000000003</v>
      </c>
      <c r="U784" s="74">
        <v>982277.51356527396</v>
      </c>
      <c r="V784" s="74">
        <v>-491.26357450857898</v>
      </c>
      <c r="W784" s="73">
        <v>0.73</v>
      </c>
      <c r="X784" s="74">
        <v>141.74054325639</v>
      </c>
      <c r="Y784" s="74">
        <v>148.42168380812299</v>
      </c>
      <c r="Z784" s="74">
        <v>155.10282435985599</v>
      </c>
      <c r="AA784" s="74">
        <v>161.78396491158901</v>
      </c>
      <c r="AB784" s="74">
        <v>179.82304440126799</v>
      </c>
      <c r="AC784" s="75">
        <v>-37.2779354582308</v>
      </c>
      <c r="AD784" s="75">
        <v>-43.550926009891597</v>
      </c>
      <c r="AE784" s="75">
        <v>-49.823916561668703</v>
      </c>
      <c r="AF784" s="75">
        <v>-56.096907113445901</v>
      </c>
      <c r="AG784" s="75">
        <v>-73.033981603104607</v>
      </c>
    </row>
    <row r="785" spans="1:33" x14ac:dyDescent="0.2">
      <c r="A785" s="63" t="s">
        <v>46</v>
      </c>
      <c r="B785" s="63">
        <v>1807</v>
      </c>
      <c r="C785" s="64" t="s">
        <v>95</v>
      </c>
      <c r="D785" s="65">
        <v>0.55664351851851801</v>
      </c>
      <c r="E785" s="65" t="s">
        <v>822</v>
      </c>
      <c r="F785" s="63">
        <v>792</v>
      </c>
      <c r="G785" s="66">
        <v>5340</v>
      </c>
      <c r="H785" s="67">
        <v>27.797699999999999</v>
      </c>
      <c r="I785" s="66">
        <v>7.0000000000000007E-2</v>
      </c>
      <c r="J785" s="67">
        <v>-5.2999999999999999E-2</v>
      </c>
      <c r="K785" s="67">
        <v>5441.3890688411202</v>
      </c>
      <c r="L785" s="68">
        <v>981890.80790290004</v>
      </c>
      <c r="M785" s="69">
        <v>64.8350109</v>
      </c>
      <c r="N785" s="69">
        <v>-139.72128810000001</v>
      </c>
      <c r="O785" s="70">
        <v>560669.68099999998</v>
      </c>
      <c r="P785" s="70">
        <v>7190679.1789999995</v>
      </c>
      <c r="Q785" s="71">
        <v>1537.636</v>
      </c>
      <c r="R785" s="72">
        <v>11.1980000000001</v>
      </c>
      <c r="S785" s="72">
        <v>1548.8340000000001</v>
      </c>
      <c r="T785" s="73">
        <v>7.52</v>
      </c>
      <c r="U785" s="74">
        <v>982277.52013278904</v>
      </c>
      <c r="V785" s="74">
        <v>-477.50108104018699</v>
      </c>
      <c r="W785" s="73">
        <v>0.73</v>
      </c>
      <c r="X785" s="74">
        <v>137.792053455569</v>
      </c>
      <c r="Y785" s="74">
        <v>144.28595749726301</v>
      </c>
      <c r="Z785" s="74">
        <v>150.77986153895699</v>
      </c>
      <c r="AA785" s="74">
        <v>157.27376558065001</v>
      </c>
      <c r="AB785" s="74">
        <v>174.807306493223</v>
      </c>
      <c r="AC785" s="75">
        <v>-38.377202304196501</v>
      </c>
      <c r="AD785" s="75">
        <v>-44.495106345857501</v>
      </c>
      <c r="AE785" s="75">
        <v>-50.613010387401999</v>
      </c>
      <c r="AF785" s="75">
        <v>-56.7309144291794</v>
      </c>
      <c r="AG785" s="75">
        <v>-73.249255341710494</v>
      </c>
    </row>
    <row r="786" spans="1:33" x14ac:dyDescent="0.2">
      <c r="A786" s="63" t="s">
        <v>46</v>
      </c>
      <c r="B786" s="63">
        <v>1808</v>
      </c>
      <c r="C786" s="64" t="s">
        <v>95</v>
      </c>
      <c r="D786" s="65">
        <v>0.56238425925925895</v>
      </c>
      <c r="E786" s="65" t="s">
        <v>823</v>
      </c>
      <c r="F786" s="63">
        <v>792</v>
      </c>
      <c r="G786" s="66">
        <v>5340</v>
      </c>
      <c r="H786" s="67">
        <v>26.511600000000001</v>
      </c>
      <c r="I786" s="66">
        <v>7.0000000000000007E-2</v>
      </c>
      <c r="J786" s="67">
        <v>-5.2999999999999999E-2</v>
      </c>
      <c r="K786" s="67">
        <v>5440.1121762959401</v>
      </c>
      <c r="L786" s="68">
        <v>981889.53023262694</v>
      </c>
      <c r="M786" s="69">
        <v>64.8349142</v>
      </c>
      <c r="N786" s="69">
        <v>-139.7198324</v>
      </c>
      <c r="O786" s="70">
        <v>560738.95400000003</v>
      </c>
      <c r="P786" s="70">
        <v>7190669.8090000004</v>
      </c>
      <c r="Q786" s="71">
        <v>1542.874</v>
      </c>
      <c r="R786" s="72">
        <v>11.199000000000099</v>
      </c>
      <c r="S786" s="72">
        <v>1554.0730000000001</v>
      </c>
      <c r="T786" s="73">
        <v>7.593</v>
      </c>
      <c r="U786" s="74">
        <v>982277.51337663305</v>
      </c>
      <c r="V786" s="74">
        <v>-479.11566337763901</v>
      </c>
      <c r="W786" s="73">
        <v>0.73</v>
      </c>
      <c r="X786" s="74">
        <v>138.25527619929301</v>
      </c>
      <c r="Y786" s="74">
        <v>144.77114616068801</v>
      </c>
      <c r="Z786" s="74">
        <v>151.287016122083</v>
      </c>
      <c r="AA786" s="74">
        <v>157.802886083478</v>
      </c>
      <c r="AB786" s="74">
        <v>175.39573497924499</v>
      </c>
      <c r="AC786" s="75">
        <v>-38.420106827514203</v>
      </c>
      <c r="AD786" s="75">
        <v>-44.5563267888501</v>
      </c>
      <c r="AE786" s="75">
        <v>-50.692546750302398</v>
      </c>
      <c r="AF786" s="75">
        <v>-56.828766711754703</v>
      </c>
      <c r="AG786" s="75">
        <v>-73.396560607361593</v>
      </c>
    </row>
    <row r="787" spans="1:33" x14ac:dyDescent="0.2">
      <c r="A787" s="63" t="s">
        <v>46</v>
      </c>
      <c r="B787" s="63">
        <v>1809</v>
      </c>
      <c r="C787" s="64" t="s">
        <v>95</v>
      </c>
      <c r="D787" s="65">
        <v>0.56913194444444404</v>
      </c>
      <c r="E787" s="65" t="s">
        <v>824</v>
      </c>
      <c r="F787" s="63">
        <v>792</v>
      </c>
      <c r="G787" s="66">
        <v>5340</v>
      </c>
      <c r="H787" s="67">
        <v>27.1158</v>
      </c>
      <c r="I787" s="66">
        <v>7.0000000000000007E-2</v>
      </c>
      <c r="J787" s="67">
        <v>-5.1999999999999998E-2</v>
      </c>
      <c r="K787" s="67">
        <v>5440.7120583906199</v>
      </c>
      <c r="L787" s="68">
        <v>981890.12920057797</v>
      </c>
      <c r="M787" s="69">
        <v>64.834971899999999</v>
      </c>
      <c r="N787" s="69">
        <v>-139.7181186</v>
      </c>
      <c r="O787" s="70">
        <v>560820.12699999998</v>
      </c>
      <c r="P787" s="70">
        <v>7190677.8799999999</v>
      </c>
      <c r="Q787" s="71">
        <v>1538.2070000000001</v>
      </c>
      <c r="R787" s="72">
        <v>11.198999999999799</v>
      </c>
      <c r="S787" s="72">
        <v>1549.4059999999999</v>
      </c>
      <c r="T787" s="73">
        <v>7.7480000000000002</v>
      </c>
      <c r="U787" s="74">
        <v>982277.51740797097</v>
      </c>
      <c r="V787" s="74">
        <v>-477.67736343534699</v>
      </c>
      <c r="W787" s="73">
        <v>0.73</v>
      </c>
      <c r="X787" s="74">
        <v>137.842628643469</v>
      </c>
      <c r="Y787" s="74">
        <v>144.33893094934899</v>
      </c>
      <c r="Z787" s="74">
        <v>150.83523325522799</v>
      </c>
      <c r="AA787" s="74">
        <v>157.33153556110801</v>
      </c>
      <c r="AB787" s="74">
        <v>174.87155178698299</v>
      </c>
      <c r="AC787" s="75">
        <v>-38.688072601100401</v>
      </c>
      <c r="AD787" s="75">
        <v>-44.7969749069307</v>
      </c>
      <c r="AE787" s="75">
        <v>-50.905877212760998</v>
      </c>
      <c r="AF787" s="75">
        <v>-57.014779518707698</v>
      </c>
      <c r="AG787" s="75">
        <v>-73.508815744658904</v>
      </c>
    </row>
    <row r="788" spans="1:33" x14ac:dyDescent="0.2">
      <c r="A788" s="63" t="s">
        <v>46</v>
      </c>
      <c r="B788" s="63">
        <v>1810</v>
      </c>
      <c r="C788" s="64" t="s">
        <v>95</v>
      </c>
      <c r="D788" s="65">
        <v>0.57586805555555598</v>
      </c>
      <c r="E788" s="65" t="s">
        <v>194</v>
      </c>
      <c r="F788" s="63">
        <v>792</v>
      </c>
      <c r="G788" s="66">
        <v>5340</v>
      </c>
      <c r="H788" s="67">
        <v>28.751000000000001</v>
      </c>
      <c r="I788" s="66">
        <v>7.0000000000000007E-2</v>
      </c>
      <c r="J788" s="67">
        <v>-5.1999999999999998E-2</v>
      </c>
      <c r="K788" s="67">
        <v>5442.3355046899796</v>
      </c>
      <c r="L788" s="68">
        <v>981891.75173430203</v>
      </c>
      <c r="M788" s="69">
        <v>64.835166200000003</v>
      </c>
      <c r="N788" s="69">
        <v>-139.71674949999999</v>
      </c>
      <c r="O788" s="70">
        <v>560884.63800000004</v>
      </c>
      <c r="P788" s="70">
        <v>7190700.8509999998</v>
      </c>
      <c r="Q788" s="71">
        <v>1529.0409999999999</v>
      </c>
      <c r="R788" s="72">
        <v>11.1980000000001</v>
      </c>
      <c r="S788" s="72">
        <v>1540.239</v>
      </c>
      <c r="T788" s="73">
        <v>7.673</v>
      </c>
      <c r="U788" s="74">
        <v>982277.53098312102</v>
      </c>
      <c r="V788" s="74">
        <v>-474.85222059120002</v>
      </c>
      <c r="W788" s="73">
        <v>0.73</v>
      </c>
      <c r="X788" s="74">
        <v>137.032099364652</v>
      </c>
      <c r="Y788" s="74">
        <v>143.48996655201699</v>
      </c>
      <c r="Z788" s="74">
        <v>149.947833739381</v>
      </c>
      <c r="AA788" s="74">
        <v>156.40570092674599</v>
      </c>
      <c r="AB788" s="74">
        <v>173.84194233263</v>
      </c>
      <c r="AC788" s="75">
        <v>-39.172477592714102</v>
      </c>
      <c r="AD788" s="75">
        <v>-45.246694780071302</v>
      </c>
      <c r="AE788" s="75">
        <v>-51.320911967428401</v>
      </c>
      <c r="AF788" s="75">
        <v>-57.395129154902001</v>
      </c>
      <c r="AG788" s="75">
        <v>-73.795515560777901</v>
      </c>
    </row>
    <row r="789" spans="1:33" x14ac:dyDescent="0.2">
      <c r="A789" s="63" t="s">
        <v>46</v>
      </c>
      <c r="B789" s="63">
        <v>1811</v>
      </c>
      <c r="C789" s="64" t="s">
        <v>88</v>
      </c>
      <c r="D789" s="65">
        <v>0.65290509259259299</v>
      </c>
      <c r="E789" s="65" t="s">
        <v>825</v>
      </c>
      <c r="F789" s="63">
        <v>792</v>
      </c>
      <c r="G789" s="66">
        <v>5340</v>
      </c>
      <c r="H789" s="67">
        <v>18.362500000000001</v>
      </c>
      <c r="I789" s="66">
        <v>7.0000000000000007E-2</v>
      </c>
      <c r="J789" s="67">
        <v>-2.4E-2</v>
      </c>
      <c r="K789" s="67">
        <v>5432.0198767658203</v>
      </c>
      <c r="L789" s="68">
        <v>981881.498500388</v>
      </c>
      <c r="M789" s="69">
        <v>64.834850200000005</v>
      </c>
      <c r="N789" s="69">
        <v>-139.71332760000001</v>
      </c>
      <c r="O789" s="70">
        <v>561047.68799999997</v>
      </c>
      <c r="P789" s="70">
        <v>7190668.9340000004</v>
      </c>
      <c r="Q789" s="71">
        <v>1576.4829999999999</v>
      </c>
      <c r="R789" s="72">
        <v>11.2</v>
      </c>
      <c r="S789" s="72">
        <v>1587.683</v>
      </c>
      <c r="T789" s="73">
        <v>8.6839999999999993</v>
      </c>
      <c r="U789" s="74">
        <v>982277.50890512404</v>
      </c>
      <c r="V789" s="74">
        <v>-489.473669177229</v>
      </c>
      <c r="W789" s="73">
        <v>0.73</v>
      </c>
      <c r="X789" s="74">
        <v>141.22701057924701</v>
      </c>
      <c r="Y789" s="74">
        <v>147.883799525402</v>
      </c>
      <c r="Z789" s="74">
        <v>154.54058847155699</v>
      </c>
      <c r="AA789" s="74">
        <v>161.19737741771101</v>
      </c>
      <c r="AB789" s="74">
        <v>179.17070757232901</v>
      </c>
      <c r="AC789" s="75">
        <v>-37.915546137490303</v>
      </c>
      <c r="AD789" s="75">
        <v>-44.138135083718197</v>
      </c>
      <c r="AE789" s="75">
        <v>-50.360724029946098</v>
      </c>
      <c r="AF789" s="75">
        <v>-56.583312976057599</v>
      </c>
      <c r="AG789" s="75">
        <v>-73.384303130675093</v>
      </c>
    </row>
    <row r="790" spans="1:33" x14ac:dyDescent="0.2">
      <c r="A790" s="63" t="s">
        <v>46</v>
      </c>
      <c r="B790" s="63">
        <v>1812</v>
      </c>
      <c r="C790" s="64" t="s">
        <v>88</v>
      </c>
      <c r="D790" s="65">
        <v>0.62917824074074102</v>
      </c>
      <c r="E790" s="65" t="s">
        <v>826</v>
      </c>
      <c r="F790" s="63">
        <v>792</v>
      </c>
      <c r="G790" s="66">
        <v>5340</v>
      </c>
      <c r="H790" s="67">
        <v>25.224</v>
      </c>
      <c r="I790" s="66">
        <v>7.0000000000000007E-2</v>
      </c>
      <c r="J790" s="67">
        <v>-2.7E-2</v>
      </c>
      <c r="K790" s="67">
        <v>5438.8337316726602</v>
      </c>
      <c r="L790" s="68">
        <v>981888.31602064101</v>
      </c>
      <c r="M790" s="69">
        <v>64.834892400000001</v>
      </c>
      <c r="N790" s="69">
        <v>-139.71141259999999</v>
      </c>
      <c r="O790" s="70">
        <v>561138.44099999999</v>
      </c>
      <c r="P790" s="70">
        <v>7190675.4809999997</v>
      </c>
      <c r="Q790" s="71">
        <v>1546.0440000000001</v>
      </c>
      <c r="R790" s="72">
        <v>11.1999999999998</v>
      </c>
      <c r="S790" s="72">
        <v>1557.2439999999999</v>
      </c>
      <c r="T790" s="73">
        <v>7.6550000000000002</v>
      </c>
      <c r="U790" s="74">
        <v>982277.511853526</v>
      </c>
      <c r="V790" s="74">
        <v>-480.09291643356698</v>
      </c>
      <c r="W790" s="73">
        <v>0.73</v>
      </c>
      <c r="X790" s="74">
        <v>138.53565018676201</v>
      </c>
      <c r="Y790" s="74">
        <v>145.064815420418</v>
      </c>
      <c r="Z790" s="74">
        <v>151.59398065407299</v>
      </c>
      <c r="AA790" s="74">
        <v>158.12314588772901</v>
      </c>
      <c r="AB790" s="74">
        <v>175.751892018598</v>
      </c>
      <c r="AC790" s="75">
        <v>-38.870816637878299</v>
      </c>
      <c r="AD790" s="75">
        <v>-45.017231871606803</v>
      </c>
      <c r="AE790" s="75">
        <v>-51.1636471052188</v>
      </c>
      <c r="AF790" s="75">
        <v>-57.310062338947297</v>
      </c>
      <c r="AG790" s="75">
        <v>-73.905383469769703</v>
      </c>
    </row>
    <row r="791" spans="1:33" x14ac:dyDescent="0.2">
      <c r="A791" s="63" t="s">
        <v>46</v>
      </c>
      <c r="B791" s="63">
        <v>1813</v>
      </c>
      <c r="C791" s="64" t="s">
        <v>47</v>
      </c>
      <c r="D791" s="65">
        <v>0.45467592592592598</v>
      </c>
      <c r="E791" s="65" t="s">
        <v>827</v>
      </c>
      <c r="F791" s="63">
        <v>792</v>
      </c>
      <c r="G791" s="66">
        <v>5300</v>
      </c>
      <c r="H791" s="67">
        <v>-1.0264</v>
      </c>
      <c r="I791" s="66">
        <v>7.0000000000000007E-2</v>
      </c>
      <c r="J791" s="67">
        <v>0.01</v>
      </c>
      <c r="K791" s="67">
        <v>5372.1741963282802</v>
      </c>
      <c r="L791" s="68">
        <v>981821.47191409406</v>
      </c>
      <c r="M791" s="69">
        <v>64.830250699999993</v>
      </c>
      <c r="N791" s="69">
        <v>-139.7422009</v>
      </c>
      <c r="O791" s="70">
        <v>559688.11899999995</v>
      </c>
      <c r="P791" s="70">
        <v>7190128.8789999997</v>
      </c>
      <c r="Q791" s="71">
        <v>1855.6279999999999</v>
      </c>
      <c r="R791" s="72">
        <v>11.2080000000001</v>
      </c>
      <c r="S791" s="72">
        <v>1866.836</v>
      </c>
      <c r="T791" s="73">
        <v>13.717000000000001</v>
      </c>
      <c r="U791" s="74">
        <v>982277.18752871198</v>
      </c>
      <c r="V791" s="74">
        <v>-575.49742063810902</v>
      </c>
      <c r="W791" s="73">
        <v>0.71</v>
      </c>
      <c r="X791" s="74">
        <v>165.873169823392</v>
      </c>
      <c r="Y791" s="74">
        <v>173.70038296926799</v>
      </c>
      <c r="Z791" s="74">
        <v>181.52759611514401</v>
      </c>
      <c r="AA791" s="74">
        <v>189.354809261019</v>
      </c>
      <c r="AB791" s="74">
        <v>210.48828475488401</v>
      </c>
      <c r="AC791" s="75">
        <v>-30.978513803333001</v>
      </c>
      <c r="AD791" s="75">
        <v>-38.119876949116602</v>
      </c>
      <c r="AE791" s="75">
        <v>-45.261240095016603</v>
      </c>
      <c r="AF791" s="75">
        <v>-52.402603240916498</v>
      </c>
      <c r="AG791" s="75">
        <v>-71.684283734764904</v>
      </c>
    </row>
    <row r="792" spans="1:33" x14ac:dyDescent="0.2">
      <c r="A792" s="63" t="s">
        <v>46</v>
      </c>
      <c r="B792" s="63">
        <v>1814</v>
      </c>
      <c r="C792" s="64" t="s">
        <v>88</v>
      </c>
      <c r="D792" s="65">
        <v>0.61401620370370402</v>
      </c>
      <c r="E792" s="65" t="s">
        <v>828</v>
      </c>
      <c r="F792" s="63">
        <v>792</v>
      </c>
      <c r="G792" s="66">
        <v>5340</v>
      </c>
      <c r="H792" s="67">
        <v>42.500500000000002</v>
      </c>
      <c r="I792" s="66">
        <v>7.0000000000000007E-2</v>
      </c>
      <c r="J792" s="67">
        <v>-0.03</v>
      </c>
      <c r="K792" s="67">
        <v>5455.9827924661004</v>
      </c>
      <c r="L792" s="68">
        <v>981905.46742368105</v>
      </c>
      <c r="M792" s="69">
        <v>64.835064000000003</v>
      </c>
      <c r="N792" s="69">
        <v>-139.70786680000001</v>
      </c>
      <c r="O792" s="70">
        <v>561306.26100000006</v>
      </c>
      <c r="P792" s="70">
        <v>7190698.034</v>
      </c>
      <c r="Q792" s="71">
        <v>1462.5509999999999</v>
      </c>
      <c r="R792" s="72">
        <v>11.199000000000099</v>
      </c>
      <c r="S792" s="72">
        <v>1473.75</v>
      </c>
      <c r="T792" s="73">
        <v>6.7350000000000003</v>
      </c>
      <c r="U792" s="74">
        <v>982277.523842728</v>
      </c>
      <c r="V792" s="74">
        <v>-454.36087969077403</v>
      </c>
      <c r="W792" s="73">
        <v>0.74</v>
      </c>
      <c r="X792" s="74">
        <v>131.151426780191</v>
      </c>
      <c r="Y792" s="74">
        <v>137.33052091258099</v>
      </c>
      <c r="Z792" s="74">
        <v>143.50961504497101</v>
      </c>
      <c r="AA792" s="74">
        <v>149.68870917736101</v>
      </c>
      <c r="AB792" s="74">
        <v>166.37226333481399</v>
      </c>
      <c r="AC792" s="75">
        <v>-41.035216136020601</v>
      </c>
      <c r="AD792" s="75">
        <v>-46.877560268389097</v>
      </c>
      <c r="AE792" s="75">
        <v>-52.7199044007575</v>
      </c>
      <c r="AF792" s="75">
        <v>-58.562248533126002</v>
      </c>
      <c r="AG792" s="75">
        <v>-74.336577690672101</v>
      </c>
    </row>
    <row r="793" spans="1:33" x14ac:dyDescent="0.2">
      <c r="A793" s="63" t="s">
        <v>46</v>
      </c>
      <c r="B793" s="63">
        <v>1814</v>
      </c>
      <c r="C793" s="64" t="s">
        <v>95</v>
      </c>
      <c r="D793" s="65">
        <v>0.64989583333333301</v>
      </c>
      <c r="E793" s="65" t="s">
        <v>829</v>
      </c>
      <c r="F793" s="63">
        <v>792</v>
      </c>
      <c r="G793" s="66">
        <v>5340</v>
      </c>
      <c r="H793" s="67">
        <v>42.589399999999998</v>
      </c>
      <c r="I793" s="66">
        <v>7.0000000000000007E-2</v>
      </c>
      <c r="J793" s="67">
        <v>-4.5999999999999999E-2</v>
      </c>
      <c r="K793" s="67">
        <v>5456.0710149258703</v>
      </c>
      <c r="L793" s="68">
        <v>981905.47721561405</v>
      </c>
      <c r="M793" s="69">
        <v>64.835064000000003</v>
      </c>
      <c r="N793" s="69">
        <v>-139.70786680000001</v>
      </c>
      <c r="O793" s="70">
        <v>561306.26100000006</v>
      </c>
      <c r="P793" s="70">
        <v>7190698.034</v>
      </c>
      <c r="Q793" s="71">
        <v>1462.5509999999999</v>
      </c>
      <c r="R793" s="72">
        <v>11.199000000000099</v>
      </c>
      <c r="S793" s="72">
        <v>1473.75</v>
      </c>
      <c r="T793" s="73">
        <v>6.7350000000000003</v>
      </c>
      <c r="U793" s="74">
        <v>982277.523842728</v>
      </c>
      <c r="V793" s="74">
        <v>-454.36087969077403</v>
      </c>
      <c r="W793" s="73">
        <v>0.74</v>
      </c>
      <c r="X793" s="74">
        <v>131.151426780191</v>
      </c>
      <c r="Y793" s="74">
        <v>137.33052091258099</v>
      </c>
      <c r="Z793" s="74">
        <v>143.50961504497101</v>
      </c>
      <c r="AA793" s="74">
        <v>149.68870917736101</v>
      </c>
      <c r="AB793" s="74">
        <v>166.37226333481399</v>
      </c>
      <c r="AC793" s="75">
        <v>-41.025424203020499</v>
      </c>
      <c r="AD793" s="75">
        <v>-46.867768335389002</v>
      </c>
      <c r="AE793" s="75">
        <v>-52.710112467757398</v>
      </c>
      <c r="AF793" s="75">
        <v>-58.5524566001259</v>
      </c>
      <c r="AG793" s="75">
        <v>-74.326785757671999</v>
      </c>
    </row>
    <row r="794" spans="1:33" x14ac:dyDescent="0.2">
      <c r="A794" s="63" t="s">
        <v>46</v>
      </c>
      <c r="B794" s="63">
        <v>1815</v>
      </c>
      <c r="C794" s="64" t="s">
        <v>65</v>
      </c>
      <c r="D794" s="65">
        <v>0.51136574074074104</v>
      </c>
      <c r="E794" s="65" t="s">
        <v>830</v>
      </c>
      <c r="F794" s="63">
        <v>792</v>
      </c>
      <c r="G794" s="66">
        <v>5350</v>
      </c>
      <c r="H794" s="67">
        <v>-17.286909090909099</v>
      </c>
      <c r="I794" s="66">
        <v>7.0000000000000007E-2</v>
      </c>
      <c r="J794" s="67">
        <v>-1.4E-2</v>
      </c>
      <c r="K794" s="67">
        <v>5406.7212689879598</v>
      </c>
      <c r="L794" s="68">
        <v>981855.99741439696</v>
      </c>
      <c r="M794" s="69">
        <v>64.821345500000007</v>
      </c>
      <c r="N794" s="69">
        <v>-139.8131075</v>
      </c>
      <c r="O794" s="70">
        <v>556342.60900000005</v>
      </c>
      <c r="P794" s="70">
        <v>7189071.7410000004</v>
      </c>
      <c r="Q794" s="71">
        <v>1688.4680000000001</v>
      </c>
      <c r="R794" s="72">
        <v>11.256999999999801</v>
      </c>
      <c r="S794" s="72">
        <v>1699.7249999999999</v>
      </c>
      <c r="T794" s="73">
        <v>12.855</v>
      </c>
      <c r="U794" s="74">
        <v>982276.56518320402</v>
      </c>
      <c r="V794" s="74">
        <v>-524.00198275170999</v>
      </c>
      <c r="W794" s="73">
        <v>0.72</v>
      </c>
      <c r="X794" s="74">
        <v>151.12657738648701</v>
      </c>
      <c r="Y794" s="74">
        <v>158.253132619176</v>
      </c>
      <c r="Z794" s="74">
        <v>165.37968785186601</v>
      </c>
      <c r="AA794" s="74">
        <v>172.50624308455599</v>
      </c>
      <c r="AB794" s="74">
        <v>191.747942212819</v>
      </c>
      <c r="AC794" s="75">
        <v>-33.474613442202099</v>
      </c>
      <c r="AD794" s="75">
        <v>-39.958418674883397</v>
      </c>
      <c r="AE794" s="75">
        <v>-46.442223907564802</v>
      </c>
      <c r="AF794" s="75">
        <v>-52.926029140246101</v>
      </c>
      <c r="AG794" s="75">
        <v>-70.432303268462405</v>
      </c>
    </row>
    <row r="795" spans="1:33" x14ac:dyDescent="0.2">
      <c r="A795" s="63" t="s">
        <v>46</v>
      </c>
      <c r="B795" s="63">
        <v>1816</v>
      </c>
      <c r="C795" s="64" t="s">
        <v>356</v>
      </c>
      <c r="D795" s="65">
        <v>0.63174768518518498</v>
      </c>
      <c r="E795" s="65" t="s">
        <v>831</v>
      </c>
      <c r="F795" s="63">
        <v>792</v>
      </c>
      <c r="G795" s="66">
        <v>5380</v>
      </c>
      <c r="H795" s="67">
        <v>18.6175</v>
      </c>
      <c r="I795" s="66">
        <v>7.0000000000000007E-2</v>
      </c>
      <c r="J795" s="67">
        <v>0</v>
      </c>
      <c r="K795" s="67">
        <v>5472.85194262397</v>
      </c>
      <c r="L795" s="68">
        <v>981922.35849694605</v>
      </c>
      <c r="M795" s="69">
        <v>64.834908200000001</v>
      </c>
      <c r="N795" s="69">
        <v>-139.703576</v>
      </c>
      <c r="O795" s="70">
        <v>561510.16799999995</v>
      </c>
      <c r="P795" s="70">
        <v>7190684.8289999999</v>
      </c>
      <c r="Q795" s="71">
        <v>1374.5530000000001</v>
      </c>
      <c r="R795" s="72">
        <v>11.1999999999998</v>
      </c>
      <c r="S795" s="72">
        <v>1385.7529999999999</v>
      </c>
      <c r="T795" s="73">
        <v>6.66</v>
      </c>
      <c r="U795" s="74">
        <v>982277.51295742905</v>
      </c>
      <c r="V795" s="74">
        <v>-427.23997677216801</v>
      </c>
      <c r="W795" s="73">
        <v>0.75</v>
      </c>
      <c r="X795" s="74">
        <v>123.363736816144</v>
      </c>
      <c r="Y795" s="74">
        <v>129.17387980596001</v>
      </c>
      <c r="Z795" s="74">
        <v>134.98402279577701</v>
      </c>
      <c r="AA795" s="74">
        <v>140.79416578559301</v>
      </c>
      <c r="AB795" s="74">
        <v>156.48155185809699</v>
      </c>
      <c r="AC795" s="75">
        <v>-43.535220526973703</v>
      </c>
      <c r="AD795" s="75">
        <v>-49.012363516842001</v>
      </c>
      <c r="AE795" s="75">
        <v>-54.489506506710299</v>
      </c>
      <c r="AF795" s="75">
        <v>-59.966649496462203</v>
      </c>
      <c r="AG795" s="75">
        <v>-74.754935569013497</v>
      </c>
    </row>
    <row r="796" spans="1:33" x14ac:dyDescent="0.2">
      <c r="A796" s="63" t="s">
        <v>46</v>
      </c>
      <c r="B796" s="63">
        <v>1817</v>
      </c>
      <c r="C796" s="64" t="s">
        <v>65</v>
      </c>
      <c r="D796" s="65">
        <v>0.43237268518518501</v>
      </c>
      <c r="E796" s="65" t="s">
        <v>832</v>
      </c>
      <c r="F796" s="63">
        <v>792</v>
      </c>
      <c r="G796" s="66">
        <v>5350</v>
      </c>
      <c r="H796" s="67">
        <v>1.5185</v>
      </c>
      <c r="I796" s="66">
        <v>7.0000000000000007E-2</v>
      </c>
      <c r="J796" s="67">
        <v>-5.5E-2</v>
      </c>
      <c r="K796" s="67">
        <v>5425.4278030974001</v>
      </c>
      <c r="L796" s="68">
        <v>981874.69557276997</v>
      </c>
      <c r="M796" s="69">
        <v>64.821334100000001</v>
      </c>
      <c r="N796" s="69">
        <v>-139.80921420000001</v>
      </c>
      <c r="O796" s="70">
        <v>556527.429</v>
      </c>
      <c r="P796" s="70">
        <v>7189073.9400000004</v>
      </c>
      <c r="Q796" s="71">
        <v>1611.856</v>
      </c>
      <c r="R796" s="72">
        <v>11.257000000000099</v>
      </c>
      <c r="S796" s="72">
        <v>1623.1130000000001</v>
      </c>
      <c r="T796" s="73">
        <v>10.164999999999999</v>
      </c>
      <c r="U796" s="74">
        <v>982276.56438640598</v>
      </c>
      <c r="V796" s="74">
        <v>-500.39251928670097</v>
      </c>
      <c r="W796" s="73">
        <v>0.73</v>
      </c>
      <c r="X796" s="74">
        <v>144.35804810161201</v>
      </c>
      <c r="Y796" s="74">
        <v>151.16338687311699</v>
      </c>
      <c r="Z796" s="74">
        <v>157.96872564462299</v>
      </c>
      <c r="AA796" s="74">
        <v>164.774064416128</v>
      </c>
      <c r="AB796" s="74">
        <v>183.148479099192</v>
      </c>
      <c r="AC796" s="75">
        <v>-34.431092450977303</v>
      </c>
      <c r="AD796" s="75">
        <v>-40.728181222453699</v>
      </c>
      <c r="AE796" s="75">
        <v>-47.025269993930102</v>
      </c>
      <c r="AF796" s="75">
        <v>-53.3223587655229</v>
      </c>
      <c r="AG796" s="75">
        <v>-70.324498448520899</v>
      </c>
    </row>
    <row r="797" spans="1:33" x14ac:dyDescent="0.2">
      <c r="A797" s="63" t="s">
        <v>46</v>
      </c>
      <c r="B797" s="63">
        <v>1818</v>
      </c>
      <c r="C797" s="64" t="s">
        <v>56</v>
      </c>
      <c r="D797" s="65">
        <v>0.597789351851852</v>
      </c>
      <c r="E797" s="65" t="s">
        <v>833</v>
      </c>
      <c r="F797" s="63">
        <v>792</v>
      </c>
      <c r="G797" s="66">
        <v>5330</v>
      </c>
      <c r="H797" s="67">
        <v>-5.8010999999999999</v>
      </c>
      <c r="I797" s="66">
        <v>7.0000000000000007E-2</v>
      </c>
      <c r="J797" s="67">
        <v>4.7E-2</v>
      </c>
      <c r="K797" s="67">
        <v>5397.86022133604</v>
      </c>
      <c r="L797" s="68">
        <v>981847.36189860897</v>
      </c>
      <c r="M797" s="69">
        <v>64.831317499999997</v>
      </c>
      <c r="N797" s="69">
        <v>-139.74793729999999</v>
      </c>
      <c r="O797" s="70">
        <v>559413.58499999996</v>
      </c>
      <c r="P797" s="70">
        <v>7190242.3540000003</v>
      </c>
      <c r="Q797" s="71">
        <v>1753.05</v>
      </c>
      <c r="R797" s="72">
        <v>11.202999999999999</v>
      </c>
      <c r="S797" s="72">
        <v>1764.2529999999999</v>
      </c>
      <c r="T797" s="73">
        <v>9.6229999999999993</v>
      </c>
      <c r="U797" s="74">
        <v>982277.26207199099</v>
      </c>
      <c r="V797" s="74">
        <v>-543.88676810581399</v>
      </c>
      <c r="W797" s="73">
        <v>0.72</v>
      </c>
      <c r="X797" s="74">
        <v>156.822367257884</v>
      </c>
      <c r="Y797" s="74">
        <v>164.21947352445</v>
      </c>
      <c r="Z797" s="74">
        <v>171.61657979101599</v>
      </c>
      <c r="AA797" s="74">
        <v>179.01368605758199</v>
      </c>
      <c r="AB797" s="74">
        <v>198.98587297731001</v>
      </c>
      <c r="AC797" s="75">
        <v>-32.011622534249902</v>
      </c>
      <c r="AD797" s="75">
        <v>-38.927578800823497</v>
      </c>
      <c r="AE797" s="75">
        <v>-45.843535067397198</v>
      </c>
      <c r="AF797" s="75">
        <v>-52.759491333854399</v>
      </c>
      <c r="AG797" s="75">
        <v>-71.432573253638097</v>
      </c>
    </row>
    <row r="798" spans="1:33" x14ac:dyDescent="0.2">
      <c r="A798" s="63" t="s">
        <v>46</v>
      </c>
      <c r="B798" s="63">
        <v>1819</v>
      </c>
      <c r="C798" s="64" t="s">
        <v>56</v>
      </c>
      <c r="D798" s="65">
        <v>0.61136574074074101</v>
      </c>
      <c r="E798" s="65" t="s">
        <v>834</v>
      </c>
      <c r="F798" s="63">
        <v>371</v>
      </c>
      <c r="G798" s="66">
        <v>5300</v>
      </c>
      <c r="H798" s="67">
        <v>-54.471916666666701</v>
      </c>
      <c r="I798" s="66">
        <v>0.06</v>
      </c>
      <c r="J798" s="67">
        <v>4.3999999999999997E-2</v>
      </c>
      <c r="K798" s="67">
        <v>5517.84596922742</v>
      </c>
      <c r="L798" s="68">
        <v>981826.78730092302</v>
      </c>
      <c r="M798" s="69">
        <v>64.831374400000001</v>
      </c>
      <c r="N798" s="69">
        <v>-139.74485440000001</v>
      </c>
      <c r="O798" s="70">
        <v>559559.73</v>
      </c>
      <c r="P798" s="70">
        <v>7190251.5930000003</v>
      </c>
      <c r="Q798" s="71">
        <v>1838.8889999999999</v>
      </c>
      <c r="R798" s="72">
        <v>11.2030000000002</v>
      </c>
      <c r="S798" s="72">
        <v>1850.0920000000001</v>
      </c>
      <c r="T798" s="73">
        <v>12.336</v>
      </c>
      <c r="U798" s="74">
        <v>982277.26604784804</v>
      </c>
      <c r="V798" s="74">
        <v>-570.337899024428</v>
      </c>
      <c r="W798" s="73">
        <v>0.71</v>
      </c>
      <c r="X798" s="74">
        <v>164.396212381216</v>
      </c>
      <c r="Y798" s="74">
        <v>172.15322179365401</v>
      </c>
      <c r="Z798" s="74">
        <v>179.91023120609299</v>
      </c>
      <c r="AA798" s="74">
        <v>187.66724061853199</v>
      </c>
      <c r="AB798" s="74">
        <v>208.61116603211701</v>
      </c>
      <c r="AC798" s="75">
        <v>-30.874260281329001</v>
      </c>
      <c r="AD798" s="75">
        <v>-38.014469693764099</v>
      </c>
      <c r="AE798" s="75">
        <v>-45.154679106199197</v>
      </c>
      <c r="AF798" s="75">
        <v>-52.294888518634302</v>
      </c>
      <c r="AG798" s="75">
        <v>-71.573453932302101</v>
      </c>
    </row>
    <row r="799" spans="1:33" x14ac:dyDescent="0.2">
      <c r="A799" s="63" t="s">
        <v>46</v>
      </c>
      <c r="B799" s="63">
        <v>1820</v>
      </c>
      <c r="C799" s="64" t="s">
        <v>47</v>
      </c>
      <c r="D799" s="65">
        <v>0.39284722222222201</v>
      </c>
      <c r="E799" s="65" t="s">
        <v>835</v>
      </c>
      <c r="F799" s="63">
        <v>792</v>
      </c>
      <c r="G799" s="66">
        <v>5300</v>
      </c>
      <c r="H799" s="67">
        <v>-17.104500000000002</v>
      </c>
      <c r="I799" s="66">
        <v>7.0000000000000007E-2</v>
      </c>
      <c r="J799" s="67">
        <v>7.0000000000000001E-3</v>
      </c>
      <c r="K799" s="67">
        <v>5356.1793435837699</v>
      </c>
      <c r="L799" s="68">
        <v>981805.46587048797</v>
      </c>
      <c r="M799" s="69">
        <v>64.833724700000005</v>
      </c>
      <c r="N799" s="69">
        <v>-139.73275129999999</v>
      </c>
      <c r="O799" s="70">
        <v>560128.73800000001</v>
      </c>
      <c r="P799" s="70">
        <v>7190524.9280000003</v>
      </c>
      <c r="Q799" s="71">
        <v>1900.9349999999999</v>
      </c>
      <c r="R799" s="72">
        <v>11.202</v>
      </c>
      <c r="S799" s="72">
        <v>1912.1369999999999</v>
      </c>
      <c r="T799" s="73">
        <v>18.687999999999999</v>
      </c>
      <c r="U799" s="74">
        <v>982277.43026808905</v>
      </c>
      <c r="V799" s="74">
        <v>-589.45626443679498</v>
      </c>
      <c r="W799" s="73">
        <v>0.7</v>
      </c>
      <c r="X799" s="74">
        <v>169.86823811968199</v>
      </c>
      <c r="Y799" s="74">
        <v>177.88538791919001</v>
      </c>
      <c r="Z799" s="74">
        <v>185.90253771869899</v>
      </c>
      <c r="AA799" s="74">
        <v>193.91968751820801</v>
      </c>
      <c r="AB799" s="74">
        <v>215.56599197688101</v>
      </c>
      <c r="AC799" s="75">
        <v>-32.053971283952698</v>
      </c>
      <c r="AD799" s="75">
        <v>-39.136721083428696</v>
      </c>
      <c r="AE799" s="75">
        <v>-46.219470882904702</v>
      </c>
      <c r="AF799" s="75">
        <v>-53.302220682497101</v>
      </c>
      <c r="AG799" s="75">
        <v>-72.425645141163798</v>
      </c>
    </row>
    <row r="800" spans="1:33" x14ac:dyDescent="0.2">
      <c r="A800" s="63" t="s">
        <v>46</v>
      </c>
      <c r="B800" s="63">
        <v>1821</v>
      </c>
      <c r="C800" s="64" t="s">
        <v>95</v>
      </c>
      <c r="D800" s="65">
        <v>0.38420138888888899</v>
      </c>
      <c r="E800" s="65" t="s">
        <v>836</v>
      </c>
      <c r="F800" s="63">
        <v>792</v>
      </c>
      <c r="G800" s="66">
        <v>5340</v>
      </c>
      <c r="H800" s="67">
        <v>-27.193899999999999</v>
      </c>
      <c r="I800" s="66">
        <v>7.0000000000000007E-2</v>
      </c>
      <c r="J800" s="67">
        <v>-5.5E-2</v>
      </c>
      <c r="K800" s="67">
        <v>5386.7107832328102</v>
      </c>
      <c r="L800" s="68">
        <v>981836.15297891304</v>
      </c>
      <c r="M800" s="69">
        <v>64.833962299999996</v>
      </c>
      <c r="N800" s="69">
        <v>-139.72993199999999</v>
      </c>
      <c r="O800" s="70">
        <v>560261.96</v>
      </c>
      <c r="P800" s="70">
        <v>7190554.0839999998</v>
      </c>
      <c r="Q800" s="71">
        <v>1786.002</v>
      </c>
      <c r="R800" s="72">
        <v>11.201000000000001</v>
      </c>
      <c r="S800" s="72">
        <v>1797.203</v>
      </c>
      <c r="T800" s="73">
        <v>12.723000000000001</v>
      </c>
      <c r="U800" s="74">
        <v>982277.44686906505</v>
      </c>
      <c r="V800" s="74">
        <v>-554.04034821273103</v>
      </c>
      <c r="W800" s="73">
        <v>0.71</v>
      </c>
      <c r="X800" s="74">
        <v>159.73080315179899</v>
      </c>
      <c r="Y800" s="74">
        <v>167.266061175218</v>
      </c>
      <c r="Z800" s="74">
        <v>174.801319198637</v>
      </c>
      <c r="AA800" s="74">
        <v>182.33657722205601</v>
      </c>
      <c r="AB800" s="74">
        <v>202.68177388528801</v>
      </c>
      <c r="AC800" s="75">
        <v>-32.915195091045497</v>
      </c>
      <c r="AD800" s="75">
        <v>-39.8143031145446</v>
      </c>
      <c r="AE800" s="75">
        <v>-46.713411137927302</v>
      </c>
      <c r="AF800" s="75">
        <v>-53.612519161310097</v>
      </c>
      <c r="AG800" s="75">
        <v>-72.240110824466697</v>
      </c>
    </row>
    <row r="801" spans="1:33" x14ac:dyDescent="0.2">
      <c r="A801" s="63" t="s">
        <v>46</v>
      </c>
      <c r="B801" s="63">
        <v>1822</v>
      </c>
      <c r="C801" s="64" t="s">
        <v>74</v>
      </c>
      <c r="D801" s="65">
        <v>0.59127314814814802</v>
      </c>
      <c r="E801" s="65" t="s">
        <v>837</v>
      </c>
      <c r="F801" s="63">
        <v>371</v>
      </c>
      <c r="G801" s="66">
        <v>5300</v>
      </c>
      <c r="H801" s="67">
        <v>56.681600000000003</v>
      </c>
      <c r="I801" s="66">
        <v>0.06</v>
      </c>
      <c r="J801" s="67">
        <v>-4.0000000000000001E-3</v>
      </c>
      <c r="K801" s="67">
        <v>5628.9225794655504</v>
      </c>
      <c r="L801" s="68">
        <v>981937.820092635</v>
      </c>
      <c r="M801" s="69">
        <v>64.844759800000006</v>
      </c>
      <c r="N801" s="69">
        <v>-139.6965606</v>
      </c>
      <c r="O801" s="70">
        <v>561820.37</v>
      </c>
      <c r="P801" s="70">
        <v>7191789.4050000003</v>
      </c>
      <c r="Q801" s="71">
        <v>1289.1980000000001</v>
      </c>
      <c r="R801" s="72">
        <v>11.1519999999998</v>
      </c>
      <c r="S801" s="72">
        <v>1300.3499999999999</v>
      </c>
      <c r="T801" s="73">
        <v>7.4740000000000002</v>
      </c>
      <c r="U801" s="74">
        <v>982278.20116419694</v>
      </c>
      <c r="V801" s="74">
        <v>-400.91740627555902</v>
      </c>
      <c r="W801" s="73">
        <v>0.76</v>
      </c>
      <c r="X801" s="74">
        <v>115.800604220862</v>
      </c>
      <c r="Y801" s="74">
        <v>121.25267211233199</v>
      </c>
      <c r="Z801" s="74">
        <v>126.704740003802</v>
      </c>
      <c r="AA801" s="74">
        <v>132.15680789527099</v>
      </c>
      <c r="AB801" s="74">
        <v>146.87739120223901</v>
      </c>
      <c r="AC801" s="75">
        <v>-46.656569507322303</v>
      </c>
      <c r="AD801" s="75">
        <v>-51.734937398810899</v>
      </c>
      <c r="AE801" s="75">
        <v>-56.813305290299503</v>
      </c>
      <c r="AF801" s="75">
        <v>-61.8916731817881</v>
      </c>
      <c r="AG801" s="75">
        <v>-75.603266488760696</v>
      </c>
    </row>
    <row r="802" spans="1:33" x14ac:dyDescent="0.2">
      <c r="A802" s="63" t="s">
        <v>46</v>
      </c>
      <c r="B802" s="63">
        <v>1823</v>
      </c>
      <c r="C802" s="64" t="s">
        <v>49</v>
      </c>
      <c r="D802" s="65">
        <v>0.59451388888888901</v>
      </c>
      <c r="E802" s="65" t="s">
        <v>838</v>
      </c>
      <c r="F802" s="63">
        <v>792</v>
      </c>
      <c r="G802" s="66">
        <v>5400</v>
      </c>
      <c r="H802" s="67">
        <v>21.558</v>
      </c>
      <c r="I802" s="66">
        <v>7.0000000000000007E-2</v>
      </c>
      <c r="J802" s="67">
        <v>1.6E-2</v>
      </c>
      <c r="K802" s="67">
        <v>5496.0546363813201</v>
      </c>
      <c r="L802" s="68">
        <v>981945.258549992</v>
      </c>
      <c r="M802" s="69">
        <v>64.840376399999997</v>
      </c>
      <c r="N802" s="69">
        <v>-139.69630179999999</v>
      </c>
      <c r="O802" s="70">
        <v>561842.70299999998</v>
      </c>
      <c r="P802" s="70">
        <v>7191301.2230000002</v>
      </c>
      <c r="Q802" s="71">
        <v>1254.9490000000001</v>
      </c>
      <c r="R802" s="72">
        <v>11.175999999999901</v>
      </c>
      <c r="S802" s="72">
        <v>1266.125</v>
      </c>
      <c r="T802" s="73">
        <v>6.5250000000000004</v>
      </c>
      <c r="U802" s="74">
        <v>982277.89497559099</v>
      </c>
      <c r="V802" s="74">
        <v>-390.36848369727801</v>
      </c>
      <c r="W802" s="73">
        <v>0.76</v>
      </c>
      <c r="X802" s="74">
        <v>112.766991172099</v>
      </c>
      <c r="Y802" s="74">
        <v>118.075561525533</v>
      </c>
      <c r="Z802" s="74">
        <v>123.384131878966</v>
      </c>
      <c r="AA802" s="74">
        <v>128.692702232399</v>
      </c>
      <c r="AB802" s="74">
        <v>143.025842186669</v>
      </c>
      <c r="AC802" s="75">
        <v>-47.4236830734881</v>
      </c>
      <c r="AD802" s="75">
        <v>-52.4060034268769</v>
      </c>
      <c r="AE802" s="75">
        <v>-57.388323780265601</v>
      </c>
      <c r="AF802" s="75">
        <v>-62.370644133770803</v>
      </c>
      <c r="AG802" s="75">
        <v>-75.822909087990396</v>
      </c>
    </row>
    <row r="803" spans="1:33" x14ac:dyDescent="0.2">
      <c r="A803" s="63" t="s">
        <v>46</v>
      </c>
      <c r="B803" s="63">
        <v>1824</v>
      </c>
      <c r="C803" s="64" t="s">
        <v>65</v>
      </c>
      <c r="D803" s="65">
        <v>0.63687499999999997</v>
      </c>
      <c r="E803" s="65" t="s">
        <v>839</v>
      </c>
      <c r="F803" s="63">
        <v>792</v>
      </c>
      <c r="G803" s="66">
        <v>5420</v>
      </c>
      <c r="H803" s="67">
        <v>-27.830444444444399</v>
      </c>
      <c r="I803" s="66">
        <v>7.0000000000000007E-2</v>
      </c>
      <c r="J803" s="67">
        <v>2.8000000000000001E-2</v>
      </c>
      <c r="K803" s="67">
        <v>5467.2259984660705</v>
      </c>
      <c r="L803" s="68">
        <v>981916.50220513099</v>
      </c>
      <c r="M803" s="69">
        <v>64.821421099999995</v>
      </c>
      <c r="N803" s="69">
        <v>-139.80056400000001</v>
      </c>
      <c r="O803" s="70">
        <v>556937.82200000004</v>
      </c>
      <c r="P803" s="70">
        <v>7189091.3909999998</v>
      </c>
      <c r="Q803" s="71">
        <v>1424.952</v>
      </c>
      <c r="R803" s="72">
        <v>11.257999999999999</v>
      </c>
      <c r="S803" s="72">
        <v>1436.21</v>
      </c>
      <c r="T803" s="73">
        <v>5.367</v>
      </c>
      <c r="U803" s="74">
        <v>982276.57046723005</v>
      </c>
      <c r="V803" s="74">
        <v>-442.79120648832202</v>
      </c>
      <c r="W803" s="73">
        <v>0.74</v>
      </c>
      <c r="X803" s="74">
        <v>127.829581228823</v>
      </c>
      <c r="Y803" s="74">
        <v>133.8512787921</v>
      </c>
      <c r="Z803" s="74">
        <v>139.87297635537701</v>
      </c>
      <c r="AA803" s="74">
        <v>145.894673918655</v>
      </c>
      <c r="AB803" s="74">
        <v>162.153257339503</v>
      </c>
      <c r="AC803" s="75">
        <v>-38.731286839698399</v>
      </c>
      <c r="AD803" s="75">
        <v>-44.484634403022902</v>
      </c>
      <c r="AE803" s="75">
        <v>-50.237981966230997</v>
      </c>
      <c r="AF803" s="75">
        <v>-55.9913295295555</v>
      </c>
      <c r="AG803" s="75">
        <v>-71.525367950438493</v>
      </c>
    </row>
    <row r="804" spans="1:33" x14ac:dyDescent="0.2">
      <c r="A804" s="63" t="s">
        <v>46</v>
      </c>
      <c r="B804" s="63">
        <v>1825</v>
      </c>
      <c r="C804" s="64" t="s">
        <v>47</v>
      </c>
      <c r="D804" s="65">
        <v>0.53209490740740695</v>
      </c>
      <c r="E804" s="65" t="s">
        <v>840</v>
      </c>
      <c r="F804" s="63">
        <v>371</v>
      </c>
      <c r="G804" s="66">
        <v>5300</v>
      </c>
      <c r="H804" s="67">
        <v>-39.3979</v>
      </c>
      <c r="I804" s="66">
        <v>0.06</v>
      </c>
      <c r="J804" s="67">
        <v>-5.0000000000000001E-3</v>
      </c>
      <c r="K804" s="67">
        <v>5532.9522497997596</v>
      </c>
      <c r="L804" s="68">
        <v>981841.837306506</v>
      </c>
      <c r="M804" s="69">
        <v>64.843786100000003</v>
      </c>
      <c r="N804" s="69">
        <v>-139.71210809999999</v>
      </c>
      <c r="O804" s="70">
        <v>561085.277</v>
      </c>
      <c r="P804" s="70">
        <v>7191665.8109999998</v>
      </c>
      <c r="Q804" s="71">
        <v>1737.5940000000001</v>
      </c>
      <c r="R804" s="72">
        <v>11.153</v>
      </c>
      <c r="S804" s="72">
        <v>1748.7470000000001</v>
      </c>
      <c r="T804" s="73">
        <v>15.169</v>
      </c>
      <c r="U804" s="74">
        <v>982278.13315279398</v>
      </c>
      <c r="V804" s="74">
        <v>-539.10838028722605</v>
      </c>
      <c r="W804" s="73">
        <v>0.72</v>
      </c>
      <c r="X804" s="74">
        <v>155.453681158611</v>
      </c>
      <c r="Y804" s="74">
        <v>162.78577434044999</v>
      </c>
      <c r="Z804" s="74">
        <v>170.11786752228801</v>
      </c>
      <c r="AA804" s="74">
        <v>177.44996070412699</v>
      </c>
      <c r="AB804" s="74">
        <v>197.24661229509101</v>
      </c>
      <c r="AC804" s="75">
        <v>-35.993697159574403</v>
      </c>
      <c r="AD804" s="75">
        <v>-42.567340341396601</v>
      </c>
      <c r="AE804" s="75">
        <v>-49.1409835232189</v>
      </c>
      <c r="AF804" s="75">
        <v>-55.714626705041198</v>
      </c>
      <c r="AG804" s="75">
        <v>-73.463463295949595</v>
      </c>
    </row>
    <row r="805" spans="1:33" x14ac:dyDescent="0.2">
      <c r="A805" s="63" t="s">
        <v>46</v>
      </c>
      <c r="B805" s="63">
        <v>1826</v>
      </c>
      <c r="C805" s="64" t="s">
        <v>49</v>
      </c>
      <c r="D805" s="65">
        <v>0.59465277777777803</v>
      </c>
      <c r="E805" s="65" t="s">
        <v>841</v>
      </c>
      <c r="F805" s="63">
        <v>371</v>
      </c>
      <c r="G805" s="66">
        <v>5300</v>
      </c>
      <c r="H805" s="67">
        <v>74.664900000000003</v>
      </c>
      <c r="I805" s="66">
        <v>0.06</v>
      </c>
      <c r="J805" s="67">
        <v>1.4999999999999999E-2</v>
      </c>
      <c r="K805" s="67">
        <v>5646.86112392015</v>
      </c>
      <c r="L805" s="68">
        <v>981955.80499756499</v>
      </c>
      <c r="M805" s="69">
        <v>64.849103299999996</v>
      </c>
      <c r="N805" s="69">
        <v>-139.6923329</v>
      </c>
      <c r="O805" s="70">
        <v>562010.85900000005</v>
      </c>
      <c r="P805" s="70">
        <v>7192277.5279999999</v>
      </c>
      <c r="Q805" s="71">
        <v>1197.633</v>
      </c>
      <c r="R805" s="72">
        <v>11.127000000000001</v>
      </c>
      <c r="S805" s="72">
        <v>1208.76</v>
      </c>
      <c r="T805" s="73">
        <v>6.4420000000000002</v>
      </c>
      <c r="U805" s="74">
        <v>982278.50452752295</v>
      </c>
      <c r="V805" s="74">
        <v>-372.68678970008602</v>
      </c>
      <c r="W805" s="73">
        <v>0.76</v>
      </c>
      <c r="X805" s="74">
        <v>107.682263085546</v>
      </c>
      <c r="Y805" s="74">
        <v>112.750315213429</v>
      </c>
      <c r="Z805" s="74">
        <v>117.818367341312</v>
      </c>
      <c r="AA805" s="74">
        <v>122.886419469195</v>
      </c>
      <c r="AB805" s="74">
        <v>136.57016021448001</v>
      </c>
      <c r="AC805" s="75">
        <v>-50.1709033434745</v>
      </c>
      <c r="AD805" s="75">
        <v>-54.916855471441501</v>
      </c>
      <c r="AE805" s="75">
        <v>-59.662807599292101</v>
      </c>
      <c r="AF805" s="75">
        <v>-64.408759727142794</v>
      </c>
      <c r="AG805" s="75">
        <v>-77.222830472397604</v>
      </c>
    </row>
    <row r="806" spans="1:33" x14ac:dyDescent="0.2">
      <c r="A806" s="63" t="s">
        <v>46</v>
      </c>
      <c r="B806" s="63">
        <v>1827</v>
      </c>
      <c r="C806" s="64" t="s">
        <v>47</v>
      </c>
      <c r="D806" s="65">
        <v>0.4346875</v>
      </c>
      <c r="E806" s="65" t="s">
        <v>842</v>
      </c>
      <c r="F806" s="63">
        <v>371</v>
      </c>
      <c r="G806" s="66">
        <v>5300</v>
      </c>
      <c r="H806" s="67">
        <v>-63.512999999999998</v>
      </c>
      <c r="I806" s="66">
        <v>0.06</v>
      </c>
      <c r="J806" s="67">
        <v>0.01</v>
      </c>
      <c r="K806" s="67">
        <v>5508.7778080621101</v>
      </c>
      <c r="L806" s="68">
        <v>981817.671912499</v>
      </c>
      <c r="M806" s="69">
        <v>64.840273400000001</v>
      </c>
      <c r="N806" s="69">
        <v>-139.74506510000001</v>
      </c>
      <c r="O806" s="70">
        <v>559530.07499999995</v>
      </c>
      <c r="P806" s="70">
        <v>7191243.0010000002</v>
      </c>
      <c r="Q806" s="71">
        <v>1864.7850000000001</v>
      </c>
      <c r="R806" s="72">
        <v>11.163</v>
      </c>
      <c r="S806" s="72">
        <v>1875.9480000000001</v>
      </c>
      <c r="T806" s="73">
        <v>15.737</v>
      </c>
      <c r="U806" s="74">
        <v>982277.88778038404</v>
      </c>
      <c r="V806" s="74">
        <v>-578.30507140891598</v>
      </c>
      <c r="W806" s="73">
        <v>0.71</v>
      </c>
      <c r="X806" s="74">
        <v>166.676922583372</v>
      </c>
      <c r="Y806" s="74">
        <v>174.542340245438</v>
      </c>
      <c r="Z806" s="74">
        <v>182.407757907503</v>
      </c>
      <c r="AA806" s="74">
        <v>190.27317556956899</v>
      </c>
      <c r="AB806" s="74">
        <v>211.50980325714499</v>
      </c>
      <c r="AC806" s="75">
        <v>-31.353869059937999</v>
      </c>
      <c r="AD806" s="75">
        <v>-38.432436721981503</v>
      </c>
      <c r="AE806" s="75">
        <v>-45.511004384141401</v>
      </c>
      <c r="AF806" s="75">
        <v>-52.589572046184898</v>
      </c>
      <c r="AG806" s="75">
        <v>-71.701704733772203</v>
      </c>
    </row>
    <row r="807" spans="1:33" x14ac:dyDescent="0.2">
      <c r="A807" s="63" t="s">
        <v>46</v>
      </c>
      <c r="B807" s="63">
        <v>1828</v>
      </c>
      <c r="C807" s="64" t="s">
        <v>53</v>
      </c>
      <c r="D807" s="65">
        <v>0.44751157407407399</v>
      </c>
      <c r="E807" s="65" t="s">
        <v>843</v>
      </c>
      <c r="F807" s="63">
        <v>792</v>
      </c>
      <c r="G807" s="66">
        <v>5350</v>
      </c>
      <c r="H807" s="67">
        <v>20.341200000000001</v>
      </c>
      <c r="I807" s="66">
        <v>7.0000000000000007E-2</v>
      </c>
      <c r="J807" s="67">
        <v>3.3000000000000002E-2</v>
      </c>
      <c r="K807" s="67">
        <v>5444.1297439132704</v>
      </c>
      <c r="L807" s="68">
        <v>981893.73606623395</v>
      </c>
      <c r="M807" s="69">
        <v>64.8404034</v>
      </c>
      <c r="N807" s="69">
        <v>-139.7355791</v>
      </c>
      <c r="O807" s="70">
        <v>559979.77899999998</v>
      </c>
      <c r="P807" s="70">
        <v>7191267.0279999999</v>
      </c>
      <c r="Q807" s="71">
        <v>1516.2950000000001</v>
      </c>
      <c r="R807" s="72">
        <v>11.164999999999999</v>
      </c>
      <c r="S807" s="72">
        <v>1527.46</v>
      </c>
      <c r="T807" s="73">
        <v>8.4120000000000008</v>
      </c>
      <c r="U807" s="74">
        <v>982277.89686170896</v>
      </c>
      <c r="V807" s="74">
        <v>-470.91384420634898</v>
      </c>
      <c r="W807" s="73">
        <v>0.74</v>
      </c>
      <c r="X807" s="74">
        <v>135.90220368951299</v>
      </c>
      <c r="Y807" s="74">
        <v>142.30649147472801</v>
      </c>
      <c r="Z807" s="74">
        <v>148.710779259943</v>
      </c>
      <c r="AA807" s="74">
        <v>155.11506704515801</v>
      </c>
      <c r="AB807" s="74">
        <v>172.406644065238</v>
      </c>
      <c r="AC807" s="75">
        <v>-39.576554958475803</v>
      </c>
      <c r="AD807" s="75">
        <v>-45.560242743580602</v>
      </c>
      <c r="AE807" s="75">
        <v>-51.543930528801901</v>
      </c>
      <c r="AF807" s="75">
        <v>-57.527618314139502</v>
      </c>
      <c r="AG807" s="75">
        <v>-73.683575334143796</v>
      </c>
    </row>
    <row r="808" spans="1:33" x14ac:dyDescent="0.2">
      <c r="A808" s="63" t="s">
        <v>46</v>
      </c>
      <c r="B808" s="63">
        <v>1830</v>
      </c>
      <c r="C808" s="64" t="s">
        <v>88</v>
      </c>
      <c r="D808" s="65">
        <v>0.42247685185185202</v>
      </c>
      <c r="E808" s="65" t="s">
        <v>844</v>
      </c>
      <c r="F808" s="63">
        <v>371</v>
      </c>
      <c r="G808" s="66">
        <v>5300</v>
      </c>
      <c r="H808" s="67">
        <v>-40.495249999999999</v>
      </c>
      <c r="I808" s="66">
        <v>0.06</v>
      </c>
      <c r="J808" s="67">
        <v>-6.9000000000000006E-2</v>
      </c>
      <c r="K808" s="67">
        <v>5531.8531165946397</v>
      </c>
      <c r="L808" s="68">
        <v>981840.64638884994</v>
      </c>
      <c r="M808" s="69">
        <v>64.840766000000002</v>
      </c>
      <c r="N808" s="69">
        <v>-139.71937750000001</v>
      </c>
      <c r="O808" s="70">
        <v>560747.34400000004</v>
      </c>
      <c r="P808" s="70">
        <v>7191322.2920000004</v>
      </c>
      <c r="Q808" s="71">
        <v>1751.201</v>
      </c>
      <c r="R808" s="72">
        <v>11.1679999999999</v>
      </c>
      <c r="S808" s="72">
        <v>1762.3689999999999</v>
      </c>
      <c r="T808" s="73">
        <v>13.909000000000001</v>
      </c>
      <c r="U808" s="74">
        <v>982277.92219144001</v>
      </c>
      <c r="V808" s="74">
        <v>-543.30610663943003</v>
      </c>
      <c r="W808" s="73">
        <v>0.72</v>
      </c>
      <c r="X808" s="74">
        <v>156.65607004319099</v>
      </c>
      <c r="Y808" s="74">
        <v>164.04527713191399</v>
      </c>
      <c r="Z808" s="74">
        <v>171.43448422063801</v>
      </c>
      <c r="AA808" s="74">
        <v>178.82369130936101</v>
      </c>
      <c r="AB808" s="74">
        <v>198.774550448914</v>
      </c>
      <c r="AC808" s="75">
        <v>-35.301315993419799</v>
      </c>
      <c r="AD808" s="75">
        <v>-41.995073082158299</v>
      </c>
      <c r="AE808" s="75">
        <v>-48.6888301708968</v>
      </c>
      <c r="AF808" s="75">
        <v>-55.3825872595189</v>
      </c>
      <c r="AG808" s="75">
        <v>-73.455731399008101</v>
      </c>
    </row>
    <row r="809" spans="1:33" x14ac:dyDescent="0.2">
      <c r="A809" s="63" t="s">
        <v>46</v>
      </c>
      <c r="B809" s="63">
        <v>1831</v>
      </c>
      <c r="C809" s="64" t="s">
        <v>65</v>
      </c>
      <c r="D809" s="65">
        <v>0.58035879629629605</v>
      </c>
      <c r="E809" s="65" t="s">
        <v>845</v>
      </c>
      <c r="F809" s="63">
        <v>371</v>
      </c>
      <c r="G809" s="66">
        <v>5300</v>
      </c>
      <c r="H809" s="67">
        <v>15.814916666666701</v>
      </c>
      <c r="I809" s="66">
        <v>0.06</v>
      </c>
      <c r="J809" s="67">
        <v>1.7000000000000001E-2</v>
      </c>
      <c r="K809" s="67">
        <v>5588.1497111276703</v>
      </c>
      <c r="L809" s="68">
        <v>981896.87860925705</v>
      </c>
      <c r="M809" s="69">
        <v>64.819550199999995</v>
      </c>
      <c r="N809" s="69">
        <v>-139.8237311</v>
      </c>
      <c r="O809" s="70">
        <v>555842.07700000005</v>
      </c>
      <c r="P809" s="70">
        <v>7188862.2829999998</v>
      </c>
      <c r="Q809" s="71">
        <v>1515.7329999999999</v>
      </c>
      <c r="R809" s="72">
        <v>11.263000000000099</v>
      </c>
      <c r="S809" s="72">
        <v>1526.9960000000001</v>
      </c>
      <c r="T809" s="73">
        <v>7.6529999999999996</v>
      </c>
      <c r="U809" s="74">
        <v>982276.43969819602</v>
      </c>
      <c r="V809" s="74">
        <v>-470.77103289590201</v>
      </c>
      <c r="W809" s="73">
        <v>0.74</v>
      </c>
      <c r="X809" s="74">
        <v>135.86117766296499</v>
      </c>
      <c r="Y809" s="74">
        <v>142.26352000310601</v>
      </c>
      <c r="Z809" s="74">
        <v>148.665862343247</v>
      </c>
      <c r="AA809" s="74">
        <v>155.06820468338799</v>
      </c>
      <c r="AB809" s="74">
        <v>172.35452900176901</v>
      </c>
      <c r="AC809" s="75">
        <v>-35.875583705608697</v>
      </c>
      <c r="AD809" s="75">
        <v>-41.8952760456596</v>
      </c>
      <c r="AE809" s="75">
        <v>-47.914968385943197</v>
      </c>
      <c r="AF809" s="75">
        <v>-53.934660725994</v>
      </c>
      <c r="AG809" s="75">
        <v>-70.187830044422299</v>
      </c>
    </row>
    <row r="810" spans="1:33" x14ac:dyDescent="0.2">
      <c r="A810" s="63" t="s">
        <v>46</v>
      </c>
      <c r="B810" s="63">
        <v>1832</v>
      </c>
      <c r="C810" s="64" t="s">
        <v>47</v>
      </c>
      <c r="D810" s="65">
        <v>0.629236111111111</v>
      </c>
      <c r="E810" s="65" t="s">
        <v>846</v>
      </c>
      <c r="F810" s="63">
        <v>371</v>
      </c>
      <c r="G810" s="66">
        <v>5300</v>
      </c>
      <c r="H810" s="67">
        <v>28.240400000000001</v>
      </c>
      <c r="I810" s="66">
        <v>0.06</v>
      </c>
      <c r="J810" s="67">
        <v>-0.04</v>
      </c>
      <c r="K810" s="67">
        <v>5600.5502594648497</v>
      </c>
      <c r="L810" s="68">
        <v>981909.42629316601</v>
      </c>
      <c r="M810" s="69">
        <v>64.840063799999996</v>
      </c>
      <c r="N810" s="69">
        <v>-139.7030135</v>
      </c>
      <c r="O810" s="70">
        <v>561525.08299999998</v>
      </c>
      <c r="P810" s="70">
        <v>7191259.8559999997</v>
      </c>
      <c r="Q810" s="71">
        <v>1433.46</v>
      </c>
      <c r="R810" s="72">
        <v>11.173999999999999</v>
      </c>
      <c r="S810" s="72">
        <v>1444.634</v>
      </c>
      <c r="T810" s="73">
        <v>7.7720000000000002</v>
      </c>
      <c r="U810" s="74">
        <v>982277.87313842296</v>
      </c>
      <c r="V810" s="74">
        <v>-445.38733376821699</v>
      </c>
      <c r="W810" s="73">
        <v>0.74</v>
      </c>
      <c r="X810" s="74">
        <v>128.57500549426601</v>
      </c>
      <c r="Y810" s="74">
        <v>134.63202294827801</v>
      </c>
      <c r="Z810" s="74">
        <v>140.689040402291</v>
      </c>
      <c r="AA810" s="74">
        <v>146.74605785630399</v>
      </c>
      <c r="AB810" s="74">
        <v>163.10000498213799</v>
      </c>
      <c r="AC810" s="75">
        <v>-42.733916983241201</v>
      </c>
      <c r="AD810" s="75">
        <v>-48.4023344371235</v>
      </c>
      <c r="AE810" s="75">
        <v>-54.070751891238601</v>
      </c>
      <c r="AF810" s="75">
        <v>-59.739169345120899</v>
      </c>
      <c r="AG810" s="75">
        <v>-75.043896471033804</v>
      </c>
    </row>
    <row r="811" spans="1:33" x14ac:dyDescent="0.2">
      <c r="A811" s="63" t="s">
        <v>46</v>
      </c>
      <c r="B811" s="63">
        <v>1833</v>
      </c>
      <c r="C811" s="64" t="s">
        <v>65</v>
      </c>
      <c r="D811" s="65">
        <v>0.50983796296296302</v>
      </c>
      <c r="E811" s="65" t="s">
        <v>847</v>
      </c>
      <c r="F811" s="63">
        <v>371</v>
      </c>
      <c r="G811" s="66">
        <v>5300</v>
      </c>
      <c r="H811" s="67">
        <v>-5.9507000000000003</v>
      </c>
      <c r="I811" s="66">
        <v>0.06</v>
      </c>
      <c r="J811" s="67">
        <v>-1.4E-2</v>
      </c>
      <c r="K811" s="67">
        <v>5566.4123392797501</v>
      </c>
      <c r="L811" s="68">
        <v>981875.13802119298</v>
      </c>
      <c r="M811" s="69">
        <v>64.819572100000002</v>
      </c>
      <c r="N811" s="69">
        <v>-139.81933169999999</v>
      </c>
      <c r="O811" s="70">
        <v>556050.86100000003</v>
      </c>
      <c r="P811" s="70">
        <v>7188868.6140000001</v>
      </c>
      <c r="Q811" s="71">
        <v>1608.212</v>
      </c>
      <c r="R811" s="72">
        <v>11.264000000000101</v>
      </c>
      <c r="S811" s="72">
        <v>1619.4760000000001</v>
      </c>
      <c r="T811" s="73">
        <v>10.247</v>
      </c>
      <c r="U811" s="74">
        <v>982276.441228966</v>
      </c>
      <c r="V811" s="74">
        <v>-499.27170349210098</v>
      </c>
      <c r="W811" s="73">
        <v>0.73</v>
      </c>
      <c r="X811" s="74">
        <v>144.03672584127301</v>
      </c>
      <c r="Y811" s="74">
        <v>150.826815509905</v>
      </c>
      <c r="Z811" s="74">
        <v>157.616905178537</v>
      </c>
      <c r="AA811" s="74">
        <v>164.40699484716899</v>
      </c>
      <c r="AB811" s="74">
        <v>182.74023695247601</v>
      </c>
      <c r="AC811" s="75">
        <v>-34.578880122047799</v>
      </c>
      <c r="AD811" s="75">
        <v>-40.856619790662101</v>
      </c>
      <c r="AE811" s="75">
        <v>-47.134359459276297</v>
      </c>
      <c r="AF811" s="75">
        <v>-53.4120991278905</v>
      </c>
      <c r="AG811" s="75">
        <v>-70.361996233230499</v>
      </c>
    </row>
    <row r="812" spans="1:33" x14ac:dyDescent="0.2">
      <c r="A812" s="63" t="s">
        <v>46</v>
      </c>
      <c r="B812" s="63">
        <v>1834</v>
      </c>
      <c r="C812" s="64" t="s">
        <v>65</v>
      </c>
      <c r="D812" s="65">
        <v>0.480335648148148</v>
      </c>
      <c r="E812" s="65" t="s">
        <v>848</v>
      </c>
      <c r="F812" s="63">
        <v>371</v>
      </c>
      <c r="G812" s="66">
        <v>5300</v>
      </c>
      <c r="H812" s="67">
        <v>-24.2547</v>
      </c>
      <c r="I812" s="66">
        <v>0.06</v>
      </c>
      <c r="J812" s="67">
        <v>-0.03</v>
      </c>
      <c r="K812" s="67">
        <v>5548.1109696170797</v>
      </c>
      <c r="L812" s="68">
        <v>981856.83530603</v>
      </c>
      <c r="M812" s="69">
        <v>64.819877099999999</v>
      </c>
      <c r="N812" s="69">
        <v>-139.81668730000001</v>
      </c>
      <c r="O812" s="70">
        <v>556175.75100000005</v>
      </c>
      <c r="P812" s="70">
        <v>7188904.9349999996</v>
      </c>
      <c r="Q812" s="71">
        <v>1682.0219999999999</v>
      </c>
      <c r="R812" s="72">
        <v>11.263000000000099</v>
      </c>
      <c r="S812" s="72">
        <v>1693.2850000000001</v>
      </c>
      <c r="T812" s="73">
        <v>13.161</v>
      </c>
      <c r="U812" s="74">
        <v>982276.46254781203</v>
      </c>
      <c r="V812" s="74">
        <v>-522.01741998822502</v>
      </c>
      <c r="W812" s="73">
        <v>0.72</v>
      </c>
      <c r="X812" s="74">
        <v>150.557615231803</v>
      </c>
      <c r="Y812" s="74">
        <v>157.65716902855601</v>
      </c>
      <c r="Z812" s="74">
        <v>164.756722825308</v>
      </c>
      <c r="AA812" s="74">
        <v>171.85627662206099</v>
      </c>
      <c r="AB812" s="74">
        <v>191.025071873293</v>
      </c>
      <c r="AC812" s="75">
        <v>-33.628387025790303</v>
      </c>
      <c r="AD812" s="75">
        <v>-40.069890822516797</v>
      </c>
      <c r="AE812" s="75">
        <v>-46.511394619359599</v>
      </c>
      <c r="AF812" s="75">
        <v>-52.9528984160861</v>
      </c>
      <c r="AG812" s="75">
        <v>-70.344958667294094</v>
      </c>
    </row>
    <row r="813" spans="1:33" x14ac:dyDescent="0.2">
      <c r="A813" s="63" t="s">
        <v>46</v>
      </c>
      <c r="B813" s="63">
        <v>1835</v>
      </c>
      <c r="C813" s="64" t="s">
        <v>65</v>
      </c>
      <c r="D813" s="65">
        <v>0.46179398148148099</v>
      </c>
      <c r="E813" s="65" t="s">
        <v>849</v>
      </c>
      <c r="F813" s="63">
        <v>371</v>
      </c>
      <c r="G813" s="66">
        <v>5300</v>
      </c>
      <c r="H813" s="67">
        <v>-33.086545454545501</v>
      </c>
      <c r="I813" s="66">
        <v>0.06</v>
      </c>
      <c r="J813" s="67">
        <v>-0.04</v>
      </c>
      <c r="K813" s="67">
        <v>5539.2721213795503</v>
      </c>
      <c r="L813" s="68">
        <v>981847.99561216997</v>
      </c>
      <c r="M813" s="69">
        <v>64.819669700000006</v>
      </c>
      <c r="N813" s="69">
        <v>-139.81497289999999</v>
      </c>
      <c r="O813" s="70">
        <v>556257.56400000001</v>
      </c>
      <c r="P813" s="70">
        <v>7188883.3550000004</v>
      </c>
      <c r="Q813" s="71">
        <v>1713.5740000000001</v>
      </c>
      <c r="R813" s="72">
        <v>11.2639999999999</v>
      </c>
      <c r="S813" s="72">
        <v>1724.838</v>
      </c>
      <c r="T813" s="73">
        <v>14.82</v>
      </c>
      <c r="U813" s="74">
        <v>982276.44805101701</v>
      </c>
      <c r="V813" s="74">
        <v>-531.740870284533</v>
      </c>
      <c r="W813" s="73">
        <v>0.72</v>
      </c>
      <c r="X813" s="74">
        <v>153.343277705269</v>
      </c>
      <c r="Y813" s="74">
        <v>160.575125959806</v>
      </c>
      <c r="Z813" s="74">
        <v>167.806974214343</v>
      </c>
      <c r="AA813" s="74">
        <v>175.038822468879</v>
      </c>
      <c r="AB813" s="74">
        <v>194.56481275612799</v>
      </c>
      <c r="AC813" s="75">
        <v>-33.773846267955399</v>
      </c>
      <c r="AD813" s="75">
        <v>-40.264694522484199</v>
      </c>
      <c r="AE813" s="75">
        <v>-46.755542777129499</v>
      </c>
      <c r="AF813" s="75">
        <v>-53.246391031541897</v>
      </c>
      <c r="AG813" s="75">
        <v>-70.771681318874499</v>
      </c>
    </row>
    <row r="814" spans="1:33" x14ac:dyDescent="0.2">
      <c r="A814" s="63" t="s">
        <v>46</v>
      </c>
      <c r="B814" s="63">
        <v>1836</v>
      </c>
      <c r="C814" s="64" t="s">
        <v>88</v>
      </c>
      <c r="D814" s="65">
        <v>0.42866898148148203</v>
      </c>
      <c r="E814" s="65" t="s">
        <v>850</v>
      </c>
      <c r="F814" s="63">
        <v>371</v>
      </c>
      <c r="G814" s="66">
        <v>5300</v>
      </c>
      <c r="H814" s="67">
        <v>-39.3476</v>
      </c>
      <c r="I814" s="66">
        <v>0.06</v>
      </c>
      <c r="J814" s="67">
        <v>-6.8000000000000005E-2</v>
      </c>
      <c r="K814" s="67">
        <v>5533.0026293883502</v>
      </c>
      <c r="L814" s="68">
        <v>981841.79555283603</v>
      </c>
      <c r="M814" s="69">
        <v>64.840305299999997</v>
      </c>
      <c r="N814" s="69">
        <v>-139.7200315</v>
      </c>
      <c r="O814" s="70">
        <v>560717.35900000005</v>
      </c>
      <c r="P814" s="70">
        <v>7191270.3360000001</v>
      </c>
      <c r="Q814" s="71">
        <v>1746.471</v>
      </c>
      <c r="R814" s="72">
        <v>11.170999999999999</v>
      </c>
      <c r="S814" s="72">
        <v>1757.6420000000001</v>
      </c>
      <c r="T814" s="73">
        <v>13.422000000000001</v>
      </c>
      <c r="U814" s="74">
        <v>982277.89000880497</v>
      </c>
      <c r="V814" s="74">
        <v>-541.84946308241899</v>
      </c>
      <c r="W814" s="73">
        <v>0.72</v>
      </c>
      <c r="X814" s="74">
        <v>156.23882644772701</v>
      </c>
      <c r="Y814" s="74">
        <v>163.60821431476199</v>
      </c>
      <c r="Z814" s="74">
        <v>170.97760218179599</v>
      </c>
      <c r="AA814" s="74">
        <v>178.346990048831</v>
      </c>
      <c r="AB814" s="74">
        <v>198.24433728982501</v>
      </c>
      <c r="AC814" s="75">
        <v>-35.670719334273599</v>
      </c>
      <c r="AD814" s="75">
        <v>-42.369007201399697</v>
      </c>
      <c r="AE814" s="75">
        <v>-49.067295068409301</v>
      </c>
      <c r="AF814" s="75">
        <v>-55.765582935418898</v>
      </c>
      <c r="AG814" s="75">
        <v>-73.850960176438093</v>
      </c>
    </row>
    <row r="815" spans="1:33" x14ac:dyDescent="0.2">
      <c r="A815" s="63" t="s">
        <v>46</v>
      </c>
      <c r="B815" s="63">
        <v>1836</v>
      </c>
      <c r="C815" s="64" t="s">
        <v>65</v>
      </c>
      <c r="D815" s="65">
        <v>0.48196759259259297</v>
      </c>
      <c r="E815" s="65" t="s">
        <v>851</v>
      </c>
      <c r="F815" s="63">
        <v>792</v>
      </c>
      <c r="G815" s="66">
        <v>5350</v>
      </c>
      <c r="H815" s="67">
        <v>-16.492799999999999</v>
      </c>
      <c r="I815" s="66">
        <v>7.0000000000000007E-2</v>
      </c>
      <c r="J815" s="67">
        <v>-2.9000000000000001E-2</v>
      </c>
      <c r="K815" s="67">
        <v>5407.5117259525896</v>
      </c>
      <c r="L815" s="68">
        <v>981856.78475423797</v>
      </c>
      <c r="M815" s="69">
        <v>64.8197361</v>
      </c>
      <c r="N815" s="69">
        <v>-139.81323620000001</v>
      </c>
      <c r="O815" s="70">
        <v>556339.86</v>
      </c>
      <c r="P815" s="70">
        <v>7188892.2910000002</v>
      </c>
      <c r="Q815" s="71">
        <v>1682.43</v>
      </c>
      <c r="R815" s="72">
        <v>11.2639999999999</v>
      </c>
      <c r="S815" s="72">
        <v>1693.694</v>
      </c>
      <c r="T815" s="73">
        <v>13.087999999999999</v>
      </c>
      <c r="U815" s="74">
        <v>982276.45269223803</v>
      </c>
      <c r="V815" s="74">
        <v>-522.14346073975503</v>
      </c>
      <c r="W815" s="73">
        <v>0.72</v>
      </c>
      <c r="X815" s="74">
        <v>150.593749629515</v>
      </c>
      <c r="Y815" s="74">
        <v>157.695018269016</v>
      </c>
      <c r="Z815" s="74">
        <v>164.796286908517</v>
      </c>
      <c r="AA815" s="74">
        <v>171.897555548018</v>
      </c>
      <c r="AB815" s="74">
        <v>191.07098087467</v>
      </c>
      <c r="AC815" s="75">
        <v>-33.655826889560601</v>
      </c>
      <c r="AD815" s="75">
        <v>-40.102695528999902</v>
      </c>
      <c r="AE815" s="75">
        <v>-46.549564168555698</v>
      </c>
      <c r="AF815" s="75">
        <v>-52.996432807994999</v>
      </c>
      <c r="AG815" s="75">
        <v>-70.402978134690798</v>
      </c>
    </row>
    <row r="816" spans="1:33" x14ac:dyDescent="0.2">
      <c r="A816" s="63" t="s">
        <v>46</v>
      </c>
      <c r="B816" s="63">
        <v>1837</v>
      </c>
      <c r="C816" s="64" t="s">
        <v>65</v>
      </c>
      <c r="D816" s="65">
        <v>0.44872685185185202</v>
      </c>
      <c r="E816" s="65" t="s">
        <v>852</v>
      </c>
      <c r="F816" s="63">
        <v>792</v>
      </c>
      <c r="G816" s="66">
        <v>5350</v>
      </c>
      <c r="H816" s="67">
        <v>-3.6414</v>
      </c>
      <c r="I816" s="66">
        <v>7.0000000000000007E-2</v>
      </c>
      <c r="J816" s="67">
        <v>-4.5999999999999999E-2</v>
      </c>
      <c r="K816" s="67">
        <v>5420.2974654359996</v>
      </c>
      <c r="L816" s="68">
        <v>981869.56696916197</v>
      </c>
      <c r="M816" s="69">
        <v>64.819658599999997</v>
      </c>
      <c r="N816" s="69">
        <v>-139.81123640000001</v>
      </c>
      <c r="O816" s="70">
        <v>556434.94799999997</v>
      </c>
      <c r="P816" s="70">
        <v>7188885.4409999996</v>
      </c>
      <c r="Q816" s="71">
        <v>1632.2080000000001</v>
      </c>
      <c r="R816" s="72">
        <v>11.264999999999899</v>
      </c>
      <c r="S816" s="72">
        <v>1643.473</v>
      </c>
      <c r="T816" s="73">
        <v>10.898999999999999</v>
      </c>
      <c r="U816" s="74">
        <v>982276.44727514999</v>
      </c>
      <c r="V816" s="74">
        <v>-506.66694436192898</v>
      </c>
      <c r="W816" s="73">
        <v>0.73</v>
      </c>
      <c r="X816" s="74">
        <v>146.15681665275301</v>
      </c>
      <c r="Y816" s="74">
        <v>153.04752021240799</v>
      </c>
      <c r="Z816" s="74">
        <v>159.938223772063</v>
      </c>
      <c r="AA816" s="74">
        <v>166.82892733171801</v>
      </c>
      <c r="AB816" s="74">
        <v>185.433826942786</v>
      </c>
      <c r="AC816" s="75">
        <v>-34.196228278451599</v>
      </c>
      <c r="AD816" s="75">
        <v>-40.541981838061503</v>
      </c>
      <c r="AE816" s="75">
        <v>-46.8877353977878</v>
      </c>
      <c r="AF816" s="75">
        <v>-53.233488957397597</v>
      </c>
      <c r="AG816" s="75">
        <v>-70.367023568484001</v>
      </c>
    </row>
    <row r="817" spans="1:33" x14ac:dyDescent="0.2">
      <c r="A817" s="63" t="s">
        <v>46</v>
      </c>
      <c r="B817" s="63">
        <v>1838</v>
      </c>
      <c r="C817" s="64" t="s">
        <v>65</v>
      </c>
      <c r="D817" s="65">
        <v>0.41665509259259298</v>
      </c>
      <c r="E817" s="65" t="s">
        <v>853</v>
      </c>
      <c r="F817" s="63">
        <v>792</v>
      </c>
      <c r="G817" s="66">
        <v>5350</v>
      </c>
      <c r="H817" s="67">
        <v>6.2336</v>
      </c>
      <c r="I817" s="66">
        <v>7.0000000000000007E-2</v>
      </c>
      <c r="J817" s="67">
        <v>-6.2E-2</v>
      </c>
      <c r="K817" s="67">
        <v>5430.11445303242</v>
      </c>
      <c r="L817" s="68">
        <v>981879.38055614801</v>
      </c>
      <c r="M817" s="69">
        <v>64.819684899999999</v>
      </c>
      <c r="N817" s="69">
        <v>-139.8087779</v>
      </c>
      <c r="O817" s="70">
        <v>556551.59199999995</v>
      </c>
      <c r="P817" s="70">
        <v>7188890.5640000002</v>
      </c>
      <c r="Q817" s="71">
        <v>1590.231</v>
      </c>
      <c r="R817" s="72">
        <v>11.2650000000001</v>
      </c>
      <c r="S817" s="72">
        <v>1601.4960000000001</v>
      </c>
      <c r="T817" s="73">
        <v>9.702</v>
      </c>
      <c r="U817" s="74">
        <v>982276.44911346596</v>
      </c>
      <c r="V817" s="74">
        <v>-493.73068678681199</v>
      </c>
      <c r="W817" s="73">
        <v>0.73</v>
      </c>
      <c r="X817" s="74">
        <v>142.448225912515</v>
      </c>
      <c r="Y817" s="74">
        <v>149.162929584539</v>
      </c>
      <c r="Z817" s="74">
        <v>155.877633256564</v>
      </c>
      <c r="AA817" s="74">
        <v>162.592336928588</v>
      </c>
      <c r="AB817" s="74">
        <v>180.72203684305401</v>
      </c>
      <c r="AC817" s="75">
        <v>-34.868996443576201</v>
      </c>
      <c r="AD817" s="75">
        <v>-41.0986001155106</v>
      </c>
      <c r="AE817" s="75">
        <v>-47.3282037876779</v>
      </c>
      <c r="AF817" s="75">
        <v>-53.557807459612398</v>
      </c>
      <c r="AG817" s="75">
        <v>-70.377737374161399</v>
      </c>
    </row>
    <row r="818" spans="1:33" x14ac:dyDescent="0.2">
      <c r="A818" s="63" t="s">
        <v>46</v>
      </c>
      <c r="B818" s="63">
        <v>1839</v>
      </c>
      <c r="C818" s="64" t="s">
        <v>65</v>
      </c>
      <c r="D818" s="65">
        <v>0.53983796296296305</v>
      </c>
      <c r="E818" s="65" t="s">
        <v>854</v>
      </c>
      <c r="F818" s="63">
        <v>792</v>
      </c>
      <c r="G818" s="66">
        <v>5350</v>
      </c>
      <c r="H818" s="67">
        <v>14.294600000000001</v>
      </c>
      <c r="I818" s="66">
        <v>7.0000000000000007E-2</v>
      </c>
      <c r="J818" s="67">
        <v>0</v>
      </c>
      <c r="K818" s="67">
        <v>5438.1239290908898</v>
      </c>
      <c r="L818" s="68">
        <v>981887.40309344698</v>
      </c>
      <c r="M818" s="69">
        <v>64.819658899999993</v>
      </c>
      <c r="N818" s="69">
        <v>-139.80664580000001</v>
      </c>
      <c r="O818" s="70">
        <v>556652.85600000003</v>
      </c>
      <c r="P818" s="70">
        <v>7188889.5760000004</v>
      </c>
      <c r="Q818" s="71">
        <v>1555.1679999999999</v>
      </c>
      <c r="R818" s="72">
        <v>11.2650000000001</v>
      </c>
      <c r="S818" s="72">
        <v>1566.433</v>
      </c>
      <c r="T818" s="73">
        <v>8.7769999999999992</v>
      </c>
      <c r="U818" s="74">
        <v>982276.44729611895</v>
      </c>
      <c r="V818" s="74">
        <v>-482.92495606271399</v>
      </c>
      <c r="W818" s="73">
        <v>0.73</v>
      </c>
      <c r="X818" s="74">
        <v>139.348124665114</v>
      </c>
      <c r="Y818" s="74">
        <v>145.91581725821499</v>
      </c>
      <c r="Z818" s="74">
        <v>152.48350985131501</v>
      </c>
      <c r="AA818" s="74">
        <v>159.05120244441599</v>
      </c>
      <c r="AB818" s="74">
        <v>176.78397244578801</v>
      </c>
      <c r="AC818" s="75">
        <v>-35.5215212741168</v>
      </c>
      <c r="AD818" s="75">
        <v>-41.650363867287503</v>
      </c>
      <c r="AE818" s="75">
        <v>-47.779206460341797</v>
      </c>
      <c r="AF818" s="75">
        <v>-53.908049053396098</v>
      </c>
      <c r="AG818" s="75">
        <v>-70.455924054840594</v>
      </c>
    </row>
    <row r="819" spans="1:33" x14ac:dyDescent="0.2">
      <c r="A819" s="63" t="s">
        <v>46</v>
      </c>
      <c r="B819" s="63">
        <v>1840</v>
      </c>
      <c r="C819" s="64" t="s">
        <v>74</v>
      </c>
      <c r="D819" s="65">
        <v>0.54101851851851801</v>
      </c>
      <c r="E819" s="65" t="s">
        <v>855</v>
      </c>
      <c r="F819" s="63">
        <v>371</v>
      </c>
      <c r="G819" s="66">
        <v>5300</v>
      </c>
      <c r="H819" s="67">
        <v>36.502615384615403</v>
      </c>
      <c r="I819" s="66">
        <v>0.06</v>
      </c>
      <c r="J819" s="67">
        <v>1.4999999999999999E-2</v>
      </c>
      <c r="K819" s="67">
        <v>5608.7935882401998</v>
      </c>
      <c r="L819" s="68">
        <v>981917.68749607506</v>
      </c>
      <c r="M819" s="69">
        <v>64.841975599999998</v>
      </c>
      <c r="N819" s="69">
        <v>-139.700863</v>
      </c>
      <c r="O819" s="70">
        <v>561622.70799999998</v>
      </c>
      <c r="P819" s="70">
        <v>7191474.9709999999</v>
      </c>
      <c r="Q819" s="71">
        <v>1390.9390000000001</v>
      </c>
      <c r="R819" s="72">
        <v>11.164</v>
      </c>
      <c r="S819" s="72">
        <v>1402.1030000000001</v>
      </c>
      <c r="T819" s="73">
        <v>7.968</v>
      </c>
      <c r="U819" s="74">
        <v>982278.00668715802</v>
      </c>
      <c r="V819" s="74">
        <v>-432.27911524838697</v>
      </c>
      <c r="W819" s="73">
        <v>0.75</v>
      </c>
      <c r="X819" s="74">
        <v>124.811515533018</v>
      </c>
      <c r="Y819" s="74">
        <v>130.69021030506701</v>
      </c>
      <c r="Z819" s="74">
        <v>136.56890507711501</v>
      </c>
      <c r="AA819" s="74">
        <v>142.44759984916399</v>
      </c>
      <c r="AB819" s="74">
        <v>158.32007573369501</v>
      </c>
      <c r="AC819" s="75">
        <v>-43.735191367100903</v>
      </c>
      <c r="AD819" s="75">
        <v>-49.215486139175503</v>
      </c>
      <c r="AE819" s="75">
        <v>-54.695780911249997</v>
      </c>
      <c r="AF819" s="75">
        <v>-60.176075683324598</v>
      </c>
      <c r="AG819" s="75">
        <v>-74.972871567821102</v>
      </c>
    </row>
    <row r="820" spans="1:33" x14ac:dyDescent="0.2">
      <c r="A820" s="63" t="s">
        <v>46</v>
      </c>
      <c r="B820" s="63">
        <v>1841</v>
      </c>
      <c r="C820" s="64" t="s">
        <v>91</v>
      </c>
      <c r="D820" s="65">
        <v>0.37918981481481501</v>
      </c>
      <c r="E820" s="65" t="s">
        <v>856</v>
      </c>
      <c r="F820" s="63">
        <v>792</v>
      </c>
      <c r="G820" s="66">
        <v>5300</v>
      </c>
      <c r="H820" s="67">
        <v>-22.879555555555601</v>
      </c>
      <c r="I820" s="66">
        <v>7.0000000000000007E-2</v>
      </c>
      <c r="J820" s="67">
        <v>-1.2E-2</v>
      </c>
      <c r="K820" s="67">
        <v>5350.4293994497402</v>
      </c>
      <c r="L820" s="68">
        <v>981799.72848707205</v>
      </c>
      <c r="M820" s="69">
        <v>64.835181500000004</v>
      </c>
      <c r="N820" s="69">
        <v>-139.6483714</v>
      </c>
      <c r="O820" s="70">
        <v>564128.37800000003</v>
      </c>
      <c r="P820" s="70">
        <v>7190771.2110000001</v>
      </c>
      <c r="Q820" s="71">
        <v>1907.105</v>
      </c>
      <c r="R820" s="72">
        <v>11.158999999999899</v>
      </c>
      <c r="S820" s="72">
        <v>1918.2639999999999</v>
      </c>
      <c r="T820" s="73">
        <v>20.353999999999999</v>
      </c>
      <c r="U820" s="74">
        <v>982277.53205208306</v>
      </c>
      <c r="V820" s="74">
        <v>-591.344176254545</v>
      </c>
      <c r="W820" s="73">
        <v>0.7</v>
      </c>
      <c r="X820" s="74">
        <v>170.408260630077</v>
      </c>
      <c r="Y820" s="74">
        <v>178.45109952865201</v>
      </c>
      <c r="Z820" s="74">
        <v>186.49393842722699</v>
      </c>
      <c r="AA820" s="74">
        <v>194.53677732580201</v>
      </c>
      <c r="AB820" s="74">
        <v>216.25244235195501</v>
      </c>
      <c r="AC820" s="75">
        <v>-34.7959493860835</v>
      </c>
      <c r="AD820" s="75">
        <v>-41.8210882847197</v>
      </c>
      <c r="AE820" s="75">
        <v>-48.846227183239499</v>
      </c>
      <c r="AF820" s="75">
        <v>-55.871366081759298</v>
      </c>
      <c r="AG820" s="75">
        <v>-74.839241108042202</v>
      </c>
    </row>
    <row r="821" spans="1:33" x14ac:dyDescent="0.2">
      <c r="A821" s="63" t="s">
        <v>46</v>
      </c>
      <c r="B821" s="63">
        <v>1842</v>
      </c>
      <c r="C821" s="64" t="s">
        <v>91</v>
      </c>
      <c r="D821" s="65">
        <v>0.36932870370370402</v>
      </c>
      <c r="E821" s="65" t="s">
        <v>857</v>
      </c>
      <c r="F821" s="63">
        <v>792</v>
      </c>
      <c r="G821" s="66">
        <v>5300</v>
      </c>
      <c r="H821" s="67">
        <v>-18.405899999999999</v>
      </c>
      <c r="I821" s="66">
        <v>7.0000000000000007E-2</v>
      </c>
      <c r="J821" s="67">
        <v>-1.2999999999999999E-2</v>
      </c>
      <c r="K821" s="67">
        <v>5354.8838393231299</v>
      </c>
      <c r="L821" s="68">
        <v>981804.184667125</v>
      </c>
      <c r="M821" s="69">
        <v>64.834574599999996</v>
      </c>
      <c r="N821" s="69">
        <v>-139.64740259999999</v>
      </c>
      <c r="O821" s="70">
        <v>564175.78099999996</v>
      </c>
      <c r="P821" s="70">
        <v>7190704.5690000001</v>
      </c>
      <c r="Q821" s="71">
        <v>1892.5940000000001</v>
      </c>
      <c r="R821" s="72">
        <v>11.162000000000001</v>
      </c>
      <c r="S821" s="72">
        <v>1903.7560000000001</v>
      </c>
      <c r="T821" s="73">
        <v>18.945</v>
      </c>
      <c r="U821" s="74">
        <v>982277.48964959197</v>
      </c>
      <c r="V821" s="74">
        <v>-586.87378693990399</v>
      </c>
      <c r="W821" s="73">
        <v>0.7</v>
      </c>
      <c r="X821" s="74">
        <v>169.12955219514799</v>
      </c>
      <c r="Y821" s="74">
        <v>177.11156239301201</v>
      </c>
      <c r="Z821" s="74">
        <v>185.09357259087599</v>
      </c>
      <c r="AA821" s="74">
        <v>193.07558278874001</v>
      </c>
      <c r="AB821" s="74">
        <v>214.62701032297301</v>
      </c>
      <c r="AC821" s="75">
        <v>-34.968497721711202</v>
      </c>
      <c r="AD821" s="75">
        <v>-42.003257919568597</v>
      </c>
      <c r="AE821" s="75">
        <v>-49.038018117425999</v>
      </c>
      <c r="AF821" s="75">
        <v>-56.072778315283401</v>
      </c>
      <c r="AG821" s="75">
        <v>-75.066630849498296</v>
      </c>
    </row>
    <row r="822" spans="1:33" x14ac:dyDescent="0.2">
      <c r="A822" s="63" t="s">
        <v>46</v>
      </c>
      <c r="B822" s="63">
        <v>1843</v>
      </c>
      <c r="C822" s="64" t="s">
        <v>91</v>
      </c>
      <c r="D822" s="65">
        <v>0.390509259259259</v>
      </c>
      <c r="E822" s="65" t="s">
        <v>858</v>
      </c>
      <c r="F822" s="63">
        <v>792</v>
      </c>
      <c r="G822" s="66">
        <v>5300</v>
      </c>
      <c r="H822" s="67">
        <v>-34.436700000000002</v>
      </c>
      <c r="I822" s="66">
        <v>7.0000000000000007E-2</v>
      </c>
      <c r="J822" s="67">
        <v>-1.0999999999999999E-2</v>
      </c>
      <c r="K822" s="67">
        <v>5338.9138509643399</v>
      </c>
      <c r="L822" s="68">
        <v>981788.21094105695</v>
      </c>
      <c r="M822" s="69">
        <v>64.835405300000005</v>
      </c>
      <c r="N822" s="69">
        <v>-139.64674110000001</v>
      </c>
      <c r="O822" s="70">
        <v>564205.18299999996</v>
      </c>
      <c r="P822" s="70">
        <v>7190797.8090000004</v>
      </c>
      <c r="Q822" s="71">
        <v>1942.4</v>
      </c>
      <c r="R822" s="72">
        <v>11.156999999999901</v>
      </c>
      <c r="S822" s="72">
        <v>1953.557</v>
      </c>
      <c r="T822" s="73">
        <v>22.760999999999999</v>
      </c>
      <c r="U822" s="74">
        <v>982277.54768820701</v>
      </c>
      <c r="V822" s="74">
        <v>-602.21899113984898</v>
      </c>
      <c r="W822" s="73">
        <v>0.7</v>
      </c>
      <c r="X822" s="74">
        <v>173.51892073443</v>
      </c>
      <c r="Y822" s="74">
        <v>181.709735048927</v>
      </c>
      <c r="Z822" s="74">
        <v>189.90054936342301</v>
      </c>
      <c r="AA822" s="74">
        <v>198.09136367791999</v>
      </c>
      <c r="AB822" s="74">
        <v>220.20656232706099</v>
      </c>
      <c r="AC822" s="75">
        <v>-36.037626744480797</v>
      </c>
      <c r="AD822" s="75">
        <v>-43.090391059056898</v>
      </c>
      <c r="AE822" s="75">
        <v>-50.1431553735165</v>
      </c>
      <c r="AF822" s="75">
        <v>-57.195919687976101</v>
      </c>
      <c r="AG822" s="75">
        <v>-76.238383337156804</v>
      </c>
    </row>
    <row r="823" spans="1:33" x14ac:dyDescent="0.2">
      <c r="A823" s="63" t="s">
        <v>46</v>
      </c>
      <c r="B823" s="63">
        <v>1844</v>
      </c>
      <c r="C823" s="64" t="s">
        <v>61</v>
      </c>
      <c r="D823" s="65">
        <v>0.48548611111111101</v>
      </c>
      <c r="E823" s="65" t="s">
        <v>859</v>
      </c>
      <c r="F823" s="63">
        <v>792</v>
      </c>
      <c r="G823" s="66">
        <v>5320</v>
      </c>
      <c r="H823" s="67">
        <v>-21.899699999999999</v>
      </c>
      <c r="I823" s="66">
        <v>7.0000000000000007E-2</v>
      </c>
      <c r="J823" s="67">
        <v>4.7E-2</v>
      </c>
      <c r="K823" s="67">
        <v>5371.69458813254</v>
      </c>
      <c r="L823" s="68">
        <v>981821.04623384099</v>
      </c>
      <c r="M823" s="69">
        <v>64.834860000000006</v>
      </c>
      <c r="N823" s="69">
        <v>-139.64410799999999</v>
      </c>
      <c r="O823" s="70">
        <v>564331.39300000004</v>
      </c>
      <c r="P823" s="70">
        <v>7190739.7149999999</v>
      </c>
      <c r="Q823" s="71">
        <v>1834.7919999999999</v>
      </c>
      <c r="R823" s="72">
        <v>11.1590000000001</v>
      </c>
      <c r="S823" s="72">
        <v>1845.951</v>
      </c>
      <c r="T823" s="73">
        <v>14.952999999999999</v>
      </c>
      <c r="U823" s="74">
        <v>982277.50958982401</v>
      </c>
      <c r="V823" s="74">
        <v>-569.06184380104503</v>
      </c>
      <c r="W823" s="73">
        <v>0.71</v>
      </c>
      <c r="X823" s="74">
        <v>164.03094238790101</v>
      </c>
      <c r="Y823" s="74">
        <v>171.770589541611</v>
      </c>
      <c r="Z823" s="74">
        <v>179.510236695321</v>
      </c>
      <c r="AA823" s="74">
        <v>187.24988384903</v>
      </c>
      <c r="AB823" s="74">
        <v>208.14693116404601</v>
      </c>
      <c r="AC823" s="75">
        <v>-35.0218045697547</v>
      </c>
      <c r="AD823" s="75">
        <v>-42.013801723485798</v>
      </c>
      <c r="AE823" s="75">
        <v>-49.005798877216897</v>
      </c>
      <c r="AF823" s="75">
        <v>-55.997796030947903</v>
      </c>
      <c r="AG823" s="75">
        <v>-74.876188345952002</v>
      </c>
    </row>
    <row r="824" spans="1:33" x14ac:dyDescent="0.2">
      <c r="A824" s="63" t="s">
        <v>46</v>
      </c>
      <c r="B824" s="63">
        <v>1845</v>
      </c>
      <c r="C824" s="64" t="s">
        <v>61</v>
      </c>
      <c r="D824" s="65">
        <v>0.49638888888888899</v>
      </c>
      <c r="E824" s="65" t="s">
        <v>860</v>
      </c>
      <c r="F824" s="63">
        <v>792</v>
      </c>
      <c r="G824" s="66">
        <v>5320</v>
      </c>
      <c r="H824" s="67">
        <v>-13.17</v>
      </c>
      <c r="I824" s="66">
        <v>7.0000000000000007E-2</v>
      </c>
      <c r="J824" s="67">
        <v>5.0999999999999997E-2</v>
      </c>
      <c r="K824" s="67">
        <v>5380.3846123087797</v>
      </c>
      <c r="L824" s="68">
        <v>981829.735623235</v>
      </c>
      <c r="M824" s="69">
        <v>64.8348862</v>
      </c>
      <c r="N824" s="69">
        <v>-139.64185140000001</v>
      </c>
      <c r="O824" s="70">
        <v>564438.38399999996</v>
      </c>
      <c r="P824" s="70">
        <v>7190744.9369999999</v>
      </c>
      <c r="Q824" s="71">
        <v>1799.8430000000001</v>
      </c>
      <c r="R824" s="72">
        <v>11.1579999999999</v>
      </c>
      <c r="S824" s="72">
        <v>1811.001</v>
      </c>
      <c r="T824" s="73">
        <v>13.553000000000001</v>
      </c>
      <c r="U824" s="74">
        <v>982277.51142034901</v>
      </c>
      <c r="V824" s="74">
        <v>-558.29217279745399</v>
      </c>
      <c r="W824" s="73">
        <v>0.71</v>
      </c>
      <c r="X824" s="74">
        <v>160.94806717265601</v>
      </c>
      <c r="Y824" s="74">
        <v>168.541177030402</v>
      </c>
      <c r="Z824" s="74">
        <v>176.13428688814699</v>
      </c>
      <c r="AA824" s="74">
        <v>183.727396745893</v>
      </c>
      <c r="AB824" s="74">
        <v>204.228793361806</v>
      </c>
      <c r="AC824" s="75">
        <v>-35.491041488829097</v>
      </c>
      <c r="AD824" s="75">
        <v>-42.406501346616999</v>
      </c>
      <c r="AE824" s="75">
        <v>-49.3219612044049</v>
      </c>
      <c r="AF824" s="75">
        <v>-56.237421062192901</v>
      </c>
      <c r="AG824" s="75">
        <v>-74.909162678057299</v>
      </c>
    </row>
    <row r="825" spans="1:33" x14ac:dyDescent="0.2">
      <c r="A825" s="63" t="s">
        <v>46</v>
      </c>
      <c r="B825" s="63">
        <v>1846</v>
      </c>
      <c r="C825" s="64" t="s">
        <v>91</v>
      </c>
      <c r="D825" s="65">
        <v>0.52859953703703699</v>
      </c>
      <c r="E825" s="65" t="s">
        <v>861</v>
      </c>
      <c r="F825" s="63">
        <v>792</v>
      </c>
      <c r="G825" s="66">
        <v>5300</v>
      </c>
      <c r="H825" s="67">
        <v>8.9039000000000001</v>
      </c>
      <c r="I825" s="66">
        <v>7.0000000000000007E-2</v>
      </c>
      <c r="J825" s="67">
        <v>-2.8000000000000001E-2</v>
      </c>
      <c r="K825" s="67">
        <v>5382.04457165656</v>
      </c>
      <c r="L825" s="68">
        <v>981831.317293111</v>
      </c>
      <c r="M825" s="69">
        <v>64.835078999999993</v>
      </c>
      <c r="N825" s="69">
        <v>-139.64025810000001</v>
      </c>
      <c r="O825" s="70">
        <v>564513.50899999996</v>
      </c>
      <c r="P825" s="70">
        <v>7190768.0429999996</v>
      </c>
      <c r="Q825" s="71">
        <v>1792.5830000000001</v>
      </c>
      <c r="R825" s="72">
        <v>11.156999999999901</v>
      </c>
      <c r="S825" s="72">
        <v>1803.74</v>
      </c>
      <c r="T825" s="73">
        <v>13.33</v>
      </c>
      <c r="U825" s="74">
        <v>982277.52489073202</v>
      </c>
      <c r="V825" s="74">
        <v>-556.05470717532705</v>
      </c>
      <c r="W825" s="73">
        <v>0.71</v>
      </c>
      <c r="X825" s="74">
        <v>160.307587718067</v>
      </c>
      <c r="Y825" s="74">
        <v>167.87025387607</v>
      </c>
      <c r="Z825" s="74">
        <v>175.43292003407299</v>
      </c>
      <c r="AA825" s="74">
        <v>182.99558619207599</v>
      </c>
      <c r="AB825" s="74">
        <v>203.41478481868501</v>
      </c>
      <c r="AC825" s="75">
        <v>-35.753978163469597</v>
      </c>
      <c r="AD825" s="75">
        <v>-42.650144321611201</v>
      </c>
      <c r="AE825" s="75">
        <v>-49.546310479519903</v>
      </c>
      <c r="AF825" s="75">
        <v>-56.442476637544999</v>
      </c>
      <c r="AG825" s="75">
        <v>-75.062125264084898</v>
      </c>
    </row>
    <row r="826" spans="1:33" x14ac:dyDescent="0.2">
      <c r="A826" s="63" t="s">
        <v>46</v>
      </c>
      <c r="B826" s="63">
        <v>1847</v>
      </c>
      <c r="C826" s="64" t="s">
        <v>91</v>
      </c>
      <c r="D826" s="65">
        <v>0.57254629629629605</v>
      </c>
      <c r="E826" s="65" t="s">
        <v>862</v>
      </c>
      <c r="F826" s="63">
        <v>792</v>
      </c>
      <c r="G826" s="66">
        <v>5300</v>
      </c>
      <c r="H826" s="67">
        <v>24.130800000000001</v>
      </c>
      <c r="I826" s="66">
        <v>7.0000000000000007E-2</v>
      </c>
      <c r="J826" s="67">
        <v>-3.9E-2</v>
      </c>
      <c r="K826" s="67">
        <v>5397.1694539439904</v>
      </c>
      <c r="L826" s="68">
        <v>981846.434420162</v>
      </c>
      <c r="M826" s="69">
        <v>64.834558700000002</v>
      </c>
      <c r="N826" s="69">
        <v>-139.6375492</v>
      </c>
      <c r="O826" s="70">
        <v>564643.26</v>
      </c>
      <c r="P826" s="70">
        <v>7190712.8320000004</v>
      </c>
      <c r="Q826" s="71">
        <v>1726.35</v>
      </c>
      <c r="R826" s="72">
        <v>11.1590000000001</v>
      </c>
      <c r="S826" s="72">
        <v>1737.509</v>
      </c>
      <c r="T826" s="73">
        <v>11.618</v>
      </c>
      <c r="U826" s="74">
        <v>982277.48853869096</v>
      </c>
      <c r="V826" s="74">
        <v>-535.64540276838795</v>
      </c>
      <c r="W826" s="73">
        <v>0.72</v>
      </c>
      <c r="X826" s="74">
        <v>154.461723569057</v>
      </c>
      <c r="Y826" s="74">
        <v>161.746698406631</v>
      </c>
      <c r="Z826" s="74">
        <v>169.031673244205</v>
      </c>
      <c r="AA826" s="74">
        <v>176.31664808177899</v>
      </c>
      <c r="AB826" s="74">
        <v>195.986080143229</v>
      </c>
      <c r="AC826" s="75">
        <v>-36.951539329486003</v>
      </c>
      <c r="AD826" s="75">
        <v>-43.655614166986197</v>
      </c>
      <c r="AE826" s="75">
        <v>-50.359689004602799</v>
      </c>
      <c r="AF826" s="75">
        <v>-57.0637638421031</v>
      </c>
      <c r="AG826" s="75">
        <v>-75.164765903609805</v>
      </c>
    </row>
    <row r="827" spans="1:33" x14ac:dyDescent="0.2">
      <c r="A827" s="63" t="s">
        <v>46</v>
      </c>
      <c r="B827" s="63">
        <v>1848</v>
      </c>
      <c r="C827" s="64" t="s">
        <v>91</v>
      </c>
      <c r="D827" s="65">
        <v>0.56486111111111104</v>
      </c>
      <c r="E827" s="65" t="s">
        <v>863</v>
      </c>
      <c r="F827" s="63">
        <v>792</v>
      </c>
      <c r="G827" s="66">
        <v>5300</v>
      </c>
      <c r="H827" s="67">
        <v>28.932555555555599</v>
      </c>
      <c r="I827" s="66">
        <v>7.0000000000000007E-2</v>
      </c>
      <c r="J827" s="67">
        <v>-3.6999999999999998E-2</v>
      </c>
      <c r="K827" s="67">
        <v>5401.9369492585902</v>
      </c>
      <c r="L827" s="68">
        <v>981851.20327167294</v>
      </c>
      <c r="M827" s="69">
        <v>64.834826899999996</v>
      </c>
      <c r="N827" s="69">
        <v>-139.63497760000001</v>
      </c>
      <c r="O827" s="70">
        <v>564764.61100000003</v>
      </c>
      <c r="P827" s="70">
        <v>7190745.3380000005</v>
      </c>
      <c r="Q827" s="71">
        <v>1702.481</v>
      </c>
      <c r="R827" s="72">
        <v>11.156999999999901</v>
      </c>
      <c r="S827" s="72">
        <v>1713.6379999999999</v>
      </c>
      <c r="T827" s="73">
        <v>11.397</v>
      </c>
      <c r="U827" s="74">
        <v>982277.50727721199</v>
      </c>
      <c r="V827" s="74">
        <v>-528.28931435025595</v>
      </c>
      <c r="W827" s="73">
        <v>0.72</v>
      </c>
      <c r="X827" s="74">
        <v>152.35467430582</v>
      </c>
      <c r="Y827" s="74">
        <v>159.53956354133501</v>
      </c>
      <c r="Z827" s="74">
        <v>166.724452776851</v>
      </c>
      <c r="AA827" s="74">
        <v>173.90934201236601</v>
      </c>
      <c r="AB827" s="74">
        <v>193.30854294825701</v>
      </c>
      <c r="AC827" s="75">
        <v>-37.682515495107502</v>
      </c>
      <c r="AD827" s="75">
        <v>-44.297554730554097</v>
      </c>
      <c r="AE827" s="75">
        <v>-50.9125939661171</v>
      </c>
      <c r="AF827" s="75">
        <v>-57.527633201680104</v>
      </c>
      <c r="AG827" s="75">
        <v>-75.388239137479104</v>
      </c>
    </row>
    <row r="828" spans="1:33" x14ac:dyDescent="0.2">
      <c r="A828" s="63" t="s">
        <v>46</v>
      </c>
      <c r="B828" s="63">
        <v>1850</v>
      </c>
      <c r="C828" s="64" t="s">
        <v>91</v>
      </c>
      <c r="D828" s="65">
        <v>0.49745370370370401</v>
      </c>
      <c r="E828" s="65" t="s">
        <v>864</v>
      </c>
      <c r="F828" s="63">
        <v>371</v>
      </c>
      <c r="G828" s="66">
        <v>5300</v>
      </c>
      <c r="H828" s="67">
        <v>-14.749363636363601</v>
      </c>
      <c r="I828" s="66">
        <v>0.06</v>
      </c>
      <c r="J828" s="67">
        <v>-2.1000000000000001E-2</v>
      </c>
      <c r="K828" s="67">
        <v>5557.6176846068101</v>
      </c>
      <c r="L828" s="68">
        <v>981866.47547651595</v>
      </c>
      <c r="M828" s="69">
        <v>64.834765000000004</v>
      </c>
      <c r="N828" s="69">
        <v>-139.6307649</v>
      </c>
      <c r="O828" s="70">
        <v>564964.61</v>
      </c>
      <c r="P828" s="70">
        <v>7190742.7589999996</v>
      </c>
      <c r="Q828" s="71">
        <v>1631.38</v>
      </c>
      <c r="R828" s="72">
        <v>11.159999999999901</v>
      </c>
      <c r="S828" s="72">
        <v>1642.54</v>
      </c>
      <c r="T828" s="73">
        <v>10.103999999999999</v>
      </c>
      <c r="U828" s="74">
        <v>982277.50295241398</v>
      </c>
      <c r="V828" s="74">
        <v>-506.379273322676</v>
      </c>
      <c r="W828" s="73">
        <v>0.73</v>
      </c>
      <c r="X828" s="74">
        <v>146.07438781885301</v>
      </c>
      <c r="Y828" s="74">
        <v>152.961179524513</v>
      </c>
      <c r="Z828" s="74">
        <v>159.84797123017199</v>
      </c>
      <c r="AA828" s="74">
        <v>166.73476293583201</v>
      </c>
      <c r="AB828" s="74">
        <v>185.32910054111301</v>
      </c>
      <c r="AC828" s="75">
        <v>-39.383390394039402</v>
      </c>
      <c r="AD828" s="75">
        <v>-45.764982099761298</v>
      </c>
      <c r="AE828" s="75">
        <v>-52.1465738053666</v>
      </c>
      <c r="AF828" s="75">
        <v>-58.528165510972002</v>
      </c>
      <c r="AG828" s="75">
        <v>-75.758463116246304</v>
      </c>
    </row>
    <row r="829" spans="1:33" x14ac:dyDescent="0.2">
      <c r="A829" s="63" t="s">
        <v>46</v>
      </c>
      <c r="B829" s="63">
        <v>1851</v>
      </c>
      <c r="C829" s="64" t="s">
        <v>91</v>
      </c>
      <c r="D829" s="65">
        <v>0.50554398148148105</v>
      </c>
      <c r="E829" s="65" t="s">
        <v>865</v>
      </c>
      <c r="F829" s="63">
        <v>371</v>
      </c>
      <c r="G829" s="66">
        <v>5300</v>
      </c>
      <c r="H829" s="67">
        <v>-5.4018181818181796</v>
      </c>
      <c r="I829" s="66">
        <v>0.06</v>
      </c>
      <c r="J829" s="67">
        <v>-2.1999999999999999E-2</v>
      </c>
      <c r="K829" s="67">
        <v>5566.9608139819902</v>
      </c>
      <c r="L829" s="68">
        <v>981875.81870909303</v>
      </c>
      <c r="M829" s="69">
        <v>64.834652500000004</v>
      </c>
      <c r="N829" s="69">
        <v>-139.62922689999999</v>
      </c>
      <c r="O829" s="70">
        <v>565037.84199999995</v>
      </c>
      <c r="P829" s="70">
        <v>7190731.7989999996</v>
      </c>
      <c r="Q829" s="71">
        <v>1588.9929999999999</v>
      </c>
      <c r="R829" s="72">
        <v>11.161000000000101</v>
      </c>
      <c r="S829" s="72">
        <v>1600.154</v>
      </c>
      <c r="T829" s="73">
        <v>9.1280000000000001</v>
      </c>
      <c r="U829" s="74">
        <v>982277.49509229895</v>
      </c>
      <c r="V829" s="74">
        <v>-493.31697035927601</v>
      </c>
      <c r="W829" s="73">
        <v>0.73</v>
      </c>
      <c r="X829" s="74">
        <v>142.329662680902</v>
      </c>
      <c r="Y829" s="74">
        <v>149.038739656183</v>
      </c>
      <c r="Z829" s="74">
        <v>155.74781663146399</v>
      </c>
      <c r="AA829" s="74">
        <v>162.45689360674501</v>
      </c>
      <c r="AB829" s="74">
        <v>180.571401440004</v>
      </c>
      <c r="AC829" s="75">
        <v>-40.374675527680701</v>
      </c>
      <c r="AD829" s="75">
        <v>-46.6273525031284</v>
      </c>
      <c r="AE829" s="75">
        <v>-52.880029478343197</v>
      </c>
      <c r="AF829" s="75">
        <v>-59.1327064535581</v>
      </c>
      <c r="AG829" s="75">
        <v>-76.014934286824399</v>
      </c>
    </row>
    <row r="830" spans="1:33" x14ac:dyDescent="0.2">
      <c r="A830" s="63" t="s">
        <v>46</v>
      </c>
      <c r="B830" s="63">
        <v>1852</v>
      </c>
      <c r="C830" s="64" t="s">
        <v>91</v>
      </c>
      <c r="D830" s="65">
        <v>0.52893518518518501</v>
      </c>
      <c r="E830" s="65" t="s">
        <v>866</v>
      </c>
      <c r="F830" s="63">
        <v>371</v>
      </c>
      <c r="G830" s="66">
        <v>5300</v>
      </c>
      <c r="H830" s="67">
        <v>7.5845000000000002</v>
      </c>
      <c r="I830" s="66">
        <v>0.06</v>
      </c>
      <c r="J830" s="67">
        <v>-2.8000000000000001E-2</v>
      </c>
      <c r="K830" s="67">
        <v>5579.9326688179199</v>
      </c>
      <c r="L830" s="68">
        <v>981888.79086231499</v>
      </c>
      <c r="M830" s="69">
        <v>64.834790699999999</v>
      </c>
      <c r="N830" s="69">
        <v>-139.62695479999999</v>
      </c>
      <c r="O830" s="70">
        <v>565145.29299999995</v>
      </c>
      <c r="P830" s="70">
        <v>7190749.5389999999</v>
      </c>
      <c r="Q830" s="71">
        <v>1525.912</v>
      </c>
      <c r="R830" s="72">
        <v>11.159999999999901</v>
      </c>
      <c r="S830" s="72">
        <v>1537.0719999999999</v>
      </c>
      <c r="T830" s="73">
        <v>8.641</v>
      </c>
      <c r="U830" s="74">
        <v>982277.50474800996</v>
      </c>
      <c r="V830" s="74">
        <v>-473.87619612061798</v>
      </c>
      <c r="W830" s="73">
        <v>0.74</v>
      </c>
      <c r="X830" s="74">
        <v>136.75207904982599</v>
      </c>
      <c r="Y830" s="74">
        <v>143.19666773600801</v>
      </c>
      <c r="Z830" s="74">
        <v>149.64125642219</v>
      </c>
      <c r="AA830" s="74">
        <v>156.08584510837301</v>
      </c>
      <c r="AB830" s="74">
        <v>173.486234561065</v>
      </c>
      <c r="AC830" s="75">
        <v>-41.776718623819797</v>
      </c>
      <c r="AD830" s="75">
        <v>-47.789257310098002</v>
      </c>
      <c r="AE830" s="75">
        <v>-53.801795996143497</v>
      </c>
      <c r="AF830" s="75">
        <v>-59.814334682421801</v>
      </c>
      <c r="AG830" s="75">
        <v>-76.0481891350355</v>
      </c>
    </row>
    <row r="831" spans="1:33" x14ac:dyDescent="0.2">
      <c r="A831" s="63" t="s">
        <v>46</v>
      </c>
      <c r="B831" s="63">
        <v>1853</v>
      </c>
      <c r="C831" s="64" t="s">
        <v>91</v>
      </c>
      <c r="D831" s="65">
        <v>0.55506944444444395</v>
      </c>
      <c r="E831" s="65" t="s">
        <v>867</v>
      </c>
      <c r="F831" s="63">
        <v>371</v>
      </c>
      <c r="G831" s="66">
        <v>5300</v>
      </c>
      <c r="H831" s="67">
        <v>13.853</v>
      </c>
      <c r="I831" s="66">
        <v>0.06</v>
      </c>
      <c r="J831" s="67">
        <v>-3.4000000000000002E-2</v>
      </c>
      <c r="K831" s="67">
        <v>5586.1912401990803</v>
      </c>
      <c r="L831" s="68">
        <v>981895.04976707301</v>
      </c>
      <c r="M831" s="69">
        <v>64.834764000000007</v>
      </c>
      <c r="N831" s="69">
        <v>-139.62497780000001</v>
      </c>
      <c r="O831" s="70">
        <v>565239.14300000004</v>
      </c>
      <c r="P831" s="70">
        <v>7190748.5999999996</v>
      </c>
      <c r="Q831" s="71">
        <v>1493.7950000000001</v>
      </c>
      <c r="R831" s="72">
        <v>11.160999999999801</v>
      </c>
      <c r="S831" s="72">
        <v>1504.9559999999999</v>
      </c>
      <c r="T831" s="73">
        <v>8.4600000000000009</v>
      </c>
      <c r="U831" s="74">
        <v>982277.50288254605</v>
      </c>
      <c r="V831" s="74">
        <v>-463.978384399719</v>
      </c>
      <c r="W831" s="73">
        <v>0.74</v>
      </c>
      <c r="X831" s="74">
        <v>133.91244140190599</v>
      </c>
      <c r="Y831" s="74">
        <v>140.22237510104401</v>
      </c>
      <c r="Z831" s="74">
        <v>146.53230880018199</v>
      </c>
      <c r="AA831" s="74">
        <v>152.842242499321</v>
      </c>
      <c r="AB831" s="74">
        <v>169.879063486994</v>
      </c>
      <c r="AC831" s="75">
        <v>-42.764172475319398</v>
      </c>
      <c r="AD831" s="75">
        <v>-48.651106174569598</v>
      </c>
      <c r="AE831" s="75">
        <v>-54.538039873587003</v>
      </c>
      <c r="AF831" s="75">
        <v>-60.424973572837203</v>
      </c>
      <c r="AG831" s="75">
        <v>-76.319694560370394</v>
      </c>
    </row>
    <row r="832" spans="1:33" x14ac:dyDescent="0.2">
      <c r="A832" s="63" t="s">
        <v>46</v>
      </c>
      <c r="B832" s="63">
        <v>1854</v>
      </c>
      <c r="C832" s="64" t="s">
        <v>91</v>
      </c>
      <c r="D832" s="65">
        <v>0.56499999999999995</v>
      </c>
      <c r="E832" s="65" t="s">
        <v>868</v>
      </c>
      <c r="F832" s="63">
        <v>371</v>
      </c>
      <c r="G832" s="66">
        <v>5300</v>
      </c>
      <c r="H832" s="67">
        <v>15.2376</v>
      </c>
      <c r="I832" s="66">
        <v>0.06</v>
      </c>
      <c r="J832" s="67">
        <v>-3.6999999999999998E-2</v>
      </c>
      <c r="K832" s="67">
        <v>5587.5734241176997</v>
      </c>
      <c r="L832" s="68">
        <v>981896.43207766896</v>
      </c>
      <c r="M832" s="69">
        <v>64.834796900000001</v>
      </c>
      <c r="N832" s="69">
        <v>-139.6230362</v>
      </c>
      <c r="O832" s="70">
        <v>565331.17099999997</v>
      </c>
      <c r="P832" s="70">
        <v>7190754.2719999999</v>
      </c>
      <c r="Q832" s="71">
        <v>1486.107</v>
      </c>
      <c r="R832" s="72">
        <v>11.161000000000101</v>
      </c>
      <c r="S832" s="72">
        <v>1497.268</v>
      </c>
      <c r="T832" s="73">
        <v>8.6880000000000006</v>
      </c>
      <c r="U832" s="74">
        <v>982277.505181188</v>
      </c>
      <c r="V832" s="74">
        <v>-461.609001644655</v>
      </c>
      <c r="W832" s="73">
        <v>0.74</v>
      </c>
      <c r="X832" s="74">
        <v>133.232491342712</v>
      </c>
      <c r="Y832" s="74">
        <v>139.51019102950801</v>
      </c>
      <c r="Z832" s="74">
        <v>145.78789071630399</v>
      </c>
      <c r="AA832" s="74">
        <v>152.0655904031</v>
      </c>
      <c r="AB832" s="74">
        <v>169.01537955744899</v>
      </c>
      <c r="AC832" s="75">
        <v>-42.834193217218903</v>
      </c>
      <c r="AD832" s="75">
        <v>-48.677492904011203</v>
      </c>
      <c r="AE832" s="75">
        <v>-54.520792590803502</v>
      </c>
      <c r="AF832" s="75">
        <v>-60.364092277595802</v>
      </c>
      <c r="AG832" s="75">
        <v>-76.141001431969897</v>
      </c>
    </row>
    <row r="833" spans="1:33" x14ac:dyDescent="0.2">
      <c r="A833" s="63" t="s">
        <v>46</v>
      </c>
      <c r="B833" s="63">
        <v>1855</v>
      </c>
      <c r="C833" s="64" t="s">
        <v>82</v>
      </c>
      <c r="D833" s="65">
        <v>0.48077546296296297</v>
      </c>
      <c r="E833" s="65" t="s">
        <v>869</v>
      </c>
      <c r="F833" s="63">
        <v>371</v>
      </c>
      <c r="G833" s="66">
        <v>5300</v>
      </c>
      <c r="H833" s="67">
        <v>11.463416666666699</v>
      </c>
      <c r="I833" s="66">
        <v>0.06</v>
      </c>
      <c r="J833" s="67">
        <v>-0.04</v>
      </c>
      <c r="K833" s="67">
        <v>5583.8056426901203</v>
      </c>
      <c r="L833" s="68">
        <v>981892.63253147597</v>
      </c>
      <c r="M833" s="69">
        <v>64.834947999999997</v>
      </c>
      <c r="N833" s="69">
        <v>-139.62038089999999</v>
      </c>
      <c r="O833" s="70">
        <v>565456.76899999997</v>
      </c>
      <c r="P833" s="70">
        <v>7190773.8430000003</v>
      </c>
      <c r="Q833" s="71">
        <v>1503.8420000000001</v>
      </c>
      <c r="R833" s="72">
        <v>11.159999999999901</v>
      </c>
      <c r="S833" s="72">
        <v>1515.002</v>
      </c>
      <c r="T833" s="73">
        <v>8.9529999999999994</v>
      </c>
      <c r="U833" s="74">
        <v>982277.51573814603</v>
      </c>
      <c r="V833" s="74">
        <v>-467.074469829588</v>
      </c>
      <c r="W833" s="73">
        <v>0.74</v>
      </c>
      <c r="X833" s="74">
        <v>134.800690243947</v>
      </c>
      <c r="Y833" s="74">
        <v>141.15274450603999</v>
      </c>
      <c r="Z833" s="74">
        <v>147.50479876813301</v>
      </c>
      <c r="AA833" s="74">
        <v>153.85685303022601</v>
      </c>
      <c r="AB833" s="74">
        <v>171.00739953787601</v>
      </c>
      <c r="AC833" s="75">
        <v>-42.468777084141003</v>
      </c>
      <c r="AD833" s="75">
        <v>-48.373181346221799</v>
      </c>
      <c r="AE833" s="75">
        <v>-54.2775856081862</v>
      </c>
      <c r="AF833" s="75">
        <v>-60.181989870383397</v>
      </c>
      <c r="AG833" s="75">
        <v>-76.123881377978293</v>
      </c>
    </row>
    <row r="834" spans="1:33" x14ac:dyDescent="0.2">
      <c r="A834" s="63" t="s">
        <v>46</v>
      </c>
      <c r="B834" s="63">
        <v>1856</v>
      </c>
      <c r="C834" s="64" t="s">
        <v>82</v>
      </c>
      <c r="D834" s="65">
        <v>0.51592592592592601</v>
      </c>
      <c r="E834" s="65" t="s">
        <v>870</v>
      </c>
      <c r="F834" s="63">
        <v>371</v>
      </c>
      <c r="G834" s="66">
        <v>5300</v>
      </c>
      <c r="H834" s="67">
        <v>16.456545454545498</v>
      </c>
      <c r="I834" s="66">
        <v>0.06</v>
      </c>
      <c r="J834" s="67">
        <v>-4.4999999999999998E-2</v>
      </c>
      <c r="K834" s="67">
        <v>5588.7901805360998</v>
      </c>
      <c r="L834" s="68">
        <v>981897.61891107995</v>
      </c>
      <c r="M834" s="69">
        <v>64.834947099999994</v>
      </c>
      <c r="N834" s="69">
        <v>-139.6186658</v>
      </c>
      <c r="O834" s="70">
        <v>565538.13699999999</v>
      </c>
      <c r="P834" s="70">
        <v>7190775.523</v>
      </c>
      <c r="Q834" s="71">
        <v>1479.4760000000001</v>
      </c>
      <c r="R834" s="72">
        <v>11.160999999999801</v>
      </c>
      <c r="S834" s="72">
        <v>1490.6369999999999</v>
      </c>
      <c r="T834" s="73">
        <v>8.6959999999999997</v>
      </c>
      <c r="U834" s="74">
        <v>982277.51567526499</v>
      </c>
      <c r="V834" s="74">
        <v>-459.56537028046398</v>
      </c>
      <c r="W834" s="73">
        <v>0.74</v>
      </c>
      <c r="X834" s="74">
        <v>132.645726349342</v>
      </c>
      <c r="Y834" s="74">
        <v>138.89562378121599</v>
      </c>
      <c r="Z834" s="74">
        <v>145.14552121308901</v>
      </c>
      <c r="AA834" s="74">
        <v>151.395418644963</v>
      </c>
      <c r="AB834" s="74">
        <v>168.27014171102101</v>
      </c>
      <c r="AC834" s="75">
        <v>-43.106320253922597</v>
      </c>
      <c r="AD834" s="75">
        <v>-48.921417685924098</v>
      </c>
      <c r="AE834" s="75">
        <v>-54.736515117692797</v>
      </c>
      <c r="AF834" s="75">
        <v>-60.551612549694298</v>
      </c>
      <c r="AG834" s="75">
        <v>-76.252375615644297</v>
      </c>
    </row>
    <row r="835" spans="1:33" x14ac:dyDescent="0.2">
      <c r="A835" s="63" t="s">
        <v>46</v>
      </c>
      <c r="B835" s="63">
        <v>1857</v>
      </c>
      <c r="C835" s="64" t="s">
        <v>82</v>
      </c>
      <c r="D835" s="65">
        <v>0.54971064814814796</v>
      </c>
      <c r="E835" s="65" t="s">
        <v>871</v>
      </c>
      <c r="F835" s="63">
        <v>371</v>
      </c>
      <c r="G835" s="66">
        <v>5300</v>
      </c>
      <c r="H835" s="67">
        <v>30.5119166666667</v>
      </c>
      <c r="I835" s="66">
        <v>0.06</v>
      </c>
      <c r="J835" s="67">
        <v>-4.9000000000000002E-2</v>
      </c>
      <c r="K835" s="67">
        <v>5602.81673290247</v>
      </c>
      <c r="L835" s="68">
        <v>981911.64723364403</v>
      </c>
      <c r="M835" s="69">
        <v>64.834715599999996</v>
      </c>
      <c r="N835" s="69">
        <v>-139.6159849</v>
      </c>
      <c r="O835" s="70">
        <v>565665.87699999998</v>
      </c>
      <c r="P835" s="70">
        <v>7190752.5029999996</v>
      </c>
      <c r="Q835" s="71">
        <v>1411.646</v>
      </c>
      <c r="R835" s="72">
        <v>11.163</v>
      </c>
      <c r="S835" s="72">
        <v>1422.809</v>
      </c>
      <c r="T835" s="73">
        <v>7.6790000000000003</v>
      </c>
      <c r="U835" s="74">
        <v>982277.49950095301</v>
      </c>
      <c r="V835" s="74">
        <v>-438.66087012024701</v>
      </c>
      <c r="W835" s="73">
        <v>0.75</v>
      </c>
      <c r="X835" s="74">
        <v>126.64375138775</v>
      </c>
      <c r="Y835" s="74">
        <v>132.60926164621401</v>
      </c>
      <c r="Z835" s="74">
        <v>138.57477190467799</v>
      </c>
      <c r="AA835" s="74">
        <v>144.54028216314299</v>
      </c>
      <c r="AB835" s="74">
        <v>160.647159860996</v>
      </c>
      <c r="AC835" s="75">
        <v>-45.022198576363699</v>
      </c>
      <c r="AD835" s="75">
        <v>-50.603758834884502</v>
      </c>
      <c r="AE835" s="75">
        <v>-56.185319093405298</v>
      </c>
      <c r="AF835" s="75">
        <v>-61.766879351926001</v>
      </c>
      <c r="AG835" s="75">
        <v>-76.837092049769097</v>
      </c>
    </row>
    <row r="836" spans="1:33" x14ac:dyDescent="0.2">
      <c r="A836" s="63" t="s">
        <v>46</v>
      </c>
      <c r="B836" s="63">
        <v>1858</v>
      </c>
      <c r="C836" s="64" t="s">
        <v>82</v>
      </c>
      <c r="D836" s="65">
        <v>0.55868055555555596</v>
      </c>
      <c r="E836" s="65" t="s">
        <v>872</v>
      </c>
      <c r="F836" s="63">
        <v>371</v>
      </c>
      <c r="G836" s="66">
        <v>5300</v>
      </c>
      <c r="H836" s="67">
        <v>37.955583333333301</v>
      </c>
      <c r="I836" s="66">
        <v>0.06</v>
      </c>
      <c r="J836" s="67">
        <v>-0.05</v>
      </c>
      <c r="K836" s="67">
        <v>5610.2430977193699</v>
      </c>
      <c r="L836" s="68">
        <v>981919.074068452</v>
      </c>
      <c r="M836" s="69">
        <v>64.8347476</v>
      </c>
      <c r="N836" s="69">
        <v>-139.61442640000001</v>
      </c>
      <c r="O836" s="70">
        <v>565739.73400000005</v>
      </c>
      <c r="P836" s="70">
        <v>7190757.6909999996</v>
      </c>
      <c r="Q836" s="71">
        <v>1374.5909999999999</v>
      </c>
      <c r="R836" s="72">
        <v>11.163</v>
      </c>
      <c r="S836" s="72">
        <v>1385.7539999999999</v>
      </c>
      <c r="T836" s="73">
        <v>7.2240000000000002</v>
      </c>
      <c r="U836" s="74">
        <v>982277.501736718</v>
      </c>
      <c r="V836" s="74">
        <v>-427.24028629597899</v>
      </c>
      <c r="W836" s="73">
        <v>0.75</v>
      </c>
      <c r="X836" s="74">
        <v>123.36382537430499</v>
      </c>
      <c r="Y836" s="74">
        <v>129.17397255688999</v>
      </c>
      <c r="Z836" s="74">
        <v>134.984119739476</v>
      </c>
      <c r="AA836" s="74">
        <v>140.79426692206201</v>
      </c>
      <c r="AB836" s="74">
        <v>156.48166431504399</v>
      </c>
      <c r="AC836" s="75">
        <v>-46.216007343959099</v>
      </c>
      <c r="AD836" s="75">
        <v>-51.664954526466303</v>
      </c>
      <c r="AE836" s="75">
        <v>-57.113901709206402</v>
      </c>
      <c r="AF836" s="75">
        <v>-62.562848891713699</v>
      </c>
      <c r="AG836" s="75">
        <v>-77.275006284704403</v>
      </c>
    </row>
    <row r="837" spans="1:33" x14ac:dyDescent="0.2">
      <c r="A837" s="63" t="s">
        <v>46</v>
      </c>
      <c r="B837" s="63">
        <v>1859</v>
      </c>
      <c r="C837" s="64" t="s">
        <v>82</v>
      </c>
      <c r="D837" s="65">
        <v>0.57748842592592597</v>
      </c>
      <c r="E837" s="65" t="s">
        <v>873</v>
      </c>
      <c r="F837" s="63">
        <v>371</v>
      </c>
      <c r="G837" s="66">
        <v>5300</v>
      </c>
      <c r="H837" s="67">
        <v>45.393062499999999</v>
      </c>
      <c r="I837" s="66">
        <v>0.06</v>
      </c>
      <c r="J837" s="67">
        <v>-5.1999999999999998E-2</v>
      </c>
      <c r="K837" s="67">
        <v>5617.6624169881197</v>
      </c>
      <c r="L837" s="68">
        <v>981926.49437318603</v>
      </c>
      <c r="M837" s="69">
        <v>64.834860199999994</v>
      </c>
      <c r="N837" s="69">
        <v>-139.61220109999999</v>
      </c>
      <c r="O837" s="70">
        <v>565845.02500000002</v>
      </c>
      <c r="P837" s="70">
        <v>7190772.5449999999</v>
      </c>
      <c r="Q837" s="71">
        <v>1339.1790000000001</v>
      </c>
      <c r="R837" s="72">
        <v>11.163</v>
      </c>
      <c r="S837" s="72">
        <v>1350.3420000000001</v>
      </c>
      <c r="T837" s="73">
        <v>6.5519999999999996</v>
      </c>
      <c r="U837" s="74">
        <v>982277.50960379699</v>
      </c>
      <c r="V837" s="74">
        <v>-416.325899666022</v>
      </c>
      <c r="W837" s="73">
        <v>0.75</v>
      </c>
      <c r="X837" s="74">
        <v>120.22780378883201</v>
      </c>
      <c r="Y837" s="74">
        <v>125.88947661591899</v>
      </c>
      <c r="Z837" s="74">
        <v>131.55114944300701</v>
      </c>
      <c r="AA837" s="74">
        <v>137.21282227009399</v>
      </c>
      <c r="AB837" s="74">
        <v>152.49933890322899</v>
      </c>
      <c r="AC837" s="75">
        <v>-47.2875347342342</v>
      </c>
      <c r="AD837" s="75">
        <v>-52.6216075613629</v>
      </c>
      <c r="AE837" s="75">
        <v>-57.9556803883752</v>
      </c>
      <c r="AF837" s="75">
        <v>-63.2897532155039</v>
      </c>
      <c r="AG837" s="75">
        <v>-77.691749848658205</v>
      </c>
    </row>
    <row r="838" spans="1:33" x14ac:dyDescent="0.2">
      <c r="A838" s="63" t="s">
        <v>46</v>
      </c>
      <c r="B838" s="63">
        <v>1860</v>
      </c>
      <c r="C838" s="64" t="s">
        <v>51</v>
      </c>
      <c r="D838" s="65">
        <v>0.53564814814814798</v>
      </c>
      <c r="E838" s="65" t="s">
        <v>874</v>
      </c>
      <c r="F838" s="63">
        <v>371</v>
      </c>
      <c r="G838" s="66">
        <v>5300</v>
      </c>
      <c r="H838" s="67">
        <v>54.576999999999998</v>
      </c>
      <c r="I838" s="66">
        <v>0.06</v>
      </c>
      <c r="J838" s="67">
        <v>5.1999999999999998E-2</v>
      </c>
      <c r="K838" s="67">
        <v>5626.8232982172003</v>
      </c>
      <c r="L838" s="68">
        <v>981935.65316906595</v>
      </c>
      <c r="M838" s="69">
        <v>64.834758100000002</v>
      </c>
      <c r="N838" s="69">
        <v>-139.61013510000001</v>
      </c>
      <c r="O838" s="70">
        <v>565943.27899999998</v>
      </c>
      <c r="P838" s="70">
        <v>7190763.3169999998</v>
      </c>
      <c r="Q838" s="71">
        <v>1294.5329999999999</v>
      </c>
      <c r="R838" s="72">
        <v>11.164</v>
      </c>
      <c r="S838" s="72">
        <v>1305.6969999999999</v>
      </c>
      <c r="T838" s="73">
        <v>6.0780000000000003</v>
      </c>
      <c r="U838" s="74">
        <v>982277.50247032696</v>
      </c>
      <c r="V838" s="74">
        <v>-402.565540161944</v>
      </c>
      <c r="W838" s="73">
        <v>0.76</v>
      </c>
      <c r="X838" s="74">
        <v>116.274124705939</v>
      </c>
      <c r="Y838" s="74">
        <v>121.748611336221</v>
      </c>
      <c r="Z838" s="74">
        <v>127.223097966504</v>
      </c>
      <c r="AA838" s="74">
        <v>132.69758459678701</v>
      </c>
      <c r="AB838" s="74">
        <v>147.47869849855101</v>
      </c>
      <c r="AC838" s="75">
        <v>-48.415985805448102</v>
      </c>
      <c r="AD838" s="75">
        <v>-53.586572435800903</v>
      </c>
      <c r="AE838" s="75">
        <v>-58.757159066037303</v>
      </c>
      <c r="AF838" s="75">
        <v>-63.927745696389998</v>
      </c>
      <c r="AG838" s="75">
        <v>-77.888329598121402</v>
      </c>
    </row>
    <row r="839" spans="1:33" x14ac:dyDescent="0.2">
      <c r="A839" s="63" t="s">
        <v>46</v>
      </c>
      <c r="B839" s="63">
        <v>1861</v>
      </c>
      <c r="C839" s="64" t="s">
        <v>51</v>
      </c>
      <c r="D839" s="65">
        <v>0.57475694444444403</v>
      </c>
      <c r="E839" s="65" t="s">
        <v>875</v>
      </c>
      <c r="F839" s="63">
        <v>371</v>
      </c>
      <c r="G839" s="66">
        <v>5300</v>
      </c>
      <c r="H839" s="67">
        <v>62.468000000000004</v>
      </c>
      <c r="I839" s="66">
        <v>0.06</v>
      </c>
      <c r="J839" s="67">
        <v>0.06</v>
      </c>
      <c r="K839" s="67">
        <v>5634.69438674504</v>
      </c>
      <c r="L839" s="68">
        <v>981943.51576779096</v>
      </c>
      <c r="M839" s="69">
        <v>64.834705600000007</v>
      </c>
      <c r="N839" s="69">
        <v>-139.60785379999999</v>
      </c>
      <c r="O839" s="70">
        <v>566051.63</v>
      </c>
      <c r="P839" s="70">
        <v>7190759.8550000004</v>
      </c>
      <c r="Q839" s="71">
        <v>1255.663</v>
      </c>
      <c r="R839" s="72">
        <v>11.164999999999999</v>
      </c>
      <c r="S839" s="72">
        <v>1266.828</v>
      </c>
      <c r="T839" s="73">
        <v>5.6059999999999999</v>
      </c>
      <c r="U839" s="74">
        <v>982277.49880227598</v>
      </c>
      <c r="V839" s="74">
        <v>-390.58520910055398</v>
      </c>
      <c r="W839" s="73">
        <v>0.76</v>
      </c>
      <c r="X839" s="74">
        <v>112.829303799047</v>
      </c>
      <c r="Y839" s="74">
        <v>118.140821669478</v>
      </c>
      <c r="Z839" s="74">
        <v>123.452339539909</v>
      </c>
      <c r="AA839" s="74">
        <v>128.763857410339</v>
      </c>
      <c r="AB839" s="74">
        <v>143.10495566050301</v>
      </c>
      <c r="AC839" s="75">
        <v>-49.580829183920301</v>
      </c>
      <c r="AD839" s="75">
        <v>-54.6120470543392</v>
      </c>
      <c r="AE839" s="75">
        <v>-59.6432649247581</v>
      </c>
      <c r="AF839" s="75">
        <v>-64.674482795176999</v>
      </c>
      <c r="AG839" s="75">
        <v>-78.258771045366302</v>
      </c>
    </row>
    <row r="840" spans="1:33" x14ac:dyDescent="0.2">
      <c r="A840" s="63" t="s">
        <v>46</v>
      </c>
      <c r="B840" s="63">
        <v>1862</v>
      </c>
      <c r="C840" s="64" t="s">
        <v>51</v>
      </c>
      <c r="D840" s="65">
        <v>0.62896990740740699</v>
      </c>
      <c r="E840" s="65" t="s">
        <v>876</v>
      </c>
      <c r="F840" s="63">
        <v>371</v>
      </c>
      <c r="G840" s="66">
        <v>5300</v>
      </c>
      <c r="H840" s="67">
        <v>67.779399999999995</v>
      </c>
      <c r="I840" s="66">
        <v>0.06</v>
      </c>
      <c r="J840" s="67">
        <v>5.5E-2</v>
      </c>
      <c r="K840" s="67">
        <v>5639.9925158209298</v>
      </c>
      <c r="L840" s="68">
        <v>981948.80212822801</v>
      </c>
      <c r="M840" s="69">
        <v>64.834754399999994</v>
      </c>
      <c r="N840" s="69">
        <v>-139.60578480000001</v>
      </c>
      <c r="O840" s="70">
        <v>566149.66099999996</v>
      </c>
      <c r="P840" s="70">
        <v>7190767.4440000001</v>
      </c>
      <c r="Q840" s="71">
        <v>1229.606</v>
      </c>
      <c r="R840" s="72">
        <v>11.165999999999899</v>
      </c>
      <c r="S840" s="72">
        <v>1240.7719999999999</v>
      </c>
      <c r="T840" s="73">
        <v>5.2649999999999997</v>
      </c>
      <c r="U840" s="74">
        <v>982277.50221181696</v>
      </c>
      <c r="V840" s="74">
        <v>-382.55402041234203</v>
      </c>
      <c r="W840" s="73">
        <v>0.76</v>
      </c>
      <c r="X840" s="74">
        <v>110.519747884757</v>
      </c>
      <c r="Y840" s="74">
        <v>115.72201895165</v>
      </c>
      <c r="Z840" s="74">
        <v>120.924290018543</v>
      </c>
      <c r="AA840" s="74">
        <v>126.126561085437</v>
      </c>
      <c r="AB840" s="74">
        <v>140.172692966048</v>
      </c>
      <c r="AC840" s="75">
        <v>-50.3775610616431</v>
      </c>
      <c r="AD840" s="75">
        <v>-55.316582128522001</v>
      </c>
      <c r="AE840" s="75">
        <v>-60.255603195400901</v>
      </c>
      <c r="AF840" s="75">
        <v>-65.194624262396303</v>
      </c>
      <c r="AG840" s="75">
        <v>-78.529981142957695</v>
      </c>
    </row>
    <row r="841" spans="1:33" x14ac:dyDescent="0.2">
      <c r="A841" s="63" t="s">
        <v>46</v>
      </c>
      <c r="B841" s="63">
        <v>1863</v>
      </c>
      <c r="C841" s="64" t="s">
        <v>91</v>
      </c>
      <c r="D841" s="65">
        <v>0.65444444444444405</v>
      </c>
      <c r="E841" s="65" t="s">
        <v>877</v>
      </c>
      <c r="F841" s="63">
        <v>371</v>
      </c>
      <c r="G841" s="66">
        <v>5300</v>
      </c>
      <c r="H841" s="67">
        <v>73.155727272727304</v>
      </c>
      <c r="I841" s="66">
        <v>0.06</v>
      </c>
      <c r="J841" s="67">
        <v>-5.8000000000000003E-2</v>
      </c>
      <c r="K841" s="67">
        <v>5645.3556170954798</v>
      </c>
      <c r="L841" s="68">
        <v>981954.21541162895</v>
      </c>
      <c r="M841" s="69">
        <v>64.834701100000004</v>
      </c>
      <c r="N841" s="69">
        <v>-139.60342349999999</v>
      </c>
      <c r="O841" s="70">
        <v>566261.81099999999</v>
      </c>
      <c r="P841" s="70">
        <v>7190763.9809999997</v>
      </c>
      <c r="Q841" s="71">
        <v>1201.8330000000001</v>
      </c>
      <c r="R841" s="72">
        <v>11.1669999999999</v>
      </c>
      <c r="S841" s="72">
        <v>1213</v>
      </c>
      <c r="T841" s="73">
        <v>5.0860000000000003</v>
      </c>
      <c r="U841" s="74">
        <v>982277.49848787196</v>
      </c>
      <c r="V841" s="74">
        <v>-373.99380543191899</v>
      </c>
      <c r="W841" s="73">
        <v>0.76</v>
      </c>
      <c r="X841" s="74">
        <v>108.058088886766</v>
      </c>
      <c r="Y841" s="74">
        <v>113.143918357564</v>
      </c>
      <c r="Z841" s="74">
        <v>118.229747828363</v>
      </c>
      <c r="AA841" s="74">
        <v>123.31557729916101</v>
      </c>
      <c r="AB841" s="74">
        <v>137.04731687031699</v>
      </c>
      <c r="AC841" s="75">
        <v>-51.247059697518097</v>
      </c>
      <c r="AD841" s="75">
        <v>-56.078589168377199</v>
      </c>
      <c r="AE841" s="75">
        <v>-60.910118639119901</v>
      </c>
      <c r="AF841" s="75">
        <v>-65.741648109978996</v>
      </c>
      <c r="AG841" s="75">
        <v>-78.786777681089006</v>
      </c>
    </row>
    <row r="842" spans="1:33" x14ac:dyDescent="0.2">
      <c r="A842" s="63" t="s">
        <v>46</v>
      </c>
      <c r="B842" s="63">
        <v>1864</v>
      </c>
      <c r="C842" s="64" t="s">
        <v>51</v>
      </c>
      <c r="D842" s="65">
        <v>-0.32854166666666701</v>
      </c>
      <c r="E842" s="65" t="s">
        <v>878</v>
      </c>
      <c r="F842" s="63">
        <v>371</v>
      </c>
      <c r="G842" s="66">
        <v>5300</v>
      </c>
      <c r="H842" s="67">
        <v>77.535857142857097</v>
      </c>
      <c r="I842" s="66">
        <v>0.06</v>
      </c>
      <c r="J842" s="67">
        <v>2.7E-2</v>
      </c>
      <c r="K842" s="67">
        <v>5649.7251707528903</v>
      </c>
      <c r="L842" s="68">
        <v>981958.525559703</v>
      </c>
      <c r="M842" s="69">
        <v>64.834737700000005</v>
      </c>
      <c r="N842" s="69">
        <v>-139.6015659</v>
      </c>
      <c r="O842" s="70">
        <v>566349.84299999999</v>
      </c>
      <c r="P842" s="70">
        <v>7190769.9989999998</v>
      </c>
      <c r="Q842" s="71">
        <v>1179.9970000000001</v>
      </c>
      <c r="R842" s="72">
        <v>11.1679999999999</v>
      </c>
      <c r="S842" s="72">
        <v>1191.165</v>
      </c>
      <c r="T842" s="73">
        <v>5.01</v>
      </c>
      <c r="U842" s="74">
        <v>982277.50104502798</v>
      </c>
      <c r="V842" s="74">
        <v>-367.26348426544899</v>
      </c>
      <c r="W842" s="73">
        <v>0.77</v>
      </c>
      <c r="X842" s="74">
        <v>106.12214454864301</v>
      </c>
      <c r="Y842" s="74">
        <v>111.116424896198</v>
      </c>
      <c r="Z842" s="74">
        <v>116.11070524375199</v>
      </c>
      <c r="AA842" s="74">
        <v>121.104985591307</v>
      </c>
      <c r="AB842" s="74">
        <v>134.589542529704</v>
      </c>
      <c r="AC842" s="75">
        <v>-51.803645608364597</v>
      </c>
      <c r="AD842" s="75">
        <v>-56.547425955766798</v>
      </c>
      <c r="AE842" s="75">
        <v>-61.2912063034019</v>
      </c>
      <c r="AF842" s="75">
        <v>-66.034986650920501</v>
      </c>
      <c r="AG842" s="75">
        <v>-78.843193589360496</v>
      </c>
    </row>
    <row r="843" spans="1:33" x14ac:dyDescent="0.2">
      <c r="A843" s="63" t="s">
        <v>46</v>
      </c>
      <c r="B843" s="63">
        <v>1865</v>
      </c>
      <c r="C843" s="64" t="s">
        <v>82</v>
      </c>
      <c r="D843" s="65">
        <v>0.55467592592592596</v>
      </c>
      <c r="E843" s="65" t="s">
        <v>879</v>
      </c>
      <c r="F843" s="63">
        <v>792</v>
      </c>
      <c r="G843" s="66">
        <v>5400</v>
      </c>
      <c r="H843" s="67">
        <v>-16.435099999999998</v>
      </c>
      <c r="I843" s="66">
        <v>7.0000000000000007E-2</v>
      </c>
      <c r="J843" s="67">
        <v>-4.9000000000000002E-2</v>
      </c>
      <c r="K843" s="67">
        <v>5458.2856586522103</v>
      </c>
      <c r="L843" s="68">
        <v>981907.34299016604</v>
      </c>
      <c r="M843" s="69">
        <v>64.830188500000006</v>
      </c>
      <c r="N843" s="69">
        <v>-139.62251230000001</v>
      </c>
      <c r="O843" s="70">
        <v>565367.20299999998</v>
      </c>
      <c r="P843" s="70">
        <v>7190241.318</v>
      </c>
      <c r="Q843" s="71">
        <v>1438.316</v>
      </c>
      <c r="R843" s="72">
        <v>11.194999999999901</v>
      </c>
      <c r="S843" s="72">
        <v>1449.511</v>
      </c>
      <c r="T843" s="73">
        <v>6.5629999999999997</v>
      </c>
      <c r="U843" s="74">
        <v>982277.18318238005</v>
      </c>
      <c r="V843" s="74">
        <v>-446.890510089104</v>
      </c>
      <c r="W843" s="73">
        <v>0.74</v>
      </c>
      <c r="X843" s="74">
        <v>129.006562253829</v>
      </c>
      <c r="Y843" s="74">
        <v>135.084027844964</v>
      </c>
      <c r="Z843" s="74">
        <v>141.16149343609899</v>
      </c>
      <c r="AA843" s="74">
        <v>147.23895902723399</v>
      </c>
      <c r="AB843" s="74">
        <v>163.648116123297</v>
      </c>
      <c r="AC843" s="75">
        <v>-44.325094378553302</v>
      </c>
      <c r="AD843" s="75">
        <v>-50.074409969733097</v>
      </c>
      <c r="AE843" s="75">
        <v>-55.823725560912898</v>
      </c>
      <c r="AF843" s="75">
        <v>-61.573041151976199</v>
      </c>
      <c r="AG843" s="75">
        <v>-77.096193248056807</v>
      </c>
    </row>
    <row r="844" spans="1:33" x14ac:dyDescent="0.2">
      <c r="A844" s="63" t="s">
        <v>46</v>
      </c>
      <c r="B844" s="63">
        <v>1866</v>
      </c>
      <c r="C844" s="64" t="s">
        <v>82</v>
      </c>
      <c r="D844" s="65">
        <v>0.55972222222222201</v>
      </c>
      <c r="E844" s="65" t="s">
        <v>880</v>
      </c>
      <c r="F844" s="63">
        <v>792</v>
      </c>
      <c r="G844" s="66">
        <v>5400</v>
      </c>
      <c r="H844" s="67">
        <v>-11.274699999999999</v>
      </c>
      <c r="I844" s="66">
        <v>7.0000000000000007E-2</v>
      </c>
      <c r="J844" s="67">
        <v>-0.05</v>
      </c>
      <c r="K844" s="67">
        <v>5463.4211170756198</v>
      </c>
      <c r="L844" s="68">
        <v>981912.47822779301</v>
      </c>
      <c r="M844" s="69">
        <v>64.830433999999997</v>
      </c>
      <c r="N844" s="69">
        <v>-139.6212343</v>
      </c>
      <c r="O844" s="70">
        <v>565427.24100000004</v>
      </c>
      <c r="P844" s="70">
        <v>7190269.9879999999</v>
      </c>
      <c r="Q844" s="71">
        <v>1412.8109999999999</v>
      </c>
      <c r="R844" s="72">
        <v>11.195000000000199</v>
      </c>
      <c r="S844" s="72">
        <v>1424.0060000000001</v>
      </c>
      <c r="T844" s="73">
        <v>6.633</v>
      </c>
      <c r="U844" s="74">
        <v>982277.20033707097</v>
      </c>
      <c r="V844" s="74">
        <v>-439.02982575460101</v>
      </c>
      <c r="W844" s="73">
        <v>0.75</v>
      </c>
      <c r="X844" s="74">
        <v>126.749671716066</v>
      </c>
      <c r="Y844" s="74">
        <v>132.72020071968799</v>
      </c>
      <c r="Z844" s="74">
        <v>138.69072972331</v>
      </c>
      <c r="AA844" s="74">
        <v>144.661258726933</v>
      </c>
      <c r="AB844" s="74">
        <v>160.78168703671199</v>
      </c>
      <c r="AC844" s="75">
        <v>-44.727305239299298</v>
      </c>
      <c r="AD844" s="75">
        <v>-50.3661842428846</v>
      </c>
      <c r="AE844" s="75">
        <v>-56.005063246586403</v>
      </c>
      <c r="AF844" s="75">
        <v>-61.643942250288099</v>
      </c>
      <c r="AG844" s="75">
        <v>-76.868915559956804</v>
      </c>
    </row>
    <row r="845" spans="1:33" x14ac:dyDescent="0.2">
      <c r="A845" s="63" t="s">
        <v>46</v>
      </c>
      <c r="B845" s="63">
        <v>1867</v>
      </c>
      <c r="C845" s="64" t="s">
        <v>74</v>
      </c>
      <c r="D845" s="65">
        <v>0.39452546296296298</v>
      </c>
      <c r="E845" s="65" t="s">
        <v>881</v>
      </c>
      <c r="F845" s="63">
        <v>792</v>
      </c>
      <c r="G845" s="66">
        <v>5340</v>
      </c>
      <c r="H845" s="67">
        <v>9.1800000000000007E-2</v>
      </c>
      <c r="I845" s="66">
        <v>7.0000000000000007E-2</v>
      </c>
      <c r="J845" s="67">
        <v>1.7999999999999999E-2</v>
      </c>
      <c r="K845" s="67">
        <v>5413.8647464431197</v>
      </c>
      <c r="L845" s="68">
        <v>981863.21731831401</v>
      </c>
      <c r="M845" s="69">
        <v>64.847402299999999</v>
      </c>
      <c r="N845" s="69">
        <v>-139.7093911</v>
      </c>
      <c r="O845" s="70">
        <v>561205.91299999994</v>
      </c>
      <c r="P845" s="70">
        <v>7192071.3799999999</v>
      </c>
      <c r="Q845" s="71">
        <v>1644.578</v>
      </c>
      <c r="R845" s="72">
        <v>11.132999999999999</v>
      </c>
      <c r="S845" s="72">
        <v>1655.711</v>
      </c>
      <c r="T845" s="73">
        <v>12.281000000000001</v>
      </c>
      <c r="U845" s="74">
        <v>982278.38572900905</v>
      </c>
      <c r="V845" s="74">
        <v>-510.438069400134</v>
      </c>
      <c r="W845" s="73">
        <v>0.72</v>
      </c>
      <c r="X845" s="74">
        <v>147.23802144297301</v>
      </c>
      <c r="Y845" s="74">
        <v>154.18003611644801</v>
      </c>
      <c r="Z845" s="74">
        <v>161.12205078992301</v>
      </c>
      <c r="AA845" s="74">
        <v>168.06406546339801</v>
      </c>
      <c r="AB845" s="74">
        <v>186.80750508177999</v>
      </c>
      <c r="AC845" s="75">
        <v>-38.353312738239801</v>
      </c>
      <c r="AD845" s="75">
        <v>-44.6812774116406</v>
      </c>
      <c r="AE845" s="75">
        <v>-51.009242085157901</v>
      </c>
      <c r="AF845" s="75">
        <v>-57.337206758675201</v>
      </c>
      <c r="AG845" s="75">
        <v>-74.422711377032101</v>
      </c>
    </row>
    <row r="846" spans="1:33" x14ac:dyDescent="0.2">
      <c r="A846" s="63" t="s">
        <v>46</v>
      </c>
      <c r="B846" s="63">
        <v>1869</v>
      </c>
      <c r="C846" s="64" t="s">
        <v>51</v>
      </c>
      <c r="D846" s="65">
        <v>0.61037037037037001</v>
      </c>
      <c r="E846" s="65" t="s">
        <v>882</v>
      </c>
      <c r="F846" s="63">
        <v>792</v>
      </c>
      <c r="G846" s="66">
        <v>5355</v>
      </c>
      <c r="H846" s="67">
        <v>25.900400000000001</v>
      </c>
      <c r="I846" s="66">
        <v>7.0000000000000007E-2</v>
      </c>
      <c r="J846" s="67">
        <v>5.8999999999999997E-2</v>
      </c>
      <c r="K846" s="67">
        <v>5454.7223801447799</v>
      </c>
      <c r="L846" s="68">
        <v>981903.91208748298</v>
      </c>
      <c r="M846" s="69">
        <v>64.830188500000006</v>
      </c>
      <c r="N846" s="69">
        <v>-139.6331289</v>
      </c>
      <c r="O846" s="70">
        <v>564863.47400000005</v>
      </c>
      <c r="P846" s="70">
        <v>7190230.4029999999</v>
      </c>
      <c r="Q846" s="71">
        <v>1460.07</v>
      </c>
      <c r="R846" s="72">
        <v>11.192</v>
      </c>
      <c r="S846" s="72">
        <v>1471.2619999999999</v>
      </c>
      <c r="T846" s="73">
        <v>6.343</v>
      </c>
      <c r="U846" s="74">
        <v>982277.18318238005</v>
      </c>
      <c r="V846" s="74">
        <v>-453.594129348705</v>
      </c>
      <c r="W846" s="73">
        <v>0.74</v>
      </c>
      <c r="X846" s="74">
        <v>130.93126823645599</v>
      </c>
      <c r="Y846" s="74">
        <v>137.09993075819199</v>
      </c>
      <c r="Z846" s="74">
        <v>143.26859327992801</v>
      </c>
      <c r="AA846" s="74">
        <v>149.43725580166401</v>
      </c>
      <c r="AB846" s="74">
        <v>166.09264461035099</v>
      </c>
      <c r="AC846" s="75">
        <v>-43.208083784673398</v>
      </c>
      <c r="AD846" s="75">
        <v>-49.0595963064115</v>
      </c>
      <c r="AE846" s="75">
        <v>-54.911108828033299</v>
      </c>
      <c r="AF846" s="75">
        <v>-60.762621349887901</v>
      </c>
      <c r="AG846" s="75">
        <v>-76.5617051585577</v>
      </c>
    </row>
    <row r="847" spans="1:33" x14ac:dyDescent="0.2">
      <c r="A847" s="63" t="s">
        <v>46</v>
      </c>
      <c r="B847" s="63">
        <v>1870</v>
      </c>
      <c r="C847" s="64" t="s">
        <v>51</v>
      </c>
      <c r="D847" s="65">
        <v>0.61752314814814802</v>
      </c>
      <c r="E847" s="65" t="s">
        <v>883</v>
      </c>
      <c r="F847" s="63">
        <v>792</v>
      </c>
      <c r="G847" s="66">
        <v>5355</v>
      </c>
      <c r="H847" s="67">
        <v>31.0685</v>
      </c>
      <c r="I847" s="66">
        <v>7.0000000000000007E-2</v>
      </c>
      <c r="J847" s="67">
        <v>5.8000000000000003E-2</v>
      </c>
      <c r="K847" s="67">
        <v>5459.8532337118904</v>
      </c>
      <c r="L847" s="68">
        <v>981909.04258442903</v>
      </c>
      <c r="M847" s="69">
        <v>64.830314099999995</v>
      </c>
      <c r="N847" s="69">
        <v>-139.63125199999999</v>
      </c>
      <c r="O847" s="70">
        <v>564952.22400000005</v>
      </c>
      <c r="P847" s="70">
        <v>7190246.3190000001</v>
      </c>
      <c r="Q847" s="71">
        <v>1430.453</v>
      </c>
      <c r="R847" s="72">
        <v>11.192</v>
      </c>
      <c r="S847" s="72">
        <v>1441.645</v>
      </c>
      <c r="T847" s="73">
        <v>6.4829999999999997</v>
      </c>
      <c r="U847" s="74">
        <v>982277.19195888902</v>
      </c>
      <c r="V847" s="74">
        <v>-444.46620509871502</v>
      </c>
      <c r="W847" s="73">
        <v>0.74</v>
      </c>
      <c r="X847" s="74">
        <v>128.31051438203801</v>
      </c>
      <c r="Y847" s="74">
        <v>134.35499964784901</v>
      </c>
      <c r="Z847" s="74">
        <v>140.39948491365999</v>
      </c>
      <c r="AA847" s="74">
        <v>146.44397017947199</v>
      </c>
      <c r="AB847" s="74">
        <v>162.76408039716199</v>
      </c>
      <c r="AC847" s="75">
        <v>-44.446533742942897</v>
      </c>
      <c r="AD847" s="75">
        <v>-50.166869008680798</v>
      </c>
      <c r="AE847" s="75">
        <v>-55.8872042745352</v>
      </c>
      <c r="AF847" s="75">
        <v>-61.607539540273102</v>
      </c>
      <c r="AG847" s="75">
        <v>-77.052444758010097</v>
      </c>
    </row>
    <row r="848" spans="1:33" x14ac:dyDescent="0.2">
      <c r="A848" s="63" t="s">
        <v>46</v>
      </c>
      <c r="B848" s="63">
        <v>1870</v>
      </c>
      <c r="C848" s="64" t="s">
        <v>51</v>
      </c>
      <c r="D848" s="65">
        <v>0.66665509259259303</v>
      </c>
      <c r="E848" s="65" t="s">
        <v>884</v>
      </c>
      <c r="F848" s="63">
        <v>792</v>
      </c>
      <c r="G848" s="66">
        <v>5355</v>
      </c>
      <c r="H848" s="67">
        <v>31.078800000000001</v>
      </c>
      <c r="I848" s="66">
        <v>7.0000000000000007E-2</v>
      </c>
      <c r="J848" s="67">
        <v>4.2000000000000003E-2</v>
      </c>
      <c r="K848" s="67">
        <v>5459.8634585404498</v>
      </c>
      <c r="L848" s="68">
        <v>981909.05035965401</v>
      </c>
      <c r="M848" s="69">
        <v>64.830314099999995</v>
      </c>
      <c r="N848" s="69">
        <v>-139.63125199999999</v>
      </c>
      <c r="O848" s="70">
        <v>564952.22400000005</v>
      </c>
      <c r="P848" s="70">
        <v>7190246.3190000001</v>
      </c>
      <c r="Q848" s="71">
        <v>1430.453</v>
      </c>
      <c r="R848" s="72">
        <v>11.192</v>
      </c>
      <c r="S848" s="72">
        <v>1441.645</v>
      </c>
      <c r="T848" s="73">
        <v>6.4829999999999997</v>
      </c>
      <c r="U848" s="74">
        <v>982277.19195888902</v>
      </c>
      <c r="V848" s="74">
        <v>-444.46620509871502</v>
      </c>
      <c r="W848" s="73">
        <v>0.74</v>
      </c>
      <c r="X848" s="74">
        <v>128.31051438203801</v>
      </c>
      <c r="Y848" s="74">
        <v>134.35499964784901</v>
      </c>
      <c r="Z848" s="74">
        <v>140.39948491365999</v>
      </c>
      <c r="AA848" s="74">
        <v>146.44397017947199</v>
      </c>
      <c r="AB848" s="74">
        <v>162.76408039716199</v>
      </c>
      <c r="AC848" s="75">
        <v>-44.4387585179647</v>
      </c>
      <c r="AD848" s="75">
        <v>-50.159093783702701</v>
      </c>
      <c r="AE848" s="75">
        <v>-55.879429049557103</v>
      </c>
      <c r="AF848" s="75">
        <v>-61.599764315294998</v>
      </c>
      <c r="AG848" s="75">
        <v>-77.044669533032007</v>
      </c>
    </row>
    <row r="849" spans="1:33" x14ac:dyDescent="0.2">
      <c r="A849" s="63" t="s">
        <v>46</v>
      </c>
      <c r="B849" s="63">
        <v>1871</v>
      </c>
      <c r="C849" s="64" t="s">
        <v>126</v>
      </c>
      <c r="D849" s="65">
        <v>0.42398148148148201</v>
      </c>
      <c r="E849" s="65" t="s">
        <v>885</v>
      </c>
      <c r="F849" s="63">
        <v>371</v>
      </c>
      <c r="G849" s="66">
        <v>5300</v>
      </c>
      <c r="H849" s="67">
        <v>-3.0788181818181801</v>
      </c>
      <c r="I849" s="66">
        <v>0.06</v>
      </c>
      <c r="J849" s="67">
        <v>0.03</v>
      </c>
      <c r="K849" s="67">
        <v>5569.2818971609904</v>
      </c>
      <c r="L849" s="68">
        <v>981878.25667048898</v>
      </c>
      <c r="M849" s="69">
        <v>64.844791000000001</v>
      </c>
      <c r="N849" s="69">
        <v>-139.7220739</v>
      </c>
      <c r="O849" s="70">
        <v>560610.46200000006</v>
      </c>
      <c r="P849" s="70">
        <v>7191768.7929999996</v>
      </c>
      <c r="Q849" s="71">
        <v>1588.567</v>
      </c>
      <c r="R849" s="72">
        <v>11.146000000000001</v>
      </c>
      <c r="S849" s="72">
        <v>1599.713</v>
      </c>
      <c r="T849" s="73">
        <v>9.4949999999999992</v>
      </c>
      <c r="U849" s="74">
        <v>982278.20334343601</v>
      </c>
      <c r="V849" s="74">
        <v>-493.18096802933502</v>
      </c>
      <c r="W849" s="73">
        <v>0.73</v>
      </c>
      <c r="X849" s="74">
        <v>142.290681052049</v>
      </c>
      <c r="Y849" s="74">
        <v>148.997909015956</v>
      </c>
      <c r="Z849" s="74">
        <v>155.705136979863</v>
      </c>
      <c r="AA849" s="74">
        <v>162.41236494377</v>
      </c>
      <c r="AB849" s="74">
        <v>180.52188044631899</v>
      </c>
      <c r="AC849" s="75">
        <v>-38.356635969714297</v>
      </c>
      <c r="AD849" s="75">
        <v>-44.589113933732698</v>
      </c>
      <c r="AE849" s="75">
        <v>-50.821591897518402</v>
      </c>
      <c r="AF849" s="75">
        <v>-57.054069861536902</v>
      </c>
      <c r="AG849" s="75">
        <v>-73.8817603640491</v>
      </c>
    </row>
    <row r="850" spans="1:33" x14ac:dyDescent="0.2">
      <c r="A850" s="63" t="s">
        <v>46</v>
      </c>
      <c r="B850" s="63">
        <v>1872</v>
      </c>
      <c r="C850" s="64" t="s">
        <v>49</v>
      </c>
      <c r="D850" s="65">
        <v>0.65635416666666702</v>
      </c>
      <c r="E850" s="65" t="s">
        <v>886</v>
      </c>
      <c r="F850" s="63">
        <v>792</v>
      </c>
      <c r="G850" s="66">
        <v>5430</v>
      </c>
      <c r="H850" s="67">
        <v>26.128</v>
      </c>
      <c r="I850" s="66">
        <v>7.0000000000000007E-2</v>
      </c>
      <c r="J850" s="67">
        <v>-1.4999999999999999E-2</v>
      </c>
      <c r="K850" s="67">
        <v>5531.0248105175997</v>
      </c>
      <c r="L850" s="68">
        <v>981980.09181384998</v>
      </c>
      <c r="M850" s="69">
        <v>64.843734799999993</v>
      </c>
      <c r="N850" s="69">
        <v>-139.68350609999999</v>
      </c>
      <c r="O850" s="70">
        <v>562441.82299999997</v>
      </c>
      <c r="P850" s="70">
        <v>7191688.0109999999</v>
      </c>
      <c r="Q850" s="71">
        <v>1064.9259999999999</v>
      </c>
      <c r="R850" s="72">
        <v>11.154</v>
      </c>
      <c r="S850" s="72">
        <v>1076.08</v>
      </c>
      <c r="T850" s="73">
        <v>7.444</v>
      </c>
      <c r="U850" s="74">
        <v>982278.12956951698</v>
      </c>
      <c r="V850" s="74">
        <v>-331.78901457394198</v>
      </c>
      <c r="W850" s="73">
        <v>0.78</v>
      </c>
      <c r="X850" s="74">
        <v>95.912642328500496</v>
      </c>
      <c r="Y850" s="74">
        <v>100.424397791762</v>
      </c>
      <c r="Z850" s="74">
        <v>104.936153255024</v>
      </c>
      <c r="AA850" s="74">
        <v>109.447908718286</v>
      </c>
      <c r="AB850" s="74">
        <v>121.629648469093</v>
      </c>
      <c r="AC850" s="75">
        <v>-53.5651834217133</v>
      </c>
      <c r="AD850" s="75">
        <v>-57.704738884931402</v>
      </c>
      <c r="AE850" s="75">
        <v>-61.844294348265997</v>
      </c>
      <c r="AF850" s="75">
        <v>-65.983849811484106</v>
      </c>
      <c r="AG850" s="75">
        <v>-77.160649562254505</v>
      </c>
    </row>
    <row r="851" spans="1:33" x14ac:dyDescent="0.2">
      <c r="A851" s="63" t="s">
        <v>46</v>
      </c>
      <c r="B851" s="63">
        <v>1872</v>
      </c>
      <c r="C851" s="64" t="s">
        <v>49</v>
      </c>
      <c r="D851" s="65">
        <v>0.658865740740741</v>
      </c>
      <c r="E851" s="65" t="s">
        <v>887</v>
      </c>
      <c r="F851" s="63">
        <v>371</v>
      </c>
      <c r="G851" s="66">
        <v>5300</v>
      </c>
      <c r="H851" s="67">
        <v>99.052199999999999</v>
      </c>
      <c r="I851" s="66">
        <v>0.06</v>
      </c>
      <c r="J851" s="67">
        <v>-1.6E-2</v>
      </c>
      <c r="K851" s="67">
        <v>5671.19260109686</v>
      </c>
      <c r="L851" s="68">
        <v>981980.14478865301</v>
      </c>
      <c r="M851" s="69">
        <v>64.843734799999993</v>
      </c>
      <c r="N851" s="69">
        <v>-139.68350609999999</v>
      </c>
      <c r="O851" s="70">
        <v>562441.82299999997</v>
      </c>
      <c r="P851" s="70">
        <v>7191688.0109999999</v>
      </c>
      <c r="Q851" s="71">
        <v>1064.9259999999999</v>
      </c>
      <c r="R851" s="72">
        <v>11.154</v>
      </c>
      <c r="S851" s="72">
        <v>1076.08</v>
      </c>
      <c r="T851" s="73">
        <v>7.444</v>
      </c>
      <c r="U851" s="74">
        <v>982278.12956951698</v>
      </c>
      <c r="V851" s="74">
        <v>-331.78901457394198</v>
      </c>
      <c r="W851" s="73">
        <v>0.78</v>
      </c>
      <c r="X851" s="74">
        <v>95.912642328500496</v>
      </c>
      <c r="Y851" s="74">
        <v>100.424397791762</v>
      </c>
      <c r="Z851" s="74">
        <v>104.936153255024</v>
      </c>
      <c r="AA851" s="74">
        <v>109.447908718286</v>
      </c>
      <c r="AB851" s="74">
        <v>121.629648469093</v>
      </c>
      <c r="AC851" s="75">
        <v>-53.5122086186893</v>
      </c>
      <c r="AD851" s="75">
        <v>-57.651764081907501</v>
      </c>
      <c r="AE851" s="75">
        <v>-61.791319545241997</v>
      </c>
      <c r="AF851" s="75">
        <v>-65.930875008460106</v>
      </c>
      <c r="AG851" s="75">
        <v>-77.107674759230605</v>
      </c>
    </row>
    <row r="852" spans="1:33" x14ac:dyDescent="0.2">
      <c r="A852" s="63" t="s">
        <v>46</v>
      </c>
      <c r="B852" s="63">
        <v>1873</v>
      </c>
      <c r="C852" s="64" t="s">
        <v>129</v>
      </c>
      <c r="D852" s="65">
        <v>-0.31832175925925899</v>
      </c>
      <c r="E852" s="65" t="s">
        <v>888</v>
      </c>
      <c r="F852" s="63">
        <v>371</v>
      </c>
      <c r="G852" s="66">
        <v>5270</v>
      </c>
      <c r="H852" s="67">
        <v>91.607266666666703</v>
      </c>
      <c r="I852" s="66">
        <v>0.06</v>
      </c>
      <c r="J852" s="67">
        <v>-2.3E-2</v>
      </c>
      <c r="K852" s="67">
        <v>5632.2271331371103</v>
      </c>
      <c r="L852" s="68">
        <v>981940.86004771595</v>
      </c>
      <c r="M852" s="69">
        <v>64.816923500000001</v>
      </c>
      <c r="N852" s="69">
        <v>-139.7983783</v>
      </c>
      <c r="O852" s="70">
        <v>557051.07799999998</v>
      </c>
      <c r="P852" s="70">
        <v>7188592.1919999998</v>
      </c>
      <c r="Q852" s="71">
        <v>1301.7049999999999</v>
      </c>
      <c r="R852" s="72">
        <v>11.279</v>
      </c>
      <c r="S852" s="72">
        <v>1312.9839999999999</v>
      </c>
      <c r="T852" s="73">
        <v>5.03</v>
      </c>
      <c r="U852" s="74">
        <v>982276.25608962902</v>
      </c>
      <c r="V852" s="74">
        <v>-404.81167747538001</v>
      </c>
      <c r="W852" s="73">
        <v>0.76</v>
      </c>
      <c r="X852" s="74">
        <v>116.919448022705</v>
      </c>
      <c r="Y852" s="74">
        <v>122.42448736473899</v>
      </c>
      <c r="Z852" s="74">
        <v>127.92952670677199</v>
      </c>
      <c r="AA852" s="74">
        <v>133.434566048806</v>
      </c>
      <c r="AB852" s="74">
        <v>148.29817227229699</v>
      </c>
      <c r="AC852" s="75">
        <v>-41.462312459829299</v>
      </c>
      <c r="AD852" s="75">
        <v>-46.715851801796802</v>
      </c>
      <c r="AE852" s="75">
        <v>-51.9693911439972</v>
      </c>
      <c r="AF852" s="75">
        <v>-57.222930485964802</v>
      </c>
      <c r="AG852" s="75">
        <v>-71.407486709416901</v>
      </c>
    </row>
    <row r="853" spans="1:33" x14ac:dyDescent="0.2">
      <c r="A853" s="63" t="s">
        <v>46</v>
      </c>
      <c r="B853" s="63">
        <v>1874</v>
      </c>
      <c r="C853" s="64" t="s">
        <v>61</v>
      </c>
      <c r="D853" s="65">
        <v>0.39445601851851803</v>
      </c>
      <c r="E853" s="65" t="s">
        <v>889</v>
      </c>
      <c r="F853" s="63">
        <v>792</v>
      </c>
      <c r="G853" s="66">
        <v>5320</v>
      </c>
      <c r="H853" s="67">
        <v>11.9559</v>
      </c>
      <c r="I853" s="66">
        <v>7.0000000000000007E-2</v>
      </c>
      <c r="J853" s="67">
        <v>-8.0000000000000002E-3</v>
      </c>
      <c r="K853" s="67">
        <v>5405.3664304058002</v>
      </c>
      <c r="L853" s="68">
        <v>981854.72337607294</v>
      </c>
      <c r="M853" s="69">
        <v>64.828515400000001</v>
      </c>
      <c r="N853" s="69">
        <v>-139.6474513</v>
      </c>
      <c r="O853" s="70">
        <v>564187.90099999995</v>
      </c>
      <c r="P853" s="70">
        <v>7190029.3739999998</v>
      </c>
      <c r="Q853" s="71">
        <v>1697.6410000000001</v>
      </c>
      <c r="R853" s="72">
        <v>11.193</v>
      </c>
      <c r="S853" s="72">
        <v>1708.8340000000001</v>
      </c>
      <c r="T853" s="73">
        <v>9.2129999999999992</v>
      </c>
      <c r="U853" s="74">
        <v>982277.06626870495</v>
      </c>
      <c r="V853" s="74">
        <v>-526.80896784243396</v>
      </c>
      <c r="W853" s="73">
        <v>0.72</v>
      </c>
      <c r="X853" s="74">
        <v>151.93063406198499</v>
      </c>
      <c r="Y853" s="74">
        <v>159.09538123255601</v>
      </c>
      <c r="Z853" s="74">
        <v>166.260128403126</v>
      </c>
      <c r="AA853" s="74">
        <v>173.42487557369699</v>
      </c>
      <c r="AB853" s="74">
        <v>192.76969293423801</v>
      </c>
      <c r="AC853" s="75">
        <v>-37.070908852038002</v>
      </c>
      <c r="AD853" s="75">
        <v>-43.775006022537099</v>
      </c>
      <c r="AE853" s="75">
        <v>-50.479103193036302</v>
      </c>
      <c r="AF853" s="75">
        <v>-57.1832003637683</v>
      </c>
      <c r="AG853" s="75">
        <v>-75.284262724220795</v>
      </c>
    </row>
    <row r="854" spans="1:33" x14ac:dyDescent="0.2">
      <c r="A854" s="63" t="s">
        <v>46</v>
      </c>
      <c r="B854" s="63">
        <v>1875</v>
      </c>
      <c r="C854" s="64" t="s">
        <v>61</v>
      </c>
      <c r="D854" s="65">
        <v>0.33662037037037001</v>
      </c>
      <c r="E854" s="65" t="s">
        <v>890</v>
      </c>
      <c r="F854" s="63">
        <v>792</v>
      </c>
      <c r="G854" s="66">
        <v>5320</v>
      </c>
      <c r="H854" s="67">
        <v>39.038499999999999</v>
      </c>
      <c r="I854" s="66">
        <v>7.0000000000000007E-2</v>
      </c>
      <c r="J854" s="67">
        <v>-4.5999999999999999E-2</v>
      </c>
      <c r="K854" s="67">
        <v>5432.2576310447803</v>
      </c>
      <c r="L854" s="68">
        <v>981881.61794402194</v>
      </c>
      <c r="M854" s="69">
        <v>64.828554699999998</v>
      </c>
      <c r="N854" s="69">
        <v>-139.6248818</v>
      </c>
      <c r="O854" s="70">
        <v>565258.73199999996</v>
      </c>
      <c r="P854" s="70">
        <v>7190056.8310000002</v>
      </c>
      <c r="Q854" s="71">
        <v>1557.748</v>
      </c>
      <c r="R854" s="72">
        <v>11.204000000000001</v>
      </c>
      <c r="S854" s="72">
        <v>1568.952</v>
      </c>
      <c r="T854" s="73">
        <v>8.6199999999999992</v>
      </c>
      <c r="U854" s="74">
        <v>982277.06901499396</v>
      </c>
      <c r="V854" s="74">
        <v>-483.70118603270498</v>
      </c>
      <c r="W854" s="73">
        <v>0.73</v>
      </c>
      <c r="X854" s="74">
        <v>139.57085001183</v>
      </c>
      <c r="Y854" s="74">
        <v>146.14910419143999</v>
      </c>
      <c r="Z854" s="74">
        <v>152.727358371051</v>
      </c>
      <c r="AA854" s="74">
        <v>159.305612550662</v>
      </c>
      <c r="AB854" s="74">
        <v>177.06689883561199</v>
      </c>
      <c r="AC854" s="75">
        <v>-41.539734951220503</v>
      </c>
      <c r="AD854" s="75">
        <v>-47.686989130917901</v>
      </c>
      <c r="AE854" s="75">
        <v>-53.834243310498998</v>
      </c>
      <c r="AF854" s="75">
        <v>-59.981497490080102</v>
      </c>
      <c r="AG854" s="75">
        <v>-76.579083775053704</v>
      </c>
    </row>
    <row r="855" spans="1:33" x14ac:dyDescent="0.2">
      <c r="A855" s="63" t="s">
        <v>46</v>
      </c>
      <c r="B855" s="63">
        <v>1876</v>
      </c>
      <c r="C855" s="64" t="s">
        <v>129</v>
      </c>
      <c r="D855" s="65">
        <v>0.65901620370370395</v>
      </c>
      <c r="E855" s="65" t="s">
        <v>891</v>
      </c>
      <c r="F855" s="63">
        <v>792</v>
      </c>
      <c r="G855" s="66">
        <v>5375</v>
      </c>
      <c r="H855" s="67">
        <v>28.461200000000002</v>
      </c>
      <c r="I855" s="66">
        <v>7.0000000000000007E-2</v>
      </c>
      <c r="J855" s="67">
        <v>1.4E-2</v>
      </c>
      <c r="K855" s="67">
        <v>5477.5542448477399</v>
      </c>
      <c r="L855" s="68">
        <v>981927.16622430203</v>
      </c>
      <c r="M855" s="69">
        <v>64.8134771</v>
      </c>
      <c r="N855" s="69">
        <v>-139.81737440000001</v>
      </c>
      <c r="O855" s="70">
        <v>556156.45900000003</v>
      </c>
      <c r="P855" s="70">
        <v>7188191.1830000002</v>
      </c>
      <c r="Q855" s="71">
        <v>1365.316</v>
      </c>
      <c r="R855" s="72">
        <v>11.29</v>
      </c>
      <c r="S855" s="72">
        <v>1376.606</v>
      </c>
      <c r="T855" s="73">
        <v>6.6890000000000001</v>
      </c>
      <c r="U855" s="74">
        <v>982276.01516227005</v>
      </c>
      <c r="V855" s="74">
        <v>-424.42095784850699</v>
      </c>
      <c r="W855" s="73">
        <v>0.75</v>
      </c>
      <c r="X855" s="74">
        <v>122.55369532054</v>
      </c>
      <c r="Y855" s="74">
        <v>128.325487047233</v>
      </c>
      <c r="Z855" s="74">
        <v>134.09727877392501</v>
      </c>
      <c r="AA855" s="74">
        <v>139.869070500617</v>
      </c>
      <c r="AB855" s="74">
        <v>155.45290816268701</v>
      </c>
      <c r="AC855" s="75">
        <v>-39.208225440117502</v>
      </c>
      <c r="AD855" s="75">
        <v>-44.645567166851798</v>
      </c>
      <c r="AE855" s="75">
        <v>-50.0829088934697</v>
      </c>
      <c r="AF855" s="75">
        <v>-55.520250620204003</v>
      </c>
      <c r="AG855" s="75">
        <v>-70.201073282281897</v>
      </c>
    </row>
    <row r="856" spans="1:33" x14ac:dyDescent="0.2">
      <c r="A856" s="63" t="s">
        <v>46</v>
      </c>
      <c r="B856" s="63">
        <v>1877</v>
      </c>
      <c r="C856" s="64" t="s">
        <v>129</v>
      </c>
      <c r="D856" s="65">
        <v>0.65380787037037003</v>
      </c>
      <c r="E856" s="65" t="s">
        <v>892</v>
      </c>
      <c r="F856" s="63">
        <v>792</v>
      </c>
      <c r="G856" s="66">
        <v>5375</v>
      </c>
      <c r="H856" s="67">
        <v>28.822099999999999</v>
      </c>
      <c r="I856" s="66">
        <v>7.0000000000000007E-2</v>
      </c>
      <c r="J856" s="67">
        <v>1.7000000000000001E-2</v>
      </c>
      <c r="K856" s="67">
        <v>5477.9125414271903</v>
      </c>
      <c r="L856" s="68">
        <v>981927.52402592497</v>
      </c>
      <c r="M856" s="69">
        <v>64.813315700000004</v>
      </c>
      <c r="N856" s="69">
        <v>-139.81532469999999</v>
      </c>
      <c r="O856" s="70">
        <v>556254.11399999994</v>
      </c>
      <c r="P856" s="70">
        <v>7188175.0120000001</v>
      </c>
      <c r="Q856" s="71">
        <v>1364.94</v>
      </c>
      <c r="R856" s="72">
        <v>11.290999999999899</v>
      </c>
      <c r="S856" s="72">
        <v>1376.231</v>
      </c>
      <c r="T856" s="73">
        <v>6.5529999999999999</v>
      </c>
      <c r="U856" s="74">
        <v>982276.00387869996</v>
      </c>
      <c r="V856" s="74">
        <v>-424.30538025381401</v>
      </c>
      <c r="W856" s="73">
        <v>0.75</v>
      </c>
      <c r="X856" s="74">
        <v>122.52048601029099</v>
      </c>
      <c r="Y856" s="74">
        <v>128.29070544839999</v>
      </c>
      <c r="Z856" s="74">
        <v>134.06092488650901</v>
      </c>
      <c r="AA856" s="74">
        <v>139.83114432461801</v>
      </c>
      <c r="AB856" s="74">
        <v>155.41073680751299</v>
      </c>
      <c r="AC856" s="75">
        <v>-39.064308531698799</v>
      </c>
      <c r="AD856" s="75">
        <v>-44.5068779697176</v>
      </c>
      <c r="AE856" s="75">
        <v>-49.949447407852901</v>
      </c>
      <c r="AF856" s="75">
        <v>-55.392016845988103</v>
      </c>
      <c r="AG856" s="75">
        <v>-70.086954328930005</v>
      </c>
    </row>
    <row r="857" spans="1:33" x14ac:dyDescent="0.2">
      <c r="A857" s="63" t="s">
        <v>46</v>
      </c>
      <c r="B857" s="63">
        <v>1878</v>
      </c>
      <c r="C857" s="64" t="s">
        <v>129</v>
      </c>
      <c r="D857" s="65">
        <v>0.64908564814814795</v>
      </c>
      <c r="E857" s="65" t="s">
        <v>893</v>
      </c>
      <c r="F857" s="63">
        <v>792</v>
      </c>
      <c r="G857" s="66">
        <v>5375</v>
      </c>
      <c r="H857" s="67">
        <v>31.662600000000001</v>
      </c>
      <c r="I857" s="66">
        <v>7.0000000000000007E-2</v>
      </c>
      <c r="J857" s="67">
        <v>0.02</v>
      </c>
      <c r="K857" s="67">
        <v>5480.7323920582803</v>
      </c>
      <c r="L857" s="68">
        <v>981930.34342779603</v>
      </c>
      <c r="M857" s="69">
        <v>64.813321799999997</v>
      </c>
      <c r="N857" s="69">
        <v>-139.81320289999999</v>
      </c>
      <c r="O857" s="70">
        <v>556354.84299999999</v>
      </c>
      <c r="P857" s="70">
        <v>7188177.574</v>
      </c>
      <c r="Q857" s="71">
        <v>1350.6590000000001</v>
      </c>
      <c r="R857" s="72">
        <v>11.2919999999999</v>
      </c>
      <c r="S857" s="72">
        <v>1361.951</v>
      </c>
      <c r="T857" s="73">
        <v>6.5439999999999996</v>
      </c>
      <c r="U857" s="74">
        <v>982276.00430515595</v>
      </c>
      <c r="V857" s="74">
        <v>-419.904120286683</v>
      </c>
      <c r="W857" s="73">
        <v>0.75</v>
      </c>
      <c r="X857" s="74">
        <v>121.25587547599299</v>
      </c>
      <c r="Y857" s="74">
        <v>126.96622216485</v>
      </c>
      <c r="Z857" s="74">
        <v>132.67656885370701</v>
      </c>
      <c r="AA857" s="74">
        <v>138.386915542564</v>
      </c>
      <c r="AB857" s="74">
        <v>153.80485160247699</v>
      </c>
      <c r="AC857" s="75">
        <v>-39.391432548989499</v>
      </c>
      <c r="AD857" s="75">
        <v>-44.774579237913699</v>
      </c>
      <c r="AE857" s="75">
        <v>-50.157725926721497</v>
      </c>
      <c r="AF857" s="75">
        <v>-55.540872615645597</v>
      </c>
      <c r="AG857" s="75">
        <v>-70.075368675636099</v>
      </c>
    </row>
    <row r="858" spans="1:33" x14ac:dyDescent="0.2">
      <c r="A858" s="63" t="s">
        <v>46</v>
      </c>
      <c r="B858" s="63">
        <v>1879</v>
      </c>
      <c r="C858" s="64" t="s">
        <v>126</v>
      </c>
      <c r="D858" s="65">
        <v>0.60185185185185197</v>
      </c>
      <c r="E858" s="65" t="s">
        <v>894</v>
      </c>
      <c r="F858" s="63">
        <v>371</v>
      </c>
      <c r="G858" s="66">
        <v>5300</v>
      </c>
      <c r="H858" s="67">
        <v>25.456199999999999</v>
      </c>
      <c r="I858" s="66">
        <v>0.06</v>
      </c>
      <c r="J858" s="67">
        <v>0.03</v>
      </c>
      <c r="K858" s="67">
        <v>5597.7720600229204</v>
      </c>
      <c r="L858" s="68">
        <v>981906.69638696196</v>
      </c>
      <c r="M858" s="69">
        <v>64.842144399999995</v>
      </c>
      <c r="N858" s="69">
        <v>-139.7282424</v>
      </c>
      <c r="O858" s="70">
        <v>560323.86399999994</v>
      </c>
      <c r="P858" s="70">
        <v>7191467.9919999996</v>
      </c>
      <c r="Q858" s="71">
        <v>1452.3889999999999</v>
      </c>
      <c r="R858" s="72">
        <v>11.1590000000001</v>
      </c>
      <c r="S858" s="72">
        <v>1463.548</v>
      </c>
      <c r="T858" s="73">
        <v>7.5890000000000004</v>
      </c>
      <c r="U858" s="74">
        <v>982278.01847832301</v>
      </c>
      <c r="V858" s="74">
        <v>-451.216592792386</v>
      </c>
      <c r="W858" s="73">
        <v>0.74</v>
      </c>
      <c r="X858" s="74">
        <v>130.24867056508501</v>
      </c>
      <c r="Y858" s="74">
        <v>136.38499006247</v>
      </c>
      <c r="Z858" s="74">
        <v>142.52130955985501</v>
      </c>
      <c r="AA858" s="74">
        <v>148.65762905724</v>
      </c>
      <c r="AB858" s="74">
        <v>165.22569170017999</v>
      </c>
      <c r="AC858" s="75">
        <v>-41.645719133550301</v>
      </c>
      <c r="AD858" s="75">
        <v>-47.402588630910003</v>
      </c>
      <c r="AE858" s="75">
        <v>-53.159458128386198</v>
      </c>
      <c r="AF858" s="75">
        <v>-58.9163276257459</v>
      </c>
      <c r="AG858" s="75">
        <v>-74.459875268745193</v>
      </c>
    </row>
    <row r="859" spans="1:33" x14ac:dyDescent="0.2">
      <c r="A859" s="63" t="s">
        <v>46</v>
      </c>
      <c r="B859" s="63">
        <v>1880</v>
      </c>
      <c r="C859" s="64" t="s">
        <v>126</v>
      </c>
      <c r="D859" s="65">
        <v>0.58388888888888901</v>
      </c>
      <c r="E859" s="65" t="s">
        <v>895</v>
      </c>
      <c r="F859" s="63">
        <v>371</v>
      </c>
      <c r="G859" s="66">
        <v>5300</v>
      </c>
      <c r="H859" s="67">
        <v>18.139666666666699</v>
      </c>
      <c r="I859" s="66">
        <v>0.06</v>
      </c>
      <c r="J859" s="67">
        <v>3.6999999999999998E-2</v>
      </c>
      <c r="K859" s="67">
        <v>5590.47018726857</v>
      </c>
      <c r="L859" s="68">
        <v>981899.39960874105</v>
      </c>
      <c r="M859" s="69">
        <v>64.841969800000001</v>
      </c>
      <c r="N859" s="69">
        <v>-139.72699739999999</v>
      </c>
      <c r="O859" s="70">
        <v>560383.304</v>
      </c>
      <c r="P859" s="70">
        <v>7191449.7249999996</v>
      </c>
      <c r="Q859" s="71">
        <v>1490.894</v>
      </c>
      <c r="R859" s="72">
        <v>11.161000000000101</v>
      </c>
      <c r="S859" s="72">
        <v>1502.0550000000001</v>
      </c>
      <c r="T859" s="73">
        <v>7.6340000000000003</v>
      </c>
      <c r="U859" s="74">
        <v>982278.00628201</v>
      </c>
      <c r="V859" s="74">
        <v>-463.08425557581103</v>
      </c>
      <c r="W859" s="73">
        <v>0.74</v>
      </c>
      <c r="X859" s="74">
        <v>133.655940317816</v>
      </c>
      <c r="Y859" s="74">
        <v>139.953710792474</v>
      </c>
      <c r="Z859" s="74">
        <v>146.25148126713199</v>
      </c>
      <c r="AA859" s="74">
        <v>152.54925174178999</v>
      </c>
      <c r="AB859" s="74">
        <v>169.55323202336601</v>
      </c>
      <c r="AC859" s="75">
        <v>-40.422658010618797</v>
      </c>
      <c r="AD859" s="75">
        <v>-46.338728485279702</v>
      </c>
      <c r="AE859" s="75">
        <v>-52.2547989599407</v>
      </c>
      <c r="AF859" s="75">
        <v>-58.170869434718</v>
      </c>
      <c r="AG859" s="75">
        <v>-74.144259716151296</v>
      </c>
    </row>
    <row r="860" spans="1:33" x14ac:dyDescent="0.2">
      <c r="A860" s="63" t="s">
        <v>46</v>
      </c>
      <c r="B860" s="63">
        <v>1881</v>
      </c>
      <c r="C860" s="64" t="s">
        <v>126</v>
      </c>
      <c r="D860" s="65">
        <v>0.54072916666666704</v>
      </c>
      <c r="E860" s="65" t="s">
        <v>896</v>
      </c>
      <c r="F860" s="63">
        <v>371</v>
      </c>
      <c r="G860" s="66">
        <v>5300</v>
      </c>
      <c r="H860" s="67">
        <v>-0.62718181818181795</v>
      </c>
      <c r="I860" s="66">
        <v>0.06</v>
      </c>
      <c r="J860" s="67">
        <v>4.8000000000000001E-2</v>
      </c>
      <c r="K860" s="67">
        <v>5571.7311793711997</v>
      </c>
      <c r="L860" s="68">
        <v>981880.67284151202</v>
      </c>
      <c r="M860" s="69">
        <v>64.842268099999998</v>
      </c>
      <c r="N860" s="69">
        <v>-139.72445049999999</v>
      </c>
      <c r="O860" s="70">
        <v>560503.424</v>
      </c>
      <c r="P860" s="70">
        <v>7191485.4019999998</v>
      </c>
      <c r="Q860" s="71">
        <v>1584.3910000000001</v>
      </c>
      <c r="R860" s="72">
        <v>11.158999999999899</v>
      </c>
      <c r="S860" s="72">
        <v>1595.55</v>
      </c>
      <c r="T860" s="73">
        <v>8.32</v>
      </c>
      <c r="U860" s="74">
        <v>982278.02711908706</v>
      </c>
      <c r="V860" s="74">
        <v>-491.89804543559001</v>
      </c>
      <c r="W860" s="73">
        <v>0.73</v>
      </c>
      <c r="X860" s="74">
        <v>141.92259624920001</v>
      </c>
      <c r="Y860" s="74">
        <v>148.61236971344701</v>
      </c>
      <c r="Z860" s="74">
        <v>155.302143177695</v>
      </c>
      <c r="AA860" s="74">
        <v>161.99191664194299</v>
      </c>
      <c r="AB860" s="74">
        <v>180.054304995411</v>
      </c>
      <c r="AC860" s="75">
        <v>-37.9128283886239</v>
      </c>
      <c r="AD860" s="75">
        <v>-44.186601852998102</v>
      </c>
      <c r="AE860" s="75">
        <v>-50.460375317256002</v>
      </c>
      <c r="AF860" s="75">
        <v>-56.734148781397401</v>
      </c>
      <c r="AG860" s="75">
        <v>-73.673337134998306</v>
      </c>
    </row>
    <row r="861" spans="1:33" x14ac:dyDescent="0.2">
      <c r="A861" s="63" t="s">
        <v>46</v>
      </c>
      <c r="B861" s="63">
        <v>1882</v>
      </c>
      <c r="C861" s="64" t="s">
        <v>126</v>
      </c>
      <c r="D861" s="65">
        <v>0.51620370370370405</v>
      </c>
      <c r="E861" s="65" t="s">
        <v>897</v>
      </c>
      <c r="F861" s="63">
        <v>371</v>
      </c>
      <c r="G861" s="66">
        <v>5300</v>
      </c>
      <c r="H861" s="67">
        <v>-20.213699999999999</v>
      </c>
      <c r="I861" s="66">
        <v>0.06</v>
      </c>
      <c r="J861" s="67">
        <v>0.05</v>
      </c>
      <c r="K861" s="67">
        <v>5552.1533134012097</v>
      </c>
      <c r="L861" s="68">
        <v>981861.10193128802</v>
      </c>
      <c r="M861" s="69">
        <v>64.841920900000005</v>
      </c>
      <c r="N861" s="69">
        <v>-139.72170310000001</v>
      </c>
      <c r="O861" s="70">
        <v>560634.50800000003</v>
      </c>
      <c r="P861" s="70">
        <v>7191449.3380000005</v>
      </c>
      <c r="Q861" s="71">
        <v>1671.885</v>
      </c>
      <c r="R861" s="72">
        <v>11.162000000000001</v>
      </c>
      <c r="S861" s="72">
        <v>1683.047</v>
      </c>
      <c r="T861" s="73">
        <v>10.25</v>
      </c>
      <c r="U861" s="74">
        <v>982278.00286619295</v>
      </c>
      <c r="V861" s="74">
        <v>-518.86220326565694</v>
      </c>
      <c r="W861" s="73">
        <v>0.72</v>
      </c>
      <c r="X861" s="74">
        <v>149.65310676291401</v>
      </c>
      <c r="Y861" s="74">
        <v>156.709734984958</v>
      </c>
      <c r="Z861" s="74">
        <v>163.76636320700101</v>
      </c>
      <c r="AA861" s="74">
        <v>170.822991429045</v>
      </c>
      <c r="AB861" s="74">
        <v>189.875887628562</v>
      </c>
      <c r="AC861" s="75">
        <v>-36.209338402026297</v>
      </c>
      <c r="AD861" s="75">
        <v>-42.753466623951702</v>
      </c>
      <c r="AE861" s="75">
        <v>-49.297594846109902</v>
      </c>
      <c r="AF861" s="75">
        <v>-55.841723068035201</v>
      </c>
      <c r="AG861" s="75">
        <v>-73.510869267629502</v>
      </c>
    </row>
    <row r="862" spans="1:33" x14ac:dyDescent="0.2">
      <c r="A862" s="63" t="s">
        <v>46</v>
      </c>
      <c r="B862" s="63">
        <v>1883</v>
      </c>
      <c r="C862" s="64" t="s">
        <v>126</v>
      </c>
      <c r="D862" s="65">
        <v>0.48667824074074101</v>
      </c>
      <c r="E862" s="65" t="s">
        <v>898</v>
      </c>
      <c r="F862" s="63">
        <v>371</v>
      </c>
      <c r="G862" s="66">
        <v>5300</v>
      </c>
      <c r="H862" s="67">
        <v>-42.8307586206897</v>
      </c>
      <c r="I862" s="66">
        <v>0.06</v>
      </c>
      <c r="J862" s="67">
        <v>4.8000000000000001E-2</v>
      </c>
      <c r="K862" s="67">
        <v>5529.5135144044798</v>
      </c>
      <c r="L862" s="68">
        <v>981838.47050610196</v>
      </c>
      <c r="M862" s="69">
        <v>64.841645900000003</v>
      </c>
      <c r="N862" s="69">
        <v>-139.71910370000001</v>
      </c>
      <c r="O862" s="70">
        <v>560758.41</v>
      </c>
      <c r="P862" s="70">
        <v>7191421.1940000001</v>
      </c>
      <c r="Q862" s="71">
        <v>1758.9659999999999</v>
      </c>
      <c r="R862" s="72">
        <v>11.1640000000002</v>
      </c>
      <c r="S862" s="72">
        <v>1770.13</v>
      </c>
      <c r="T862" s="73">
        <v>14.661</v>
      </c>
      <c r="U862" s="74">
        <v>982277.98365649895</v>
      </c>
      <c r="V862" s="74">
        <v>-545.69768083773397</v>
      </c>
      <c r="W862" s="73">
        <v>0.71</v>
      </c>
      <c r="X862" s="74">
        <v>157.34111923811301</v>
      </c>
      <c r="Y862" s="74">
        <v>164.76286641135599</v>
      </c>
      <c r="Z862" s="74">
        <v>172.18461358459999</v>
      </c>
      <c r="AA862" s="74">
        <v>179.60636075784299</v>
      </c>
      <c r="AB862" s="74">
        <v>199.645078125601</v>
      </c>
      <c r="AC862" s="75">
        <v>-35.052538797142901</v>
      </c>
      <c r="AD862" s="75">
        <v>-41.741235970403103</v>
      </c>
      <c r="AE862" s="75">
        <v>-48.4299331437796</v>
      </c>
      <c r="AF862" s="75">
        <v>-55.118630316923401</v>
      </c>
      <c r="AG862" s="75">
        <v>-73.178112684749095</v>
      </c>
    </row>
    <row r="863" spans="1:33" x14ac:dyDescent="0.2">
      <c r="A863" s="63" t="s">
        <v>46</v>
      </c>
      <c r="B863" s="63">
        <v>1884</v>
      </c>
      <c r="C863" s="64" t="s">
        <v>95</v>
      </c>
      <c r="D863" s="65">
        <v>0.36406250000000001</v>
      </c>
      <c r="E863" s="65" t="s">
        <v>899</v>
      </c>
      <c r="F863" s="63">
        <v>371</v>
      </c>
      <c r="G863" s="66">
        <v>5300</v>
      </c>
      <c r="H863" s="67">
        <v>-44.410125000000001</v>
      </c>
      <c r="I863" s="66">
        <v>0.06</v>
      </c>
      <c r="J863" s="67">
        <v>-5.5E-2</v>
      </c>
      <c r="K863" s="67">
        <v>5527.9311501355596</v>
      </c>
      <c r="L863" s="68">
        <v>981836.75775749795</v>
      </c>
      <c r="M863" s="69">
        <v>64.842149399999997</v>
      </c>
      <c r="N863" s="69">
        <v>-139.7179788</v>
      </c>
      <c r="O863" s="70">
        <v>560810.55700000003</v>
      </c>
      <c r="P863" s="70">
        <v>7191477.784</v>
      </c>
      <c r="Q863" s="71">
        <v>1764.99</v>
      </c>
      <c r="R863" s="72">
        <v>11.161000000000101</v>
      </c>
      <c r="S863" s="72">
        <v>1776.1510000000001</v>
      </c>
      <c r="T863" s="73">
        <v>14.164999999999999</v>
      </c>
      <c r="U863" s="74">
        <v>982278.01882758597</v>
      </c>
      <c r="V863" s="74">
        <v>-547.55306493170804</v>
      </c>
      <c r="W863" s="73">
        <v>0.71</v>
      </c>
      <c r="X863" s="74">
        <v>157.872581833477</v>
      </c>
      <c r="Y863" s="74">
        <v>165.319573672215</v>
      </c>
      <c r="Z863" s="74">
        <v>172.76656551095201</v>
      </c>
      <c r="AA863" s="74">
        <v>180.21355734968901</v>
      </c>
      <c r="AB863" s="74">
        <v>200.320435314278</v>
      </c>
      <c r="AC863" s="75">
        <v>-35.997336990083603</v>
      </c>
      <c r="AD863" s="75">
        <v>-42.7360788288061</v>
      </c>
      <c r="AE863" s="75">
        <v>-49.474820667528597</v>
      </c>
      <c r="AF863" s="75">
        <v>-56.2135625061346</v>
      </c>
      <c r="AG863" s="75">
        <v>-74.408165470813401</v>
      </c>
    </row>
    <row r="864" spans="1:33" x14ac:dyDescent="0.2">
      <c r="A864" s="63" t="s">
        <v>46</v>
      </c>
      <c r="B864" s="63">
        <v>1884</v>
      </c>
      <c r="C864" s="64" t="s">
        <v>88</v>
      </c>
      <c r="D864" s="65">
        <v>0.39763888888888899</v>
      </c>
      <c r="E864" s="65" t="s">
        <v>900</v>
      </c>
      <c r="F864" s="63">
        <v>371</v>
      </c>
      <c r="G864" s="66">
        <v>5300</v>
      </c>
      <c r="H864" s="67">
        <v>-44.376526315789498</v>
      </c>
      <c r="I864" s="66">
        <v>0.06</v>
      </c>
      <c r="J864" s="67">
        <v>-7.0999999999999994E-2</v>
      </c>
      <c r="K864" s="67">
        <v>5527.96481452017</v>
      </c>
      <c r="L864" s="68">
        <v>981836.75948591495</v>
      </c>
      <c r="M864" s="69">
        <v>64.842149399999997</v>
      </c>
      <c r="N864" s="69">
        <v>-139.7179788</v>
      </c>
      <c r="O864" s="70">
        <v>560810.55700000003</v>
      </c>
      <c r="P864" s="70">
        <v>7191477.784</v>
      </c>
      <c r="Q864" s="71">
        <v>1764.99</v>
      </c>
      <c r="R864" s="72">
        <v>11.161000000000101</v>
      </c>
      <c r="S864" s="72">
        <v>1776.1510000000001</v>
      </c>
      <c r="T864" s="73">
        <v>14.164999999999999</v>
      </c>
      <c r="U864" s="74">
        <v>982278.01882758597</v>
      </c>
      <c r="V864" s="74">
        <v>-547.55306493170804</v>
      </c>
      <c r="W864" s="73">
        <v>0.71</v>
      </c>
      <c r="X864" s="74">
        <v>157.872581833477</v>
      </c>
      <c r="Y864" s="74">
        <v>165.319573672215</v>
      </c>
      <c r="Z864" s="74">
        <v>172.76656551095201</v>
      </c>
      <c r="AA864" s="74">
        <v>180.21355734968901</v>
      </c>
      <c r="AB864" s="74">
        <v>200.320435314278</v>
      </c>
      <c r="AC864" s="75">
        <v>-35.995608573081</v>
      </c>
      <c r="AD864" s="75">
        <v>-42.734350411803497</v>
      </c>
      <c r="AE864" s="75">
        <v>-49.473092250526001</v>
      </c>
      <c r="AF864" s="75">
        <v>-56.211834089131997</v>
      </c>
      <c r="AG864" s="75">
        <v>-74.406437053810805</v>
      </c>
    </row>
    <row r="865" spans="1:33" x14ac:dyDescent="0.2">
      <c r="A865" s="63" t="s">
        <v>46</v>
      </c>
      <c r="B865" s="63">
        <v>1885</v>
      </c>
      <c r="C865" s="64" t="s">
        <v>95</v>
      </c>
      <c r="D865" s="65">
        <v>0.39750000000000002</v>
      </c>
      <c r="E865" s="65" t="s">
        <v>901</v>
      </c>
      <c r="F865" s="63">
        <v>371</v>
      </c>
      <c r="G865" s="66">
        <v>5300</v>
      </c>
      <c r="H865" s="67">
        <v>-31.4931818181818</v>
      </c>
      <c r="I865" s="66">
        <v>0.06</v>
      </c>
      <c r="J865" s="67">
        <v>-5.5E-2</v>
      </c>
      <c r="K865" s="67">
        <v>5540.8671688066397</v>
      </c>
      <c r="L865" s="68">
        <v>981849.69255051797</v>
      </c>
      <c r="M865" s="69">
        <v>64.842002100000002</v>
      </c>
      <c r="N865" s="69">
        <v>-139.71574079999999</v>
      </c>
      <c r="O865" s="70">
        <v>560917.03399999999</v>
      </c>
      <c r="P865" s="70">
        <v>7191463.5310000004</v>
      </c>
      <c r="Q865" s="71">
        <v>1714.316</v>
      </c>
      <c r="R865" s="72">
        <v>11.162000000000001</v>
      </c>
      <c r="S865" s="72">
        <v>1725.4780000000001</v>
      </c>
      <c r="T865" s="73">
        <v>12.266999999999999</v>
      </c>
      <c r="U865" s="74">
        <v>982278.00853826304</v>
      </c>
      <c r="V865" s="74">
        <v>-531.93786504483705</v>
      </c>
      <c r="W865" s="73">
        <v>0.72</v>
      </c>
      <c r="X865" s="74">
        <v>153.399769328095</v>
      </c>
      <c r="Y865" s="74">
        <v>160.63430095514701</v>
      </c>
      <c r="Z865" s="74">
        <v>167.86883258219899</v>
      </c>
      <c r="AA865" s="74">
        <v>175.103364209251</v>
      </c>
      <c r="AB865" s="74">
        <v>194.63659960229199</v>
      </c>
      <c r="AC865" s="75">
        <v>-36.177542027900898</v>
      </c>
      <c r="AD865" s="75">
        <v>-42.798723654937902</v>
      </c>
      <c r="AE865" s="75">
        <v>-49.419905281974899</v>
      </c>
      <c r="AF865" s="75">
        <v>-56.041086909128403</v>
      </c>
      <c r="AG865" s="75">
        <v>-73.918277302174801</v>
      </c>
    </row>
    <row r="866" spans="1:33" x14ac:dyDescent="0.2">
      <c r="A866" s="63" t="s">
        <v>46</v>
      </c>
      <c r="B866" s="63">
        <v>1886</v>
      </c>
      <c r="C866" s="64" t="s">
        <v>129</v>
      </c>
      <c r="D866" s="65">
        <v>0.62790509259259297</v>
      </c>
      <c r="E866" s="65" t="s">
        <v>902</v>
      </c>
      <c r="F866" s="63">
        <v>792</v>
      </c>
      <c r="G866" s="66">
        <v>5375</v>
      </c>
      <c r="H866" s="67">
        <v>23.449100000000001</v>
      </c>
      <c r="I866" s="66">
        <v>7.0000000000000007E-2</v>
      </c>
      <c r="J866" s="67">
        <v>3.1E-2</v>
      </c>
      <c r="K866" s="67">
        <v>5472.5777951958898</v>
      </c>
      <c r="L866" s="68">
        <v>981922.18681811297</v>
      </c>
      <c r="M866" s="69">
        <v>64.813247799999999</v>
      </c>
      <c r="N866" s="69">
        <v>-139.81112100000001</v>
      </c>
      <c r="O866" s="70">
        <v>556453.84499999997</v>
      </c>
      <c r="P866" s="70">
        <v>7188171.1880000001</v>
      </c>
      <c r="Q866" s="71">
        <v>1391.2929999999999</v>
      </c>
      <c r="R866" s="72">
        <v>11.292000000000099</v>
      </c>
      <c r="S866" s="72">
        <v>1402.585</v>
      </c>
      <c r="T866" s="73">
        <v>6.6120000000000001</v>
      </c>
      <c r="U866" s="74">
        <v>982275.99913175497</v>
      </c>
      <c r="V866" s="74">
        <v>-432.42790889392899</v>
      </c>
      <c r="W866" s="73">
        <v>0.75</v>
      </c>
      <c r="X866" s="74">
        <v>124.85416682645899</v>
      </c>
      <c r="Y866" s="74">
        <v>130.73488251343301</v>
      </c>
      <c r="Z866" s="74">
        <v>136.61559820040699</v>
      </c>
      <c r="AA866" s="74">
        <v>142.496313887382</v>
      </c>
      <c r="AB866" s="74">
        <v>158.374246242212</v>
      </c>
      <c r="AC866" s="75">
        <v>-38.545971575076699</v>
      </c>
      <c r="AD866" s="75">
        <v>-44.096087261918001</v>
      </c>
      <c r="AE866" s="75">
        <v>-49.646202948875697</v>
      </c>
      <c r="AF866" s="75">
        <v>-55.196318635949901</v>
      </c>
      <c r="AG866" s="75">
        <v>-70.181630990817197</v>
      </c>
    </row>
    <row r="867" spans="1:33" x14ac:dyDescent="0.2">
      <c r="A867" s="63" t="s">
        <v>46</v>
      </c>
      <c r="B867" s="63">
        <v>1887</v>
      </c>
      <c r="C867" s="64" t="s">
        <v>129</v>
      </c>
      <c r="D867" s="65">
        <v>0.63608796296296299</v>
      </c>
      <c r="E867" s="65" t="s">
        <v>903</v>
      </c>
      <c r="F867" s="63">
        <v>792</v>
      </c>
      <c r="G867" s="66">
        <v>5375</v>
      </c>
      <c r="H867" s="67">
        <v>22.114100000000001</v>
      </c>
      <c r="I867" s="66">
        <v>7.0000000000000007E-2</v>
      </c>
      <c r="J867" s="67">
        <v>2.7E-2</v>
      </c>
      <c r="K867" s="67">
        <v>5471.2521228843098</v>
      </c>
      <c r="L867" s="68">
        <v>981920.86192343198</v>
      </c>
      <c r="M867" s="69">
        <v>64.813207000000006</v>
      </c>
      <c r="N867" s="69">
        <v>-139.80877699999999</v>
      </c>
      <c r="O867" s="70">
        <v>556565.22</v>
      </c>
      <c r="P867" s="70">
        <v>7188168.7300000004</v>
      </c>
      <c r="Q867" s="71">
        <v>1398.442</v>
      </c>
      <c r="R867" s="72">
        <v>11.2929999999999</v>
      </c>
      <c r="S867" s="72">
        <v>1409.7349999999999</v>
      </c>
      <c r="T867" s="73">
        <v>6.6369999999999996</v>
      </c>
      <c r="U867" s="74">
        <v>982275.99627938902</v>
      </c>
      <c r="V867" s="74">
        <v>-434.63158307802598</v>
      </c>
      <c r="W867" s="73">
        <v>0.75</v>
      </c>
      <c r="X867" s="74">
        <v>125.486857175214</v>
      </c>
      <c r="Y867" s="74">
        <v>131.39755116450999</v>
      </c>
      <c r="Z867" s="74">
        <v>137.30824515380601</v>
      </c>
      <c r="AA867" s="74">
        <v>143.21893914310201</v>
      </c>
      <c r="AB867" s="74">
        <v>159.17781291420101</v>
      </c>
      <c r="AC867" s="75">
        <v>-38.270780054386698</v>
      </c>
      <c r="AD867" s="75">
        <v>-43.849624043563402</v>
      </c>
      <c r="AE867" s="75">
        <v>-49.4284680328565</v>
      </c>
      <c r="AF867" s="75">
        <v>-55.007312022149598</v>
      </c>
      <c r="AG867" s="75">
        <v>-70.070190793368994</v>
      </c>
    </row>
    <row r="868" spans="1:33" x14ac:dyDescent="0.2">
      <c r="A868" s="63" t="s">
        <v>46</v>
      </c>
      <c r="B868" s="63">
        <v>1888</v>
      </c>
      <c r="C868" s="64" t="s">
        <v>126</v>
      </c>
      <c r="D868" s="65">
        <v>-0.296180555555556</v>
      </c>
      <c r="E868" s="65" t="s">
        <v>904</v>
      </c>
      <c r="F868" s="63">
        <v>792</v>
      </c>
      <c r="G868" s="66">
        <v>5430</v>
      </c>
      <c r="H868" s="67">
        <v>21.408000000000001</v>
      </c>
      <c r="I868" s="66">
        <v>7.0000000000000007E-2</v>
      </c>
      <c r="J868" s="67">
        <v>-3.9E-2</v>
      </c>
      <c r="K868" s="67">
        <v>5526.3379762552804</v>
      </c>
      <c r="L868" s="68">
        <v>981975.42778965097</v>
      </c>
      <c r="M868" s="69">
        <v>64.848203999999996</v>
      </c>
      <c r="N868" s="69">
        <v>-139.68606159999999</v>
      </c>
      <c r="O868" s="70">
        <v>562310.28700000001</v>
      </c>
      <c r="P868" s="70">
        <v>7192183.477</v>
      </c>
      <c r="Q868" s="71">
        <v>1095.4269999999999</v>
      </c>
      <c r="R868" s="72">
        <v>11.1300000000001</v>
      </c>
      <c r="S868" s="72">
        <v>1106.557</v>
      </c>
      <c r="T868" s="73">
        <v>6.3710000000000004</v>
      </c>
      <c r="U868" s="74">
        <v>982278.44172078103</v>
      </c>
      <c r="V868" s="74">
        <v>-341.18356230428998</v>
      </c>
      <c r="W868" s="73">
        <v>0.77</v>
      </c>
      <c r="X868" s="74">
        <v>98.617570571090695</v>
      </c>
      <c r="Y868" s="74">
        <v>103.25710907209501</v>
      </c>
      <c r="Z868" s="74">
        <v>107.896647573099</v>
      </c>
      <c r="AA868" s="74">
        <v>112.53618607410399</v>
      </c>
      <c r="AB868" s="74">
        <v>125.062940026815</v>
      </c>
      <c r="AC868" s="75">
        <v>-52.988389397156404</v>
      </c>
      <c r="AD868" s="75">
        <v>-57.309377898112899</v>
      </c>
      <c r="AE868" s="75">
        <v>-61.630366399185696</v>
      </c>
      <c r="AF868" s="75">
        <v>-65.951354900142206</v>
      </c>
      <c r="AG868" s="75">
        <v>-77.618023852934101</v>
      </c>
    </row>
    <row r="869" spans="1:33" x14ac:dyDescent="0.2">
      <c r="A869" s="63" t="s">
        <v>46</v>
      </c>
      <c r="B869" s="63">
        <v>1888</v>
      </c>
      <c r="C869" s="64" t="s">
        <v>126</v>
      </c>
      <c r="D869" s="65">
        <v>-0.29474537037037002</v>
      </c>
      <c r="E869" s="65" t="s">
        <v>905</v>
      </c>
      <c r="F869" s="63">
        <v>792</v>
      </c>
      <c r="G869" s="66">
        <v>5412</v>
      </c>
      <c r="H869" s="67">
        <v>39.482999999999997</v>
      </c>
      <c r="I869" s="66">
        <v>7.0000000000000007E-2</v>
      </c>
      <c r="J869" s="67">
        <v>-0.04</v>
      </c>
      <c r="K869" s="67">
        <v>5526.0222988230398</v>
      </c>
      <c r="L869" s="68">
        <v>981975.42778965097</v>
      </c>
      <c r="M869" s="69">
        <v>64.848203999999996</v>
      </c>
      <c r="N869" s="69">
        <v>-139.68606159999999</v>
      </c>
      <c r="O869" s="70">
        <v>562310.28700000001</v>
      </c>
      <c r="P869" s="70">
        <v>7192183.477</v>
      </c>
      <c r="Q869" s="71">
        <v>1095.4269999999999</v>
      </c>
      <c r="R869" s="72">
        <v>11.1300000000001</v>
      </c>
      <c r="S869" s="72">
        <v>1106.557</v>
      </c>
      <c r="T869" s="73">
        <v>6.3710000000000004</v>
      </c>
      <c r="U869" s="74">
        <v>982278.44172078103</v>
      </c>
      <c r="V869" s="74">
        <v>-341.18356230428998</v>
      </c>
      <c r="W869" s="73">
        <v>0.77</v>
      </c>
      <c r="X869" s="74">
        <v>98.617570571090695</v>
      </c>
      <c r="Y869" s="74">
        <v>103.25710907209501</v>
      </c>
      <c r="Z869" s="74">
        <v>107.896647573099</v>
      </c>
      <c r="AA869" s="74">
        <v>112.53618607410399</v>
      </c>
      <c r="AB869" s="74">
        <v>125.062940026815</v>
      </c>
      <c r="AC869" s="75">
        <v>-52.988389397156404</v>
      </c>
      <c r="AD869" s="75">
        <v>-57.309377898112899</v>
      </c>
      <c r="AE869" s="75">
        <v>-61.630366399185696</v>
      </c>
      <c r="AF869" s="75">
        <v>-65.951354900142206</v>
      </c>
      <c r="AG869" s="75">
        <v>-77.618023852934101</v>
      </c>
    </row>
    <row r="870" spans="1:33" x14ac:dyDescent="0.2">
      <c r="A870" s="63" t="s">
        <v>46</v>
      </c>
      <c r="B870" s="63">
        <v>1889</v>
      </c>
      <c r="C870" s="64" t="s">
        <v>65</v>
      </c>
      <c r="D870" s="65">
        <v>0.52263888888888899</v>
      </c>
      <c r="E870" s="65" t="s">
        <v>906</v>
      </c>
      <c r="F870" s="63">
        <v>371</v>
      </c>
      <c r="G870" s="66">
        <v>5300</v>
      </c>
      <c r="H870" s="67">
        <v>-11.605600000000001</v>
      </c>
      <c r="I870" s="66">
        <v>0.06</v>
      </c>
      <c r="J870" s="67">
        <v>-8.0000000000000002E-3</v>
      </c>
      <c r="K870" s="67">
        <v>5560.7605739712799</v>
      </c>
      <c r="L870" s="68">
        <v>981869.48683969199</v>
      </c>
      <c r="M870" s="69">
        <v>64.8204542</v>
      </c>
      <c r="N870" s="69">
        <v>-139.81995739999999</v>
      </c>
      <c r="O870" s="70">
        <v>556019.32799999998</v>
      </c>
      <c r="P870" s="70">
        <v>7188966.3540000003</v>
      </c>
      <c r="Q870" s="71">
        <v>1633.5530000000001</v>
      </c>
      <c r="R870" s="72">
        <v>11.26</v>
      </c>
      <c r="S870" s="72">
        <v>1644.8130000000001</v>
      </c>
      <c r="T870" s="73">
        <v>10.837999999999999</v>
      </c>
      <c r="U870" s="74">
        <v>982276.50288535305</v>
      </c>
      <c r="V870" s="74">
        <v>-507.07988679229697</v>
      </c>
      <c r="W870" s="73">
        <v>0.73</v>
      </c>
      <c r="X870" s="74">
        <v>146.275203188045</v>
      </c>
      <c r="Y870" s="74">
        <v>153.171525058904</v>
      </c>
      <c r="Z870" s="74">
        <v>160.06784692976299</v>
      </c>
      <c r="AA870" s="74">
        <v>166.96416880062199</v>
      </c>
      <c r="AB870" s="74">
        <v>185.58423785194199</v>
      </c>
      <c r="AC870" s="75">
        <v>-34.101462056860299</v>
      </c>
      <c r="AD870" s="75">
        <v>-40.4558839277597</v>
      </c>
      <c r="AE870" s="75">
        <v>-46.810305798659101</v>
      </c>
      <c r="AF870" s="75">
        <v>-53.164727669442101</v>
      </c>
      <c r="AG870" s="75">
        <v>-70.321666720788897</v>
      </c>
    </row>
    <row r="871" spans="1:33" x14ac:dyDescent="0.2">
      <c r="A871" s="63" t="s">
        <v>46</v>
      </c>
      <c r="B871" s="63">
        <v>1890</v>
      </c>
      <c r="C871" s="64" t="s">
        <v>51</v>
      </c>
      <c r="D871" s="65">
        <v>0.37825231481481503</v>
      </c>
      <c r="E871" s="65" t="s">
        <v>907</v>
      </c>
      <c r="F871" s="63">
        <v>792</v>
      </c>
      <c r="G871" s="66">
        <v>5355</v>
      </c>
      <c r="H871" s="67">
        <v>-7.7586000000000004</v>
      </c>
      <c r="I871" s="66">
        <v>7.0000000000000007E-2</v>
      </c>
      <c r="J871" s="67">
        <v>-4.1000000000000002E-2</v>
      </c>
      <c r="K871" s="67">
        <v>5421.2749415910002</v>
      </c>
      <c r="L871" s="68">
        <v>981870.47622178996</v>
      </c>
      <c r="M871" s="69">
        <v>64.829460600000004</v>
      </c>
      <c r="N871" s="69">
        <v>-139.64174360000001</v>
      </c>
      <c r="O871" s="70">
        <v>564456.47100000002</v>
      </c>
      <c r="P871" s="70">
        <v>7190140.4960000003</v>
      </c>
      <c r="Q871" s="71">
        <v>1621.9839999999999</v>
      </c>
      <c r="R871" s="72">
        <v>11.1880000000001</v>
      </c>
      <c r="S871" s="72">
        <v>1633.172</v>
      </c>
      <c r="T871" s="73">
        <v>8.5060000000000002</v>
      </c>
      <c r="U871" s="74">
        <v>982277.13231853105</v>
      </c>
      <c r="V871" s="74">
        <v>-503.49236375451699</v>
      </c>
      <c r="W871" s="73">
        <v>0.73</v>
      </c>
      <c r="X871" s="74">
        <v>145.246742249742</v>
      </c>
      <c r="Y871" s="74">
        <v>152.09425609020599</v>
      </c>
      <c r="Z871" s="74">
        <v>158.94176993067001</v>
      </c>
      <c r="AA871" s="74">
        <v>165.789283771134</v>
      </c>
      <c r="AB871" s="74">
        <v>184.27757114038701</v>
      </c>
      <c r="AC871" s="75">
        <v>-38.749175236676798</v>
      </c>
      <c r="AD871" s="75">
        <v>-45.171389077207998</v>
      </c>
      <c r="AE871" s="75">
        <v>-51.593602917739197</v>
      </c>
      <c r="AF871" s="75">
        <v>-58.015816758270397</v>
      </c>
      <c r="AG871" s="75">
        <v>-75.355794127448505</v>
      </c>
    </row>
    <row r="872" spans="1:33" x14ac:dyDescent="0.2">
      <c r="A872" s="63" t="s">
        <v>46</v>
      </c>
      <c r="B872" s="63">
        <v>1891</v>
      </c>
      <c r="C872" s="64" t="s">
        <v>51</v>
      </c>
      <c r="D872" s="65">
        <v>0.40046296296296302</v>
      </c>
      <c r="E872" s="65" t="s">
        <v>908</v>
      </c>
      <c r="F872" s="63">
        <v>792</v>
      </c>
      <c r="G872" s="66">
        <v>5355</v>
      </c>
      <c r="H872" s="67">
        <v>5.3583999999999996</v>
      </c>
      <c r="I872" s="66">
        <v>7.0000000000000007E-2</v>
      </c>
      <c r="J872" s="67">
        <v>-2.7E-2</v>
      </c>
      <c r="K872" s="67">
        <v>5434.3169827179099</v>
      </c>
      <c r="L872" s="68">
        <v>981883.517155546</v>
      </c>
      <c r="M872" s="69">
        <v>64.829331499999995</v>
      </c>
      <c r="N872" s="69">
        <v>-139.63952280000001</v>
      </c>
      <c r="O872" s="70">
        <v>564562.15399999998</v>
      </c>
      <c r="P872" s="70">
        <v>7190128.375</v>
      </c>
      <c r="Q872" s="71">
        <v>1558.8630000000001</v>
      </c>
      <c r="R872" s="72">
        <v>11.188999999999901</v>
      </c>
      <c r="S872" s="72">
        <v>1570.0519999999999</v>
      </c>
      <c r="T872" s="73">
        <v>7.5279999999999996</v>
      </c>
      <c r="U872" s="74">
        <v>982277.12329723197</v>
      </c>
      <c r="V872" s="74">
        <v>-484.04017955321001</v>
      </c>
      <c r="W872" s="73">
        <v>0.73</v>
      </c>
      <c r="X872" s="74">
        <v>139.66810998856101</v>
      </c>
      <c r="Y872" s="74">
        <v>146.25097621468299</v>
      </c>
      <c r="Z872" s="74">
        <v>152.833842440805</v>
      </c>
      <c r="AA872" s="74">
        <v>159.41670866692701</v>
      </c>
      <c r="AB872" s="74">
        <v>177.19044747745599</v>
      </c>
      <c r="AC872" s="75">
        <v>-40.599672121577903</v>
      </c>
      <c r="AD872" s="75">
        <v>-46.806138347717898</v>
      </c>
      <c r="AE872" s="75">
        <v>-53.012604573857999</v>
      </c>
      <c r="AF872" s="75">
        <v>-59.219070799998001</v>
      </c>
      <c r="AG872" s="75">
        <v>-75.976529610576094</v>
      </c>
    </row>
    <row r="873" spans="1:33" x14ac:dyDescent="0.2">
      <c r="A873" s="63" t="s">
        <v>46</v>
      </c>
      <c r="B873" s="63">
        <v>1892</v>
      </c>
      <c r="C873" s="64" t="s">
        <v>74</v>
      </c>
      <c r="D873" s="65">
        <v>0.58008101851851801</v>
      </c>
      <c r="E873" s="65" t="s">
        <v>909</v>
      </c>
      <c r="F873" s="63">
        <v>792</v>
      </c>
      <c r="G873" s="66">
        <v>5400</v>
      </c>
      <c r="H873" s="67">
        <v>19.155899999999999</v>
      </c>
      <c r="I873" s="66">
        <v>7.0000000000000007E-2</v>
      </c>
      <c r="J873" s="67">
        <v>1E-3</v>
      </c>
      <c r="K873" s="67">
        <v>5493.6690715320301</v>
      </c>
      <c r="L873" s="68">
        <v>981942.74758301105</v>
      </c>
      <c r="M873" s="69">
        <v>64.849116699999996</v>
      </c>
      <c r="N873" s="69">
        <v>-139.6948798</v>
      </c>
      <c r="O873" s="70">
        <v>561890.06599999999</v>
      </c>
      <c r="P873" s="70">
        <v>7192276.5219999999</v>
      </c>
      <c r="Q873" s="71">
        <v>1265.6379999999999</v>
      </c>
      <c r="R873" s="72">
        <v>11.128000000000201</v>
      </c>
      <c r="S873" s="72">
        <v>1276.7660000000001</v>
      </c>
      <c r="T873" s="73">
        <v>6.8639999999999999</v>
      </c>
      <c r="U873" s="74">
        <v>982278.50546336104</v>
      </c>
      <c r="V873" s="74">
        <v>-393.64824431325002</v>
      </c>
      <c r="W873" s="73">
        <v>0.76</v>
      </c>
      <c r="X873" s="74">
        <v>113.710189839737</v>
      </c>
      <c r="Y873" s="74">
        <v>119.06337545401</v>
      </c>
      <c r="Z873" s="74">
        <v>124.416561068283</v>
      </c>
      <c r="AA873" s="74">
        <v>129.76974668255599</v>
      </c>
      <c r="AB873" s="74">
        <v>144.22334784109401</v>
      </c>
      <c r="AC873" s="75">
        <v>-47.852625876665101</v>
      </c>
      <c r="AD873" s="75">
        <v>-52.862611491000301</v>
      </c>
      <c r="AE873" s="75">
        <v>-57.872597105219</v>
      </c>
      <c r="AF873" s="75">
        <v>-62.8825827195542</v>
      </c>
      <c r="AG873" s="75">
        <v>-76.409543877933203</v>
      </c>
    </row>
    <row r="874" spans="1:33" x14ac:dyDescent="0.2">
      <c r="A874" s="63" t="s">
        <v>46</v>
      </c>
      <c r="B874" s="63">
        <v>1893</v>
      </c>
      <c r="C874" s="64" t="s">
        <v>53</v>
      </c>
      <c r="D874" s="65">
        <v>0.39054398148148101</v>
      </c>
      <c r="E874" s="65" t="s">
        <v>910</v>
      </c>
      <c r="F874" s="63">
        <v>792</v>
      </c>
      <c r="G874" s="66">
        <v>5350</v>
      </c>
      <c r="H874" s="67">
        <v>-35.655999999999999</v>
      </c>
      <c r="I874" s="66">
        <v>7.0000000000000007E-2</v>
      </c>
      <c r="J874" s="67">
        <v>4.0000000000000001E-3</v>
      </c>
      <c r="K874" s="67">
        <v>5388.4217205675104</v>
      </c>
      <c r="L874" s="68">
        <v>981838.03680713905</v>
      </c>
      <c r="M874" s="69">
        <v>64.840734699999999</v>
      </c>
      <c r="N874" s="69">
        <v>-139.74260620000001</v>
      </c>
      <c r="O874" s="70">
        <v>559645.74699999997</v>
      </c>
      <c r="P874" s="70">
        <v>7191297.2999999998</v>
      </c>
      <c r="Q874" s="71">
        <v>1781.2570000000001</v>
      </c>
      <c r="R874" s="72">
        <v>11.162000000000001</v>
      </c>
      <c r="S874" s="72">
        <v>1792.4190000000001</v>
      </c>
      <c r="T874" s="73">
        <v>12.481999999999999</v>
      </c>
      <c r="U874" s="74">
        <v>982277.92000496201</v>
      </c>
      <c r="V874" s="74">
        <v>-552.56608715513801</v>
      </c>
      <c r="W874" s="73">
        <v>0.71</v>
      </c>
      <c r="X874" s="74">
        <v>159.30852827117701</v>
      </c>
      <c r="Y874" s="74">
        <v>166.823728085043</v>
      </c>
      <c r="Z874" s="74">
        <v>174.338927898908</v>
      </c>
      <c r="AA874" s="74">
        <v>181.85412771277399</v>
      </c>
      <c r="AB874" s="74">
        <v>202.14516721021101</v>
      </c>
      <c r="AC874" s="75">
        <v>-32.809538939036401</v>
      </c>
      <c r="AD874" s="75">
        <v>-39.700638752896303</v>
      </c>
      <c r="AE874" s="75">
        <v>-46.591738566756199</v>
      </c>
      <c r="AF874" s="75">
        <v>-53.482838380616201</v>
      </c>
      <c r="AG874" s="75">
        <v>-72.088807878084495</v>
      </c>
    </row>
    <row r="875" spans="1:33" x14ac:dyDescent="0.2">
      <c r="A875" s="63" t="s">
        <v>46</v>
      </c>
      <c r="B875" s="63">
        <v>1894</v>
      </c>
      <c r="C875" s="64" t="s">
        <v>47</v>
      </c>
      <c r="D875" s="65">
        <v>0.42052083333333301</v>
      </c>
      <c r="E875" s="65" t="s">
        <v>911</v>
      </c>
      <c r="F875" s="63">
        <v>792</v>
      </c>
      <c r="G875" s="66">
        <v>5300</v>
      </c>
      <c r="H875" s="67">
        <v>-20.319600000000001</v>
      </c>
      <c r="I875" s="66">
        <v>7.0000000000000007E-2</v>
      </c>
      <c r="J875" s="67">
        <v>0.01</v>
      </c>
      <c r="K875" s="67">
        <v>5352.97856107401</v>
      </c>
      <c r="L875" s="68">
        <v>981802.27009684197</v>
      </c>
      <c r="M875" s="69">
        <v>64.832798400000001</v>
      </c>
      <c r="N875" s="69">
        <v>-139.74130249999999</v>
      </c>
      <c r="O875" s="70">
        <v>559725.1</v>
      </c>
      <c r="P875" s="70">
        <v>7190413.6160000004</v>
      </c>
      <c r="Q875" s="71">
        <v>1929.4780000000001</v>
      </c>
      <c r="R875" s="72">
        <v>11.1969999999999</v>
      </c>
      <c r="S875" s="72">
        <v>1940.675</v>
      </c>
      <c r="T875" s="73">
        <v>17.396000000000001</v>
      </c>
      <c r="U875" s="74">
        <v>982277.365546952</v>
      </c>
      <c r="V875" s="74">
        <v>-598.24971654688102</v>
      </c>
      <c r="W875" s="73">
        <v>0.7</v>
      </c>
      <c r="X875" s="74">
        <v>172.38352494874201</v>
      </c>
      <c r="Y875" s="74">
        <v>180.52032800582501</v>
      </c>
      <c r="Z875" s="74">
        <v>188.65713106290801</v>
      </c>
      <c r="AA875" s="74">
        <v>196.79393411999101</v>
      </c>
      <c r="AB875" s="74">
        <v>218.763302374115</v>
      </c>
      <c r="AC875" s="75">
        <v>-30.263458512257799</v>
      </c>
      <c r="AD875" s="75">
        <v>-37.530461569316699</v>
      </c>
      <c r="AE875" s="75">
        <v>-44.797464626492001</v>
      </c>
      <c r="AF875" s="75">
        <v>-52.064467683550902</v>
      </c>
      <c r="AG875" s="75">
        <v>-71.685375937726405</v>
      </c>
    </row>
    <row r="876" spans="1:33" x14ac:dyDescent="0.2">
      <c r="A876" s="63" t="s">
        <v>46</v>
      </c>
      <c r="B876" s="63">
        <v>1895</v>
      </c>
      <c r="C876" s="64" t="s">
        <v>74</v>
      </c>
      <c r="D876" s="65">
        <v>0.41909722222222201</v>
      </c>
      <c r="E876" s="65" t="s">
        <v>912</v>
      </c>
      <c r="F876" s="63">
        <v>371</v>
      </c>
      <c r="G876" s="66">
        <v>5300</v>
      </c>
      <c r="H876" s="67">
        <v>-7.6527857142857103</v>
      </c>
      <c r="I876" s="66">
        <v>0.06</v>
      </c>
      <c r="J876" s="67">
        <v>2.4E-2</v>
      </c>
      <c r="K876" s="67">
        <v>5564.7114023124404</v>
      </c>
      <c r="L876" s="68">
        <v>981873.59656335204</v>
      </c>
      <c r="M876" s="69">
        <v>64.844160099999996</v>
      </c>
      <c r="N876" s="69">
        <v>-139.70567610000001</v>
      </c>
      <c r="O876" s="70">
        <v>561389.45900000003</v>
      </c>
      <c r="P876" s="70">
        <v>7191713.71</v>
      </c>
      <c r="Q876" s="71">
        <v>1596.5909999999999</v>
      </c>
      <c r="R876" s="72">
        <v>11.151000000000099</v>
      </c>
      <c r="S876" s="72">
        <v>1607.742</v>
      </c>
      <c r="T876" s="73">
        <v>11.509</v>
      </c>
      <c r="U876" s="74">
        <v>982278.15927632805</v>
      </c>
      <c r="V876" s="74">
        <v>-495.65533073803698</v>
      </c>
      <c r="W876" s="73">
        <v>0.73</v>
      </c>
      <c r="X876" s="74">
        <v>143.00004852402901</v>
      </c>
      <c r="Y876" s="74">
        <v>149.74094023469701</v>
      </c>
      <c r="Z876" s="74">
        <v>156.481831945365</v>
      </c>
      <c r="AA876" s="74">
        <v>163.222723656033</v>
      </c>
      <c r="AB876" s="74">
        <v>181.42313127483601</v>
      </c>
      <c r="AC876" s="75">
        <v>-39.0929807616631</v>
      </c>
      <c r="AD876" s="75">
        <v>-45.258422472397797</v>
      </c>
      <c r="AE876" s="75">
        <v>-51.4238641830161</v>
      </c>
      <c r="AF876" s="75">
        <v>-57.589305893634403</v>
      </c>
      <c r="AG876" s="75">
        <v>-74.235998512478602</v>
      </c>
    </row>
    <row r="877" spans="1:33" x14ac:dyDescent="0.2">
      <c r="A877" s="63" t="s">
        <v>46</v>
      </c>
      <c r="B877" s="63">
        <v>1896</v>
      </c>
      <c r="C877" s="64" t="s">
        <v>91</v>
      </c>
      <c r="D877" s="65">
        <v>0.44858796296296299</v>
      </c>
      <c r="E877" s="65" t="s">
        <v>913</v>
      </c>
      <c r="F877" s="63">
        <v>792</v>
      </c>
      <c r="G877" s="66">
        <v>5300</v>
      </c>
      <c r="H877" s="67">
        <v>-16.5852</v>
      </c>
      <c r="I877" s="66">
        <v>7.0000000000000007E-2</v>
      </c>
      <c r="J877" s="67">
        <v>-1.2999999999999999E-2</v>
      </c>
      <c r="K877" s="67">
        <v>5356.6962534588301</v>
      </c>
      <c r="L877" s="68">
        <v>981805.98309446697</v>
      </c>
      <c r="M877" s="69">
        <v>64.839615899999998</v>
      </c>
      <c r="N877" s="69">
        <v>-139.63461670000001</v>
      </c>
      <c r="O877" s="70">
        <v>564770.22</v>
      </c>
      <c r="P877" s="70">
        <v>7191279.3260000004</v>
      </c>
      <c r="Q877" s="71">
        <v>1890.933</v>
      </c>
      <c r="R877" s="72">
        <v>11.132000000000099</v>
      </c>
      <c r="S877" s="72">
        <v>1902.0650000000001</v>
      </c>
      <c r="T877" s="73">
        <v>18.056999999999999</v>
      </c>
      <c r="U877" s="74">
        <v>982277.84184931696</v>
      </c>
      <c r="V877" s="74">
        <v>-586.35267510633298</v>
      </c>
      <c r="W877" s="73">
        <v>0.7</v>
      </c>
      <c r="X877" s="74">
        <v>168.98051056546299</v>
      </c>
      <c r="Y877" s="74">
        <v>176.95543079000899</v>
      </c>
      <c r="Z877" s="74">
        <v>184.93035101455499</v>
      </c>
      <c r="AA877" s="74">
        <v>192.90527123909999</v>
      </c>
      <c r="AB877" s="74">
        <v>214.43755584537399</v>
      </c>
      <c r="AC877" s="75">
        <v>-34.826740308781197</v>
      </c>
      <c r="AD877" s="75">
        <v>-41.898810533224598</v>
      </c>
      <c r="AE877" s="75">
        <v>-48.9708807579009</v>
      </c>
      <c r="AF877" s="75">
        <v>-56.042950982460802</v>
      </c>
      <c r="AG877" s="75">
        <v>-75.137540588621107</v>
      </c>
    </row>
    <row r="878" spans="1:33" x14ac:dyDescent="0.2">
      <c r="A878" s="63" t="s">
        <v>46</v>
      </c>
      <c r="B878" s="63">
        <v>1897</v>
      </c>
      <c r="C878" s="64" t="s">
        <v>56</v>
      </c>
      <c r="D878" s="65">
        <v>0.45804398148148201</v>
      </c>
      <c r="E878" s="65" t="s">
        <v>914</v>
      </c>
      <c r="F878" s="63">
        <v>371</v>
      </c>
      <c r="G878" s="66">
        <v>5300</v>
      </c>
      <c r="H878" s="67">
        <v>60.772727272727302</v>
      </c>
      <c r="I878" s="66">
        <v>0.06</v>
      </c>
      <c r="J878" s="67">
        <v>2.5999999999999999E-2</v>
      </c>
      <c r="K878" s="67">
        <v>5633.0033797513097</v>
      </c>
      <c r="L878" s="68">
        <v>981941.94637634896</v>
      </c>
      <c r="M878" s="69">
        <v>64.850922299999993</v>
      </c>
      <c r="N878" s="69">
        <v>-139.72981530000001</v>
      </c>
      <c r="O878" s="70">
        <v>560229.63600000006</v>
      </c>
      <c r="P878" s="70">
        <v>7192444.6069999998</v>
      </c>
      <c r="Q878" s="71">
        <v>1270.9069999999999</v>
      </c>
      <c r="R878" s="72">
        <v>11.110000000000101</v>
      </c>
      <c r="S878" s="72">
        <v>1282.0170000000001</v>
      </c>
      <c r="T878" s="73">
        <v>7.31</v>
      </c>
      <c r="U878" s="74">
        <v>982278.631560751</v>
      </c>
      <c r="V878" s="74">
        <v>-395.26671595143898</v>
      </c>
      <c r="W878" s="73">
        <v>0.76</v>
      </c>
      <c r="X878" s="74">
        <v>114.175628821389</v>
      </c>
      <c r="Y878" s="74">
        <v>119.550830668598</v>
      </c>
      <c r="Z878" s="74">
        <v>124.92603251580699</v>
      </c>
      <c r="AA878" s="74">
        <v>130.30123436301599</v>
      </c>
      <c r="AB878" s="74">
        <v>144.81427935048001</v>
      </c>
      <c r="AC878" s="75">
        <v>-47.158597272005899</v>
      </c>
      <c r="AD878" s="75">
        <v>-52.168299119337497</v>
      </c>
      <c r="AE878" s="75">
        <v>-57.178000966436201</v>
      </c>
      <c r="AF878" s="75">
        <v>-62.187702813651399</v>
      </c>
      <c r="AG878" s="75">
        <v>-75.713897801120794</v>
      </c>
    </row>
    <row r="879" spans="1:33" x14ac:dyDescent="0.2">
      <c r="A879" s="63" t="s">
        <v>46</v>
      </c>
      <c r="B879" s="63">
        <v>1898</v>
      </c>
      <c r="C879" s="64" t="s">
        <v>82</v>
      </c>
      <c r="D879" s="65">
        <v>0.62537037037037002</v>
      </c>
      <c r="E879" s="65" t="s">
        <v>915</v>
      </c>
      <c r="F879" s="63">
        <v>792</v>
      </c>
      <c r="G879" s="66">
        <v>5400</v>
      </c>
      <c r="H879" s="67">
        <v>4.7404000000000002</v>
      </c>
      <c r="I879" s="66">
        <v>7.0000000000000007E-2</v>
      </c>
      <c r="J879" s="67">
        <v>-5.6000000000000001E-2</v>
      </c>
      <c r="K879" s="67">
        <v>5479.3469047604203</v>
      </c>
      <c r="L879" s="68">
        <v>981928.40114309394</v>
      </c>
      <c r="M879" s="69">
        <v>64.832965400000006</v>
      </c>
      <c r="N879" s="69">
        <v>-139.61639640000001</v>
      </c>
      <c r="O879" s="70">
        <v>565650.61800000002</v>
      </c>
      <c r="P879" s="70">
        <v>7190557.068</v>
      </c>
      <c r="Q879" s="71">
        <v>1334.058</v>
      </c>
      <c r="R879" s="72">
        <v>11.182</v>
      </c>
      <c r="S879" s="72">
        <v>1345.24</v>
      </c>
      <c r="T879" s="73">
        <v>5.8929999999999998</v>
      </c>
      <c r="U879" s="74">
        <v>982277.37721546995</v>
      </c>
      <c r="V879" s="74">
        <v>-414.75340473442299</v>
      </c>
      <c r="W879" s="73">
        <v>0.75</v>
      </c>
      <c r="X879" s="74">
        <v>119.775980053119</v>
      </c>
      <c r="Y879" s="74">
        <v>125.41626136993401</v>
      </c>
      <c r="Z879" s="74">
        <v>131.056542686749</v>
      </c>
      <c r="AA879" s="74">
        <v>136.69682400356399</v>
      </c>
      <c r="AB879" s="74">
        <v>151.925583558965</v>
      </c>
      <c r="AC879" s="75">
        <v>-47.060997694963604</v>
      </c>
      <c r="AD879" s="75">
        <v>-52.4066290117335</v>
      </c>
      <c r="AE879" s="75">
        <v>-57.752260328619698</v>
      </c>
      <c r="AF879" s="75">
        <v>-63.097891645389602</v>
      </c>
      <c r="AG879" s="75">
        <v>-77.531096200807994</v>
      </c>
    </row>
    <row r="880" spans="1:33" x14ac:dyDescent="0.2">
      <c r="A880" s="63" t="s">
        <v>46</v>
      </c>
      <c r="B880" s="63">
        <v>1899</v>
      </c>
      <c r="C880" s="64" t="s">
        <v>56</v>
      </c>
      <c r="D880" s="65">
        <v>0.49440972222222201</v>
      </c>
      <c r="E880" s="65" t="s">
        <v>916</v>
      </c>
      <c r="F880" s="63">
        <v>792</v>
      </c>
      <c r="G880" s="66">
        <v>5400</v>
      </c>
      <c r="H880" s="67">
        <v>20.1159</v>
      </c>
      <c r="I880" s="66">
        <v>7.0000000000000007E-2</v>
      </c>
      <c r="J880" s="67">
        <v>0.04</v>
      </c>
      <c r="K880" s="67">
        <v>5494.6224935774699</v>
      </c>
      <c r="L880" s="68">
        <v>981943.96327803505</v>
      </c>
      <c r="M880" s="69">
        <v>64.8512925</v>
      </c>
      <c r="N880" s="69">
        <v>-139.7261154</v>
      </c>
      <c r="O880" s="70">
        <v>560404.22100000002</v>
      </c>
      <c r="P880" s="70">
        <v>7192489.3770000003</v>
      </c>
      <c r="Q880" s="71">
        <v>1266.1980000000001</v>
      </c>
      <c r="R880" s="72">
        <v>11.107999999999899</v>
      </c>
      <c r="S880" s="72">
        <v>1277.306</v>
      </c>
      <c r="T880" s="73">
        <v>6.1870000000000003</v>
      </c>
      <c r="U880" s="74">
        <v>982278.65741353598</v>
      </c>
      <c r="V880" s="74">
        <v>-393.814669155947</v>
      </c>
      <c r="W880" s="73">
        <v>0.76</v>
      </c>
      <c r="X880" s="74">
        <v>113.758054446496</v>
      </c>
      <c r="Y880" s="74">
        <v>119.113504156329</v>
      </c>
      <c r="Z880" s="74">
        <v>124.468953866162</v>
      </c>
      <c r="AA880" s="74">
        <v>129.82440357599501</v>
      </c>
      <c r="AB880" s="74">
        <v>144.284117792545</v>
      </c>
      <c r="AC880" s="75">
        <v>-47.381170791340999</v>
      </c>
      <c r="AD880" s="75">
        <v>-52.427270501153501</v>
      </c>
      <c r="AE880" s="75">
        <v>-57.473370210966102</v>
      </c>
      <c r="AF880" s="75">
        <v>-62.519469920778597</v>
      </c>
      <c r="AG880" s="75">
        <v>-76.1439391373424</v>
      </c>
    </row>
    <row r="881" spans="1:33" x14ac:dyDescent="0.2">
      <c r="A881" s="63" t="s">
        <v>46</v>
      </c>
      <c r="B881" s="63">
        <v>1899</v>
      </c>
      <c r="C881" s="64" t="s">
        <v>56</v>
      </c>
      <c r="D881" s="65">
        <v>0.49637731481481501</v>
      </c>
      <c r="E881" s="65" t="s">
        <v>917</v>
      </c>
      <c r="F881" s="63">
        <v>792</v>
      </c>
      <c r="G881" s="66">
        <v>5380</v>
      </c>
      <c r="H881" s="67">
        <v>40.314999999999998</v>
      </c>
      <c r="I881" s="66">
        <v>7.0000000000000007E-2</v>
      </c>
      <c r="J881" s="67">
        <v>4.1000000000000002E-2</v>
      </c>
      <c r="K881" s="67">
        <v>5494.3926906954202</v>
      </c>
      <c r="L881" s="68">
        <v>981943.96327803505</v>
      </c>
      <c r="M881" s="69">
        <v>64.8512925</v>
      </c>
      <c r="N881" s="69">
        <v>-139.7261154</v>
      </c>
      <c r="O881" s="70">
        <v>560404.22100000002</v>
      </c>
      <c r="P881" s="70">
        <v>7192489.3770000003</v>
      </c>
      <c r="Q881" s="71">
        <v>1266.1980000000001</v>
      </c>
      <c r="R881" s="72">
        <v>11.107999999999899</v>
      </c>
      <c r="S881" s="72">
        <v>1277.306</v>
      </c>
      <c r="T881" s="73">
        <v>6.1870000000000003</v>
      </c>
      <c r="U881" s="74">
        <v>982278.65741353598</v>
      </c>
      <c r="V881" s="74">
        <v>-393.814669155947</v>
      </c>
      <c r="W881" s="73">
        <v>0.76</v>
      </c>
      <c r="X881" s="74">
        <v>113.758054446496</v>
      </c>
      <c r="Y881" s="74">
        <v>119.113504156329</v>
      </c>
      <c r="Z881" s="74">
        <v>124.468953866162</v>
      </c>
      <c r="AA881" s="74">
        <v>129.82440357599501</v>
      </c>
      <c r="AB881" s="74">
        <v>144.284117792545</v>
      </c>
      <c r="AC881" s="75">
        <v>-47.381170791340999</v>
      </c>
      <c r="AD881" s="75">
        <v>-52.427270501153501</v>
      </c>
      <c r="AE881" s="75">
        <v>-57.473370210966102</v>
      </c>
      <c r="AF881" s="75">
        <v>-62.519469920778597</v>
      </c>
      <c r="AG881" s="75">
        <v>-76.1439391373424</v>
      </c>
    </row>
    <row r="882" spans="1:33" x14ac:dyDescent="0.2">
      <c r="A882" s="63" t="s">
        <v>46</v>
      </c>
      <c r="B882" s="63">
        <v>1899</v>
      </c>
      <c r="C882" s="64" t="s">
        <v>56</v>
      </c>
      <c r="D882" s="65">
        <v>0.491608796296296</v>
      </c>
      <c r="E882" s="65" t="s">
        <v>918</v>
      </c>
      <c r="F882" s="63">
        <v>371</v>
      </c>
      <c r="G882" s="66">
        <v>5300</v>
      </c>
      <c r="H882" s="67">
        <v>62.802833333333403</v>
      </c>
      <c r="I882" s="66">
        <v>0.06</v>
      </c>
      <c r="J882" s="67">
        <v>3.9E-2</v>
      </c>
      <c r="K882" s="67">
        <v>5635.0283789386804</v>
      </c>
      <c r="L882" s="68">
        <v>981943.97101106006</v>
      </c>
      <c r="M882" s="69">
        <v>64.8512925</v>
      </c>
      <c r="N882" s="69">
        <v>-139.7261154</v>
      </c>
      <c r="O882" s="70">
        <v>560404.22100000002</v>
      </c>
      <c r="P882" s="70">
        <v>7192489.3770000003</v>
      </c>
      <c r="Q882" s="71">
        <v>1266.1980000000001</v>
      </c>
      <c r="R882" s="72">
        <v>11.107999999999899</v>
      </c>
      <c r="S882" s="72">
        <v>1277.306</v>
      </c>
      <c r="T882" s="73">
        <v>6.1870000000000003</v>
      </c>
      <c r="U882" s="74">
        <v>982278.65741353598</v>
      </c>
      <c r="V882" s="74">
        <v>-393.814669155947</v>
      </c>
      <c r="W882" s="73">
        <v>0.76</v>
      </c>
      <c r="X882" s="74">
        <v>113.758054446496</v>
      </c>
      <c r="Y882" s="74">
        <v>119.113504156329</v>
      </c>
      <c r="Z882" s="74">
        <v>124.468953866162</v>
      </c>
      <c r="AA882" s="74">
        <v>129.82440357599501</v>
      </c>
      <c r="AB882" s="74">
        <v>144.284117792545</v>
      </c>
      <c r="AC882" s="75">
        <v>-47.373437766335002</v>
      </c>
      <c r="AD882" s="75">
        <v>-52.419537476147497</v>
      </c>
      <c r="AE882" s="75">
        <v>-57.465637185960098</v>
      </c>
      <c r="AF882" s="75">
        <v>-62.5117368957726</v>
      </c>
      <c r="AG882" s="75">
        <v>-76.136206112336396</v>
      </c>
    </row>
    <row r="883" spans="1:33" x14ac:dyDescent="0.2">
      <c r="A883" s="63" t="s">
        <v>46</v>
      </c>
      <c r="B883" s="63">
        <v>1899</v>
      </c>
      <c r="C883" s="64" t="s">
        <v>53</v>
      </c>
      <c r="D883" s="65">
        <v>0.66564814814814799</v>
      </c>
      <c r="E883" s="65" t="s">
        <v>919</v>
      </c>
      <c r="F883" s="63">
        <v>371</v>
      </c>
      <c r="G883" s="66">
        <v>5300</v>
      </c>
      <c r="H883" s="67">
        <v>62.787933333333299</v>
      </c>
      <c r="I883" s="66">
        <v>0.06</v>
      </c>
      <c r="J883" s="67">
        <v>1.2999999999999999E-2</v>
      </c>
      <c r="K883" s="67">
        <v>5635.0135163584901</v>
      </c>
      <c r="L883" s="68">
        <v>981943.97196529002</v>
      </c>
      <c r="M883" s="69">
        <v>64.8512925</v>
      </c>
      <c r="N883" s="69">
        <v>-139.7261154</v>
      </c>
      <c r="O883" s="70">
        <v>560404.22100000002</v>
      </c>
      <c r="P883" s="70">
        <v>7192489.3770000003</v>
      </c>
      <c r="Q883" s="71">
        <v>1266.1980000000001</v>
      </c>
      <c r="R883" s="72">
        <v>11.107999999999899</v>
      </c>
      <c r="S883" s="72">
        <v>1277.306</v>
      </c>
      <c r="T883" s="73">
        <v>6.1870000000000003</v>
      </c>
      <c r="U883" s="74">
        <v>982278.65741353598</v>
      </c>
      <c r="V883" s="74">
        <v>-393.814669155947</v>
      </c>
      <c r="W883" s="73">
        <v>0.76</v>
      </c>
      <c r="X883" s="74">
        <v>113.758054446496</v>
      </c>
      <c r="Y883" s="74">
        <v>119.113504156329</v>
      </c>
      <c r="Z883" s="74">
        <v>124.468953866162</v>
      </c>
      <c r="AA883" s="74">
        <v>129.82440357599501</v>
      </c>
      <c r="AB883" s="74">
        <v>144.284117792545</v>
      </c>
      <c r="AC883" s="75">
        <v>-47.3724835363682</v>
      </c>
      <c r="AD883" s="75">
        <v>-52.418583246180802</v>
      </c>
      <c r="AE883" s="75">
        <v>-57.464682955993297</v>
      </c>
      <c r="AF883" s="75">
        <v>-62.510782665805898</v>
      </c>
      <c r="AG883" s="75">
        <v>-76.135251882369602</v>
      </c>
    </row>
    <row r="884" spans="1:33" x14ac:dyDescent="0.2">
      <c r="A884" s="63" t="s">
        <v>46</v>
      </c>
      <c r="B884" s="63">
        <v>1900</v>
      </c>
      <c r="C884" s="64" t="s">
        <v>51</v>
      </c>
      <c r="D884" s="65">
        <v>0.53596064814814803</v>
      </c>
      <c r="E884" s="65" t="s">
        <v>920</v>
      </c>
      <c r="F884" s="63">
        <v>792</v>
      </c>
      <c r="G884" s="66">
        <v>5355</v>
      </c>
      <c r="H884" s="67">
        <v>-2.3334999999999999</v>
      </c>
      <c r="I884" s="66">
        <v>7.0000000000000007E-2</v>
      </c>
      <c r="J884" s="67">
        <v>5.1999999999999998E-2</v>
      </c>
      <c r="K884" s="67">
        <v>5426.6703843447103</v>
      </c>
      <c r="L884" s="68">
        <v>981875.86380157596</v>
      </c>
      <c r="M884" s="69">
        <v>64.832871100000006</v>
      </c>
      <c r="N884" s="69">
        <v>-139.63551860000001</v>
      </c>
      <c r="O884" s="70">
        <v>564743.64800000004</v>
      </c>
      <c r="P884" s="70">
        <v>7190526.8619999997</v>
      </c>
      <c r="Q884" s="71">
        <v>1594.001</v>
      </c>
      <c r="R884" s="72">
        <v>11.172000000000001</v>
      </c>
      <c r="S884" s="72">
        <v>1605.173</v>
      </c>
      <c r="T884" s="73">
        <v>8.5549999999999997</v>
      </c>
      <c r="U884" s="74">
        <v>982277.37062660803</v>
      </c>
      <c r="V884" s="74">
        <v>-494.86373092848999</v>
      </c>
      <c r="W884" s="73">
        <v>0.73</v>
      </c>
      <c r="X884" s="74">
        <v>142.77308209928</v>
      </c>
      <c r="Y884" s="74">
        <v>149.50320258496001</v>
      </c>
      <c r="Z884" s="74">
        <v>156.23332307064001</v>
      </c>
      <c r="AA884" s="74">
        <v>162.96344355631999</v>
      </c>
      <c r="AB884" s="74">
        <v>181.13476886765599</v>
      </c>
      <c r="AC884" s="75">
        <v>-39.703426202409901</v>
      </c>
      <c r="AD884" s="75">
        <v>-46.005796688026798</v>
      </c>
      <c r="AE884" s="75">
        <v>-52.308167173759998</v>
      </c>
      <c r="AF884" s="75">
        <v>-58.610537659493303</v>
      </c>
      <c r="AG884" s="75">
        <v>-75.626937970751897</v>
      </c>
    </row>
    <row r="885" spans="1:33" x14ac:dyDescent="0.2">
      <c r="A885" s="63" t="s">
        <v>46</v>
      </c>
      <c r="B885" s="63">
        <v>1901</v>
      </c>
      <c r="C885" s="64" t="s">
        <v>53</v>
      </c>
      <c r="D885" s="65">
        <v>0.63652777777777803</v>
      </c>
      <c r="E885" s="65" t="s">
        <v>921</v>
      </c>
      <c r="F885" s="63">
        <v>371</v>
      </c>
      <c r="G885" s="66">
        <v>5300</v>
      </c>
      <c r="H885" s="67">
        <v>59.532454545454598</v>
      </c>
      <c r="I885" s="66">
        <v>0.06</v>
      </c>
      <c r="J885" s="67">
        <v>2.7E-2</v>
      </c>
      <c r="K885" s="67">
        <v>5631.7662340333</v>
      </c>
      <c r="L885" s="68">
        <v>981940.71751956199</v>
      </c>
      <c r="M885" s="69">
        <v>64.851194800000002</v>
      </c>
      <c r="N885" s="69">
        <v>-139.72173119999999</v>
      </c>
      <c r="O885" s="70">
        <v>560612.30099999998</v>
      </c>
      <c r="P885" s="70">
        <v>7192482.6849999996</v>
      </c>
      <c r="Q885" s="71">
        <v>1283.835</v>
      </c>
      <c r="R885" s="72">
        <v>11.108999999999901</v>
      </c>
      <c r="S885" s="72">
        <v>1294.944</v>
      </c>
      <c r="T885" s="73">
        <v>6.1020000000000003</v>
      </c>
      <c r="U885" s="74">
        <v>982278.65059071803</v>
      </c>
      <c r="V885" s="74">
        <v>-399.251111098715</v>
      </c>
      <c r="W885" s="73">
        <v>0.76</v>
      </c>
      <c r="X885" s="74">
        <v>115.321454324307</v>
      </c>
      <c r="Y885" s="74">
        <v>120.75085610356</v>
      </c>
      <c r="Z885" s="74">
        <v>126.180257882812</v>
      </c>
      <c r="AA885" s="74">
        <v>131.60965966206501</v>
      </c>
      <c r="AB885" s="74">
        <v>146.26904446604701</v>
      </c>
      <c r="AC885" s="75">
        <v>-46.836314381915102</v>
      </c>
      <c r="AD885" s="75">
        <v>-51.960616161231897</v>
      </c>
      <c r="AE885" s="75">
        <v>-57.084917940432199</v>
      </c>
      <c r="AF885" s="75">
        <v>-62.209219719748901</v>
      </c>
      <c r="AG885" s="75">
        <v>-76.044834523694604</v>
      </c>
    </row>
    <row r="886" spans="1:33" x14ac:dyDescent="0.2">
      <c r="A886" s="63" t="s">
        <v>46</v>
      </c>
      <c r="B886" s="63">
        <v>1902</v>
      </c>
      <c r="C886" s="64" t="s">
        <v>49</v>
      </c>
      <c r="D886" s="65">
        <v>0.58597222222222201</v>
      </c>
      <c r="E886" s="65" t="s">
        <v>922</v>
      </c>
      <c r="F886" s="63">
        <v>371</v>
      </c>
      <c r="G886" s="66">
        <v>5300</v>
      </c>
      <c r="H886" s="67">
        <v>74.492999999999995</v>
      </c>
      <c r="I886" s="66">
        <v>0.06</v>
      </c>
      <c r="J886" s="67">
        <v>1.9E-2</v>
      </c>
      <c r="K886" s="67">
        <v>5646.6896403528499</v>
      </c>
      <c r="L886" s="68">
        <v>981955.63239009096</v>
      </c>
      <c r="M886" s="69">
        <v>64.848406900000001</v>
      </c>
      <c r="N886" s="69">
        <v>-139.69262119999999</v>
      </c>
      <c r="O886" s="70">
        <v>561998.79200000002</v>
      </c>
      <c r="P886" s="70">
        <v>7192199.6490000002</v>
      </c>
      <c r="Q886" s="71">
        <v>1198.556</v>
      </c>
      <c r="R886" s="72">
        <v>11.130999999999901</v>
      </c>
      <c r="S886" s="72">
        <v>1209.6869999999999</v>
      </c>
      <c r="T886" s="73">
        <v>6.5490000000000004</v>
      </c>
      <c r="U886" s="74">
        <v>982278.45589137601</v>
      </c>
      <c r="V886" s="74">
        <v>-372.97252789759801</v>
      </c>
      <c r="W886" s="73">
        <v>0.76</v>
      </c>
      <c r="X886" s="74">
        <v>107.76443066048201</v>
      </c>
      <c r="Y886" s="74">
        <v>112.836369485744</v>
      </c>
      <c r="Z886" s="74">
        <v>117.908308311005</v>
      </c>
      <c r="AA886" s="74">
        <v>122.980247136266</v>
      </c>
      <c r="AB886" s="74">
        <v>136.674481964471</v>
      </c>
      <c r="AC886" s="75">
        <v>-49.978954048012397</v>
      </c>
      <c r="AD886" s="75">
        <v>-54.723442873219</v>
      </c>
      <c r="AE886" s="75">
        <v>-59.467931698542102</v>
      </c>
      <c r="AF886" s="75">
        <v>-64.212420523748705</v>
      </c>
      <c r="AG886" s="75">
        <v>-77.022540351958</v>
      </c>
    </row>
    <row r="887" spans="1:33" x14ac:dyDescent="0.2">
      <c r="A887" s="63" t="s">
        <v>46</v>
      </c>
      <c r="B887" s="63">
        <v>1903</v>
      </c>
      <c r="C887" s="64" t="s">
        <v>53</v>
      </c>
      <c r="D887" s="65">
        <v>0.58218749999999997</v>
      </c>
      <c r="E887" s="65" t="s">
        <v>923</v>
      </c>
      <c r="F887" s="63">
        <v>371</v>
      </c>
      <c r="G887" s="66">
        <v>5300</v>
      </c>
      <c r="H887" s="67">
        <v>43.801866666666697</v>
      </c>
      <c r="I887" s="66">
        <v>0.06</v>
      </c>
      <c r="J887" s="67">
        <v>4.7E-2</v>
      </c>
      <c r="K887" s="67">
        <v>5616.0751598381903</v>
      </c>
      <c r="L887" s="68">
        <v>981925.01307804696</v>
      </c>
      <c r="M887" s="69">
        <v>64.850971000000001</v>
      </c>
      <c r="N887" s="69">
        <v>-139.7174732</v>
      </c>
      <c r="O887" s="70">
        <v>560814.68500000006</v>
      </c>
      <c r="P887" s="70">
        <v>7192461.8329999996</v>
      </c>
      <c r="Q887" s="71">
        <v>1362.982</v>
      </c>
      <c r="R887" s="72">
        <v>11.1110000000001</v>
      </c>
      <c r="S887" s="72">
        <v>1374.0930000000001</v>
      </c>
      <c r="T887" s="73">
        <v>6.3090000000000002</v>
      </c>
      <c r="U887" s="74">
        <v>982278.63496171404</v>
      </c>
      <c r="V887" s="74">
        <v>-423.646120263706</v>
      </c>
      <c r="W887" s="73">
        <v>0.75</v>
      </c>
      <c r="X887" s="74">
        <v>122.331148662789</v>
      </c>
      <c r="Y887" s="74">
        <v>128.09240395958801</v>
      </c>
      <c r="Z887" s="74">
        <v>133.853659256388</v>
      </c>
      <c r="AA887" s="74">
        <v>139.61491455318699</v>
      </c>
      <c r="AB887" s="74">
        <v>155.17030385454601</v>
      </c>
      <c r="AC887" s="75">
        <v>-44.932462066295599</v>
      </c>
      <c r="AD887" s="75">
        <v>-50.378267363063102</v>
      </c>
      <c r="AE887" s="75">
        <v>-55.824072659830598</v>
      </c>
      <c r="AF887" s="75">
        <v>-61.269877956714502</v>
      </c>
      <c r="AG887" s="75">
        <v>-75.973552257986697</v>
      </c>
    </row>
    <row r="888" spans="1:33" x14ac:dyDescent="0.2">
      <c r="A888" s="63" t="s">
        <v>46</v>
      </c>
      <c r="B888" s="63">
        <v>1904</v>
      </c>
      <c r="C888" s="64" t="s">
        <v>69</v>
      </c>
      <c r="D888" s="65">
        <v>0.458321759259259</v>
      </c>
      <c r="E888" s="65" t="s">
        <v>924</v>
      </c>
      <c r="F888" s="63">
        <v>371</v>
      </c>
      <c r="G888" s="66">
        <v>5300</v>
      </c>
      <c r="H888" s="67">
        <v>69.583142857142903</v>
      </c>
      <c r="I888" s="66">
        <v>0.06</v>
      </c>
      <c r="J888" s="67">
        <v>-1.6E-2</v>
      </c>
      <c r="K888" s="67">
        <v>5641.7917945604804</v>
      </c>
      <c r="L888" s="68">
        <v>981950.56354693999</v>
      </c>
      <c r="M888" s="69">
        <v>64.812352799999999</v>
      </c>
      <c r="N888" s="69">
        <v>-139.82181919999999</v>
      </c>
      <c r="O888" s="70">
        <v>555947.75600000005</v>
      </c>
      <c r="P888" s="70">
        <v>7188061.9610000001</v>
      </c>
      <c r="Q888" s="71">
        <v>1250.92</v>
      </c>
      <c r="R888" s="72">
        <v>11.293999999999899</v>
      </c>
      <c r="S888" s="72">
        <v>1262.2139999999999</v>
      </c>
      <c r="T888" s="73">
        <v>5.7569999999999997</v>
      </c>
      <c r="U888" s="74">
        <v>982275.93656069995</v>
      </c>
      <c r="V888" s="74">
        <v>-389.16321906774198</v>
      </c>
      <c r="W888" s="73">
        <v>0.76</v>
      </c>
      <c r="X888" s="74">
        <v>112.420327325738</v>
      </c>
      <c r="Y888" s="74">
        <v>117.71249975744</v>
      </c>
      <c r="Z888" s="74">
        <v>123.004672189142</v>
      </c>
      <c r="AA888" s="74">
        <v>128.29684462084401</v>
      </c>
      <c r="AB888" s="74">
        <v>142.58571018643801</v>
      </c>
      <c r="AC888" s="75">
        <v>-41.8252720183227</v>
      </c>
      <c r="AD888" s="75">
        <v>-46.829594449955003</v>
      </c>
      <c r="AE888" s="75">
        <v>-51.8339168817038</v>
      </c>
      <c r="AF888" s="75">
        <v>-56.838239313452497</v>
      </c>
      <c r="AG888" s="75">
        <v>-70.349909878917998</v>
      </c>
    </row>
    <row r="889" spans="1:33" x14ac:dyDescent="0.2">
      <c r="A889" s="63" t="s">
        <v>46</v>
      </c>
      <c r="B889" s="63">
        <v>1906</v>
      </c>
      <c r="C889" s="64" t="s">
        <v>74</v>
      </c>
      <c r="D889" s="65">
        <v>0.60989583333333297</v>
      </c>
      <c r="E889" s="65" t="s">
        <v>925</v>
      </c>
      <c r="F889" s="63">
        <v>371</v>
      </c>
      <c r="G889" s="66">
        <v>5300</v>
      </c>
      <c r="H889" s="67">
        <v>56.085000000000001</v>
      </c>
      <c r="I889" s="66">
        <v>0.06</v>
      </c>
      <c r="J889" s="67">
        <v>-1.2E-2</v>
      </c>
      <c r="K889" s="67">
        <v>5628.3274872685997</v>
      </c>
      <c r="L889" s="68">
        <v>981937.22633645404</v>
      </c>
      <c r="M889" s="69">
        <v>64.842957600000005</v>
      </c>
      <c r="N889" s="69">
        <v>-139.69627360000001</v>
      </c>
      <c r="O889" s="70">
        <v>561838.11699999997</v>
      </c>
      <c r="P889" s="70">
        <v>7191588.8729999997</v>
      </c>
      <c r="Q889" s="71">
        <v>1291.2840000000001</v>
      </c>
      <c r="R889" s="72">
        <v>11.1619999999998</v>
      </c>
      <c r="S889" s="72">
        <v>1302.4459999999999</v>
      </c>
      <c r="T889" s="73">
        <v>7.5750000000000002</v>
      </c>
      <c r="U889" s="74">
        <v>982278.07528187695</v>
      </c>
      <c r="V889" s="74">
        <v>-401.56345147697999</v>
      </c>
      <c r="W889" s="73">
        <v>0.76</v>
      </c>
      <c r="X889" s="74">
        <v>115.986222125616</v>
      </c>
      <c r="Y889" s="74">
        <v>121.447078062074</v>
      </c>
      <c r="Z889" s="74">
        <v>126.907933998532</v>
      </c>
      <c r="AA889" s="74">
        <v>132.36878993498999</v>
      </c>
      <c r="AB889" s="74">
        <v>147.113100963427</v>
      </c>
      <c r="AC889" s="75">
        <v>-46.557966071064598</v>
      </c>
      <c r="AD889" s="75">
        <v>-51.640072007547097</v>
      </c>
      <c r="AE889" s="75">
        <v>-56.722177943913302</v>
      </c>
      <c r="AF889" s="75">
        <v>-61.804283880512202</v>
      </c>
      <c r="AG889" s="75">
        <v>-75.525969908921994</v>
      </c>
    </row>
    <row r="890" spans="1:33" x14ac:dyDescent="0.2">
      <c r="A890" s="63" t="s">
        <v>46</v>
      </c>
      <c r="B890" s="63">
        <v>1907</v>
      </c>
      <c r="C890" s="64" t="s">
        <v>49</v>
      </c>
      <c r="D890" s="65">
        <v>0.52707175925925898</v>
      </c>
      <c r="E890" s="65" t="s">
        <v>926</v>
      </c>
      <c r="F890" s="63">
        <v>371</v>
      </c>
      <c r="G890" s="66">
        <v>5300</v>
      </c>
      <c r="H890" s="67">
        <v>69.054733333333303</v>
      </c>
      <c r="I890" s="66">
        <v>0.06</v>
      </c>
      <c r="J890" s="67">
        <v>3.7999999999999999E-2</v>
      </c>
      <c r="K890" s="67">
        <v>5641.2646901995304</v>
      </c>
      <c r="L890" s="68">
        <v>981950.19981385698</v>
      </c>
      <c r="M890" s="69">
        <v>64.842847199999994</v>
      </c>
      <c r="N890" s="69">
        <v>-139.69426920000001</v>
      </c>
      <c r="O890" s="70">
        <v>561933.43000000005</v>
      </c>
      <c r="P890" s="70">
        <v>7191578.5269999998</v>
      </c>
      <c r="Q890" s="71">
        <v>1223.9490000000001</v>
      </c>
      <c r="R890" s="72">
        <v>11.162000000000001</v>
      </c>
      <c r="S890" s="72">
        <v>1235.1110000000001</v>
      </c>
      <c r="T890" s="73">
        <v>7.351</v>
      </c>
      <c r="U890" s="74">
        <v>982278.06757030694</v>
      </c>
      <c r="V890" s="74">
        <v>-380.80906980316598</v>
      </c>
      <c r="W890" s="73">
        <v>0.76</v>
      </c>
      <c r="X890" s="74">
        <v>110.017967257232</v>
      </c>
      <c r="Y890" s="74">
        <v>115.196503055672</v>
      </c>
      <c r="Z890" s="74">
        <v>120.375038854111</v>
      </c>
      <c r="AA890" s="74">
        <v>125.55357465255101</v>
      </c>
      <c r="AB890" s="74">
        <v>139.53562130833799</v>
      </c>
      <c r="AC890" s="75">
        <v>-48.5981039034668</v>
      </c>
      <c r="AD890" s="75">
        <v>-53.409089701948702</v>
      </c>
      <c r="AE890" s="75">
        <v>-58.220075500314103</v>
      </c>
      <c r="AF890" s="75">
        <v>-63.031061298795997</v>
      </c>
      <c r="AG890" s="75">
        <v>-76.020722954650395</v>
      </c>
    </row>
    <row r="891" spans="1:33" x14ac:dyDescent="0.2">
      <c r="A891" s="63" t="s">
        <v>46</v>
      </c>
      <c r="B891" s="63">
        <v>1908</v>
      </c>
      <c r="C891" s="64" t="s">
        <v>49</v>
      </c>
      <c r="D891" s="65">
        <v>0.54236111111111096</v>
      </c>
      <c r="E891" s="65" t="s">
        <v>165</v>
      </c>
      <c r="F891" s="63">
        <v>371</v>
      </c>
      <c r="G891" s="66">
        <v>5300</v>
      </c>
      <c r="H891" s="67">
        <v>78.911000000000001</v>
      </c>
      <c r="I891" s="66">
        <v>0.06</v>
      </c>
      <c r="J891" s="67">
        <v>3.4000000000000002E-2</v>
      </c>
      <c r="K891" s="67">
        <v>5651.0970346126396</v>
      </c>
      <c r="L891" s="68">
        <v>981960.03413784399</v>
      </c>
      <c r="M891" s="69">
        <v>64.842859000000004</v>
      </c>
      <c r="N891" s="69">
        <v>-139.6925699</v>
      </c>
      <c r="O891" s="70">
        <v>562013.99300000002</v>
      </c>
      <c r="P891" s="70">
        <v>7191581.5120000001</v>
      </c>
      <c r="Q891" s="71">
        <v>1173.5340000000001</v>
      </c>
      <c r="R891" s="72">
        <v>11.1619999999998</v>
      </c>
      <c r="S891" s="72">
        <v>1184.6959999999999</v>
      </c>
      <c r="T891" s="73">
        <v>7.1529999999999996</v>
      </c>
      <c r="U891" s="74">
        <v>982278.06839455198</v>
      </c>
      <c r="V891" s="74">
        <v>-365.26943913977601</v>
      </c>
      <c r="W891" s="73">
        <v>0.77</v>
      </c>
      <c r="X891" s="74">
        <v>105.54835614730101</v>
      </c>
      <c r="Y891" s="74">
        <v>110.515513468601</v>
      </c>
      <c r="Z891" s="74">
        <v>115.48267078990099</v>
      </c>
      <c r="AA891" s="74">
        <v>120.449828111201</v>
      </c>
      <c r="AB891" s="74">
        <v>133.86115287871101</v>
      </c>
      <c r="AC891" s="75">
        <v>-50.0325237151701</v>
      </c>
      <c r="AD891" s="75">
        <v>-54.6420310365502</v>
      </c>
      <c r="AE891" s="75">
        <v>-59.2515383578138</v>
      </c>
      <c r="AF891" s="75">
        <v>-63.861045679077499</v>
      </c>
      <c r="AG891" s="75">
        <v>-76.306715446640695</v>
      </c>
    </row>
    <row r="892" spans="1:33" x14ac:dyDescent="0.2">
      <c r="A892" s="63" t="s">
        <v>46</v>
      </c>
      <c r="B892" s="63">
        <v>1909</v>
      </c>
      <c r="C892" s="64" t="s">
        <v>49</v>
      </c>
      <c r="D892" s="65">
        <v>0.62971064814814803</v>
      </c>
      <c r="E892" s="65" t="s">
        <v>927</v>
      </c>
      <c r="F892" s="63">
        <v>792</v>
      </c>
      <c r="G892" s="66">
        <v>5430</v>
      </c>
      <c r="H892" s="67">
        <v>14.55</v>
      </c>
      <c r="I892" s="66">
        <v>7.0000000000000007E-2</v>
      </c>
      <c r="J892" s="67">
        <v>-1E-3</v>
      </c>
      <c r="K892" s="67">
        <v>5519.5264414927196</v>
      </c>
      <c r="L892" s="68">
        <v>981968.58064093196</v>
      </c>
      <c r="M892" s="69">
        <v>64.842882299999999</v>
      </c>
      <c r="N892" s="69">
        <v>-139.69014429999999</v>
      </c>
      <c r="O892" s="70">
        <v>562128.97600000002</v>
      </c>
      <c r="P892" s="70">
        <v>7191586.4840000002</v>
      </c>
      <c r="Q892" s="71">
        <v>1129.7280000000001</v>
      </c>
      <c r="R892" s="72">
        <v>11.160999999999801</v>
      </c>
      <c r="S892" s="72">
        <v>1140.8889999999999</v>
      </c>
      <c r="T892" s="73">
        <v>6.9340000000000002</v>
      </c>
      <c r="U892" s="74">
        <v>982278.07002208603</v>
      </c>
      <c r="V892" s="74">
        <v>-351.76632273994898</v>
      </c>
      <c r="W892" s="73">
        <v>0.77</v>
      </c>
      <c r="X892" s="74">
        <v>101.662755823045</v>
      </c>
      <c r="Y892" s="74">
        <v>106.446240488428</v>
      </c>
      <c r="Z892" s="74">
        <v>111.229725153811</v>
      </c>
      <c r="AA892" s="74">
        <v>116.013209819194</v>
      </c>
      <c r="AB892" s="74">
        <v>128.92861841572901</v>
      </c>
      <c r="AC892" s="75">
        <v>-51.335114236571798</v>
      </c>
      <c r="AD892" s="75">
        <v>-55.771898902021398</v>
      </c>
      <c r="AE892" s="75">
        <v>-60.208683567354498</v>
      </c>
      <c r="AF892" s="75">
        <v>-64.645468232804006</v>
      </c>
      <c r="AG892" s="75">
        <v>-76.624786829343094</v>
      </c>
    </row>
    <row r="893" spans="1:33" x14ac:dyDescent="0.2">
      <c r="A893" s="63" t="s">
        <v>46</v>
      </c>
      <c r="B893" s="63">
        <v>1912</v>
      </c>
      <c r="C893" s="64" t="s">
        <v>74</v>
      </c>
      <c r="D893" s="65">
        <v>0.40703703703703698</v>
      </c>
      <c r="E893" s="65" t="s">
        <v>928</v>
      </c>
      <c r="F893" s="63">
        <v>371</v>
      </c>
      <c r="G893" s="66">
        <v>5300</v>
      </c>
      <c r="H893" s="67">
        <v>-17.5884545454545</v>
      </c>
      <c r="I893" s="66">
        <v>0.06</v>
      </c>
      <c r="J893" s="67">
        <v>2.1999999999999999E-2</v>
      </c>
      <c r="K893" s="67">
        <v>5554.7788266410398</v>
      </c>
      <c r="L893" s="68">
        <v>981863.663122467</v>
      </c>
      <c r="M893" s="69">
        <v>64.843624199999994</v>
      </c>
      <c r="N893" s="69">
        <v>-139.70752150000001</v>
      </c>
      <c r="O893" s="70">
        <v>561303.16500000004</v>
      </c>
      <c r="P893" s="70">
        <v>7191652.2039999999</v>
      </c>
      <c r="Q893" s="71">
        <v>1641.674</v>
      </c>
      <c r="R893" s="72">
        <v>11.154</v>
      </c>
      <c r="S893" s="72">
        <v>1652.828</v>
      </c>
      <c r="T893" s="73">
        <v>12.566000000000001</v>
      </c>
      <c r="U893" s="74">
        <v>982278.12184415001</v>
      </c>
      <c r="V893" s="74">
        <v>-509.54965176763898</v>
      </c>
      <c r="W893" s="73">
        <v>0.73</v>
      </c>
      <c r="X893" s="74">
        <v>146.983313695775</v>
      </c>
      <c r="Y893" s="74">
        <v>153.913240614622</v>
      </c>
      <c r="Z893" s="74">
        <v>160.84316753346801</v>
      </c>
      <c r="AA893" s="74">
        <v>167.77309445231501</v>
      </c>
      <c r="AB893" s="74">
        <v>186.4838971332</v>
      </c>
      <c r="AC893" s="75">
        <v>-37.968083611456699</v>
      </c>
      <c r="AD893" s="75">
        <v>-44.269710530294098</v>
      </c>
      <c r="AE893" s="75">
        <v>-50.571337449131498</v>
      </c>
      <c r="AF893" s="75">
        <v>-56.872964367968997</v>
      </c>
      <c r="AG893" s="75">
        <v>-73.887357048806706</v>
      </c>
    </row>
    <row r="894" spans="1:33" x14ac:dyDescent="0.2">
      <c r="A894" s="63" t="s">
        <v>46</v>
      </c>
      <c r="B894" s="63">
        <v>1913</v>
      </c>
      <c r="C894" s="64" t="s">
        <v>155</v>
      </c>
      <c r="D894" s="65">
        <v>0.42829861111111101</v>
      </c>
      <c r="E894" s="65" t="s">
        <v>929</v>
      </c>
      <c r="F894" s="63">
        <v>371</v>
      </c>
      <c r="G894" s="66">
        <v>5300</v>
      </c>
      <c r="H894" s="67">
        <v>89.9358</v>
      </c>
      <c r="I894" s="66">
        <v>0.06</v>
      </c>
      <c r="J894" s="67">
        <v>-6.0000000000000001E-3</v>
      </c>
      <c r="K894" s="67">
        <v>5662.0963161497202</v>
      </c>
      <c r="L894" s="68">
        <v>981971.11545537901</v>
      </c>
      <c r="M894" s="69">
        <v>64.848731599999994</v>
      </c>
      <c r="N894" s="69">
        <v>-139.68793550000001</v>
      </c>
      <c r="O894" s="70">
        <v>562220.21900000004</v>
      </c>
      <c r="P894" s="70">
        <v>7192240.4239999996</v>
      </c>
      <c r="Q894" s="71">
        <v>1119.3710000000001</v>
      </c>
      <c r="R894" s="72">
        <v>11.127999999999901</v>
      </c>
      <c r="S894" s="72">
        <v>1130.499</v>
      </c>
      <c r="T894" s="73">
        <v>6.2409999999999997</v>
      </c>
      <c r="U894" s="74">
        <v>982278.47856834601</v>
      </c>
      <c r="V894" s="74">
        <v>-348.563618427846</v>
      </c>
      <c r="W894" s="73">
        <v>0.77</v>
      </c>
      <c r="X894" s="74">
        <v>100.74118193373501</v>
      </c>
      <c r="Y894" s="74">
        <v>105.48110372343599</v>
      </c>
      <c r="Z894" s="74">
        <v>110.221025513138</v>
      </c>
      <c r="AA894" s="74">
        <v>114.960947302839</v>
      </c>
      <c r="AB894" s="74">
        <v>127.758736135034</v>
      </c>
      <c r="AC894" s="75">
        <v>-52.217626472585799</v>
      </c>
      <c r="AD894" s="75">
        <v>-56.6454982621363</v>
      </c>
      <c r="AE894" s="75">
        <v>-61.073370051919497</v>
      </c>
      <c r="AF894" s="75">
        <v>-65.501241841702694</v>
      </c>
      <c r="AG894" s="75">
        <v>-77.456495673861397</v>
      </c>
    </row>
    <row r="895" spans="1:33" x14ac:dyDescent="0.2">
      <c r="A895" s="63" t="s">
        <v>46</v>
      </c>
      <c r="B895" s="63">
        <v>1914</v>
      </c>
      <c r="C895" s="64" t="s">
        <v>65</v>
      </c>
      <c r="D895" s="65">
        <v>0.48915509259259299</v>
      </c>
      <c r="E895" s="65" t="s">
        <v>930</v>
      </c>
      <c r="F895" s="63">
        <v>792</v>
      </c>
      <c r="G895" s="66">
        <v>5350</v>
      </c>
      <c r="H895" s="67">
        <v>-14.936199999999999</v>
      </c>
      <c r="I895" s="66">
        <v>7.0000000000000007E-2</v>
      </c>
      <c r="J895" s="67">
        <v>-2.5000000000000001E-2</v>
      </c>
      <c r="K895" s="67">
        <v>5409.0610237894798</v>
      </c>
      <c r="L895" s="68">
        <v>981858.33481417503</v>
      </c>
      <c r="M895" s="69">
        <v>64.820625399999997</v>
      </c>
      <c r="N895" s="69">
        <v>-139.8109163</v>
      </c>
      <c r="O895" s="70">
        <v>556448.12</v>
      </c>
      <c r="P895" s="70">
        <v>7188993.4560000002</v>
      </c>
      <c r="Q895" s="71">
        <v>1675.6389999999999</v>
      </c>
      <c r="R895" s="72">
        <v>11.26</v>
      </c>
      <c r="S895" s="72">
        <v>1686.8989999999999</v>
      </c>
      <c r="T895" s="73">
        <v>12.726000000000001</v>
      </c>
      <c r="U895" s="74">
        <v>982276.51485158503</v>
      </c>
      <c r="V895" s="74">
        <v>-520.04946997157799</v>
      </c>
      <c r="W895" s="73">
        <v>0.72</v>
      </c>
      <c r="X895" s="74">
        <v>149.993423877796</v>
      </c>
      <c r="Y895" s="74">
        <v>157.06620264816701</v>
      </c>
      <c r="Z895" s="74">
        <v>164.13898141853801</v>
      </c>
      <c r="AA895" s="74">
        <v>171.21176018891001</v>
      </c>
      <c r="AB895" s="74">
        <v>190.30826286891201</v>
      </c>
      <c r="AC895" s="75">
        <v>-34.0416913166409</v>
      </c>
      <c r="AD895" s="75">
        <v>-40.4781700870953</v>
      </c>
      <c r="AE895" s="75">
        <v>-46.9146488575498</v>
      </c>
      <c r="AF895" s="75">
        <v>-53.351127627887799</v>
      </c>
      <c r="AG895" s="75">
        <v>-70.729620307800403</v>
      </c>
    </row>
    <row r="896" spans="1:33" x14ac:dyDescent="0.2">
      <c r="A896" s="63" t="s">
        <v>46</v>
      </c>
      <c r="B896" s="63">
        <v>1915</v>
      </c>
      <c r="C896" s="64" t="s">
        <v>129</v>
      </c>
      <c r="D896" s="65">
        <v>0.64229166666666704</v>
      </c>
      <c r="E896" s="65" t="s">
        <v>931</v>
      </c>
      <c r="F896" s="63">
        <v>792</v>
      </c>
      <c r="G896" s="66">
        <v>5375</v>
      </c>
      <c r="H896" s="67">
        <v>34.171799999999998</v>
      </c>
      <c r="I896" s="66">
        <v>7.0000000000000007E-2</v>
      </c>
      <c r="J896" s="67">
        <v>2.4E-2</v>
      </c>
      <c r="K896" s="67">
        <v>5483.2231286616998</v>
      </c>
      <c r="L896" s="68">
        <v>981932.83351875702</v>
      </c>
      <c r="M896" s="69">
        <v>64.812438</v>
      </c>
      <c r="N896" s="69">
        <v>-139.81082939999999</v>
      </c>
      <c r="O896" s="70">
        <v>556469.38500000001</v>
      </c>
      <c r="P896" s="70">
        <v>7188081.2139999997</v>
      </c>
      <c r="Q896" s="71">
        <v>1340.2180000000001</v>
      </c>
      <c r="R896" s="72">
        <v>11.294999999999799</v>
      </c>
      <c r="S896" s="72">
        <v>1351.5129999999999</v>
      </c>
      <c r="T896" s="73">
        <v>6.085</v>
      </c>
      <c r="U896" s="74">
        <v>982275.94251725497</v>
      </c>
      <c r="V896" s="74">
        <v>-416.68699732355901</v>
      </c>
      <c r="W896" s="73">
        <v>0.75</v>
      </c>
      <c r="X896" s="74">
        <v>120.331505394971</v>
      </c>
      <c r="Y896" s="74">
        <v>125.99808795520801</v>
      </c>
      <c r="Z896" s="74">
        <v>131.66467051544399</v>
      </c>
      <c r="AA896" s="74">
        <v>137.33125307568099</v>
      </c>
      <c r="AB896" s="74">
        <v>152.63102598832</v>
      </c>
      <c r="AC896" s="75">
        <v>-39.614256569067898</v>
      </c>
      <c r="AD896" s="75">
        <v>-44.976589129190003</v>
      </c>
      <c r="AE896" s="75">
        <v>-50.338921689544797</v>
      </c>
      <c r="AF896" s="75">
        <v>-55.701254249666803</v>
      </c>
      <c r="AG896" s="75">
        <v>-70.179552162415305</v>
      </c>
    </row>
    <row r="897" spans="1:33" x14ac:dyDescent="0.2">
      <c r="A897" s="63" t="s">
        <v>46</v>
      </c>
      <c r="B897" s="63">
        <v>1916</v>
      </c>
      <c r="C897" s="64" t="s">
        <v>65</v>
      </c>
      <c r="D897" s="65">
        <v>0.45414351851851897</v>
      </c>
      <c r="E897" s="65" t="s">
        <v>932</v>
      </c>
      <c r="F897" s="63">
        <v>371</v>
      </c>
      <c r="G897" s="66">
        <v>5300</v>
      </c>
      <c r="H897" s="67">
        <v>-42.675571428571402</v>
      </c>
      <c r="I897" s="66">
        <v>0.06</v>
      </c>
      <c r="J897" s="67">
        <v>-4.3999999999999997E-2</v>
      </c>
      <c r="K897" s="67">
        <v>5529.6689861797004</v>
      </c>
      <c r="L897" s="68">
        <v>981838.39212805894</v>
      </c>
      <c r="M897" s="69">
        <v>64.8205478</v>
      </c>
      <c r="N897" s="69">
        <v>-139.81520979999999</v>
      </c>
      <c r="O897" s="70">
        <v>556244.48499999999</v>
      </c>
      <c r="P897" s="70">
        <v>7188980.983</v>
      </c>
      <c r="Q897" s="71">
        <v>1749.425</v>
      </c>
      <c r="R897" s="72">
        <v>11.26</v>
      </c>
      <c r="S897" s="72">
        <v>1760.6849999999999</v>
      </c>
      <c r="T897" s="73">
        <v>16.675000000000001</v>
      </c>
      <c r="U897" s="74">
        <v>982276.50942764594</v>
      </c>
      <c r="V897" s="74">
        <v>-542.78738445354702</v>
      </c>
      <c r="W897" s="73">
        <v>0.72</v>
      </c>
      <c r="X897" s="74">
        <v>156.507426460631</v>
      </c>
      <c r="Y897" s="74">
        <v>163.88957292542301</v>
      </c>
      <c r="Z897" s="74">
        <v>171.271719390215</v>
      </c>
      <c r="AA897" s="74">
        <v>178.65386585500701</v>
      </c>
      <c r="AB897" s="74">
        <v>198.58566130994501</v>
      </c>
      <c r="AC897" s="75">
        <v>-33.608591594384102</v>
      </c>
      <c r="AD897" s="75">
        <v>-40.156988059170502</v>
      </c>
      <c r="AE897" s="75">
        <v>-46.705384523957001</v>
      </c>
      <c r="AF897" s="75">
        <v>-53.2537809887435</v>
      </c>
      <c r="AG897" s="75">
        <v>-70.934451443725294</v>
      </c>
    </row>
    <row r="898" spans="1:33" x14ac:dyDescent="0.2">
      <c r="A898" s="63" t="s">
        <v>46</v>
      </c>
      <c r="B898" s="63">
        <v>1917</v>
      </c>
      <c r="C898" s="64" t="s">
        <v>65</v>
      </c>
      <c r="D898" s="65">
        <v>0.50626157407407402</v>
      </c>
      <c r="E898" s="65" t="s">
        <v>390</v>
      </c>
      <c r="F898" s="63">
        <v>792</v>
      </c>
      <c r="G898" s="66">
        <v>5350</v>
      </c>
      <c r="H898" s="67">
        <v>-23.522300000000001</v>
      </c>
      <c r="I898" s="66">
        <v>7.0000000000000007E-2</v>
      </c>
      <c r="J898" s="67">
        <v>-1.7000000000000001E-2</v>
      </c>
      <c r="K898" s="67">
        <v>5400.5127786352496</v>
      </c>
      <c r="L898" s="68">
        <v>981849.78838284302</v>
      </c>
      <c r="M898" s="69">
        <v>64.820712200000003</v>
      </c>
      <c r="N898" s="69">
        <v>-139.8131692</v>
      </c>
      <c r="O898" s="70">
        <v>556341.00100000005</v>
      </c>
      <c r="P898" s="70">
        <v>7189001.1200000001</v>
      </c>
      <c r="Q898" s="71">
        <v>1710.3710000000001</v>
      </c>
      <c r="R898" s="72">
        <v>11.26</v>
      </c>
      <c r="S898" s="72">
        <v>1721.6310000000001</v>
      </c>
      <c r="T898" s="73">
        <v>14.058</v>
      </c>
      <c r="U898" s="74">
        <v>982276.52091855404</v>
      </c>
      <c r="V898" s="74">
        <v>-530.75258941458503</v>
      </c>
      <c r="W898" s="73">
        <v>0.72</v>
      </c>
      <c r="X898" s="74">
        <v>153.06020171401599</v>
      </c>
      <c r="Y898" s="74">
        <v>160.27860375658801</v>
      </c>
      <c r="Z898" s="74">
        <v>167.497005799161</v>
      </c>
      <c r="AA898" s="74">
        <v>174.715407841733</v>
      </c>
      <c r="AB898" s="74">
        <v>194.20509335667799</v>
      </c>
      <c r="AC898" s="75">
        <v>-33.559248010860799</v>
      </c>
      <c r="AD898" s="75">
        <v>-40.074750053347103</v>
      </c>
      <c r="AE898" s="75">
        <v>-46.590252096066301</v>
      </c>
      <c r="AF898" s="75">
        <v>-53.105754138552598</v>
      </c>
      <c r="AG898" s="75">
        <v>-70.697609653463601</v>
      </c>
    </row>
    <row r="899" spans="1:33" x14ac:dyDescent="0.2">
      <c r="A899" s="63" t="s">
        <v>46</v>
      </c>
      <c r="B899" s="63">
        <v>1918</v>
      </c>
      <c r="C899" s="64" t="s">
        <v>74</v>
      </c>
      <c r="D899" s="65">
        <v>0.42696759259259298</v>
      </c>
      <c r="E899" s="65" t="s">
        <v>933</v>
      </c>
      <c r="F899" s="63">
        <v>371</v>
      </c>
      <c r="G899" s="66">
        <v>5300</v>
      </c>
      <c r="H899" s="67">
        <v>-1.6915</v>
      </c>
      <c r="I899" s="66">
        <v>0.06</v>
      </c>
      <c r="J899" s="67">
        <v>2.5000000000000001E-2</v>
      </c>
      <c r="K899" s="67">
        <v>5570.6679241701904</v>
      </c>
      <c r="L899" s="68">
        <v>981879.55364984099</v>
      </c>
      <c r="M899" s="69">
        <v>64.844010100000006</v>
      </c>
      <c r="N899" s="69">
        <v>-139.70465200000001</v>
      </c>
      <c r="O899" s="70">
        <v>561438.36600000004</v>
      </c>
      <c r="P899" s="70">
        <v>7191697.9939999999</v>
      </c>
      <c r="Q899" s="71">
        <v>1568.6479999999999</v>
      </c>
      <c r="R899" s="72">
        <v>11.151999999999999</v>
      </c>
      <c r="S899" s="72">
        <v>1579.8</v>
      </c>
      <c r="T899" s="73">
        <v>11.103999999999999</v>
      </c>
      <c r="U899" s="74">
        <v>982278.14879900904</v>
      </c>
      <c r="V899" s="74">
        <v>-487.04419769347697</v>
      </c>
      <c r="W899" s="73">
        <v>0.73</v>
      </c>
      <c r="X899" s="74">
        <v>140.53001021872399</v>
      </c>
      <c r="Y899" s="74">
        <v>147.153747562473</v>
      </c>
      <c r="Z899" s="74">
        <v>153.77748490622201</v>
      </c>
      <c r="AA899" s="74">
        <v>160.401222249971</v>
      </c>
      <c r="AB899" s="74">
        <v>178.285313078093</v>
      </c>
      <c r="AC899" s="75">
        <v>-39.691761692753097</v>
      </c>
      <c r="AD899" s="75">
        <v>-45.760299036395701</v>
      </c>
      <c r="AE899" s="75">
        <v>-51.828836380271198</v>
      </c>
      <c r="AF899" s="75">
        <v>-57.897373724030302</v>
      </c>
      <c r="AG899" s="75">
        <v>-74.282424552133307</v>
      </c>
    </row>
    <row r="900" spans="1:33" x14ac:dyDescent="0.2">
      <c r="A900" s="63" t="s">
        <v>46</v>
      </c>
      <c r="B900" s="63">
        <v>1919</v>
      </c>
      <c r="C900" s="64" t="s">
        <v>74</v>
      </c>
      <c r="D900" s="65">
        <v>0.47390046296296301</v>
      </c>
      <c r="E900" s="65" t="s">
        <v>934</v>
      </c>
      <c r="F900" s="63">
        <v>792</v>
      </c>
      <c r="G900" s="66">
        <v>5340</v>
      </c>
      <c r="H900" s="67">
        <v>29.147400000000001</v>
      </c>
      <c r="I900" s="66">
        <v>7.0000000000000007E-2</v>
      </c>
      <c r="J900" s="67">
        <v>2.8000000000000001E-2</v>
      </c>
      <c r="K900" s="67">
        <v>5442.7290408253602</v>
      </c>
      <c r="L900" s="68">
        <v>981892.09629186697</v>
      </c>
      <c r="M900" s="69">
        <v>64.849442400000001</v>
      </c>
      <c r="N900" s="69">
        <v>-139.70459990000001</v>
      </c>
      <c r="O900" s="70">
        <v>561428.44700000004</v>
      </c>
      <c r="P900" s="70">
        <v>7192303.3459999999</v>
      </c>
      <c r="Q900" s="71">
        <v>1514.933</v>
      </c>
      <c r="R900" s="72">
        <v>11.1210000000001</v>
      </c>
      <c r="S900" s="72">
        <v>1526.0540000000001</v>
      </c>
      <c r="T900" s="73">
        <v>9.0299999999999994</v>
      </c>
      <c r="U900" s="74">
        <v>982278.52820970397</v>
      </c>
      <c r="V900" s="74">
        <v>-470.48044959662701</v>
      </c>
      <c r="W900" s="73">
        <v>0.74</v>
      </c>
      <c r="X900" s="74">
        <v>135.777887755618</v>
      </c>
      <c r="Y900" s="74">
        <v>142.176280506838</v>
      </c>
      <c r="Z900" s="74">
        <v>148.574673258058</v>
      </c>
      <c r="AA900" s="74">
        <v>154.973066009278</v>
      </c>
      <c r="AB900" s="74">
        <v>172.248726437572</v>
      </c>
      <c r="AC900" s="75">
        <v>-41.507855996256701</v>
      </c>
      <c r="AD900" s="75">
        <v>-47.454748747521101</v>
      </c>
      <c r="AE900" s="75">
        <v>-53.4016414985526</v>
      </c>
      <c r="AF900" s="75">
        <v>-59.348534249817</v>
      </c>
      <c r="AG900" s="75">
        <v>-75.405144678195896</v>
      </c>
    </row>
    <row r="901" spans="1:33" x14ac:dyDescent="0.2">
      <c r="A901" s="63" t="s">
        <v>46</v>
      </c>
      <c r="B901" s="63">
        <v>1920</v>
      </c>
      <c r="C901" s="64" t="s">
        <v>126</v>
      </c>
      <c r="D901" s="65">
        <v>0.56783564814814802</v>
      </c>
      <c r="E901" s="65" t="s">
        <v>935</v>
      </c>
      <c r="F901" s="63">
        <v>371</v>
      </c>
      <c r="G901" s="66">
        <v>5300</v>
      </c>
      <c r="H901" s="67">
        <v>13.847300000000001</v>
      </c>
      <c r="I901" s="66">
        <v>0.06</v>
      </c>
      <c r="J901" s="67">
        <v>4.2000000000000003E-2</v>
      </c>
      <c r="K901" s="67">
        <v>5586.1855499869998</v>
      </c>
      <c r="L901" s="68">
        <v>981895.119524371</v>
      </c>
      <c r="M901" s="69">
        <v>64.840676599999995</v>
      </c>
      <c r="N901" s="69">
        <v>-139.72771850000001</v>
      </c>
      <c r="O901" s="70">
        <v>560351.99600000004</v>
      </c>
      <c r="P901" s="70">
        <v>7191304.9419999998</v>
      </c>
      <c r="Q901" s="71">
        <v>1510.81</v>
      </c>
      <c r="R901" s="72">
        <v>11.167000000000099</v>
      </c>
      <c r="S901" s="72">
        <v>1521.9770000000001</v>
      </c>
      <c r="T901" s="73">
        <v>8.1929999999999996</v>
      </c>
      <c r="U901" s="74">
        <v>982277.91594635195</v>
      </c>
      <c r="V901" s="74">
        <v>-469.22404217891801</v>
      </c>
      <c r="W901" s="73">
        <v>0.74</v>
      </c>
      <c r="X901" s="74">
        <v>135.417406914586</v>
      </c>
      <c r="Y901" s="74">
        <v>141.798705744329</v>
      </c>
      <c r="Z901" s="74">
        <v>148.18000457407101</v>
      </c>
      <c r="AA901" s="74">
        <v>154.56130340381301</v>
      </c>
      <c r="AB901" s="74">
        <v>171.79081024411701</v>
      </c>
      <c r="AC901" s="75">
        <v>-39.647136716172099</v>
      </c>
      <c r="AD901" s="75">
        <v>-45.618785545928397</v>
      </c>
      <c r="AE901" s="75">
        <v>-51.590434375684701</v>
      </c>
      <c r="AF901" s="75">
        <v>-57.562083205324598</v>
      </c>
      <c r="AG901" s="75">
        <v>-73.685535045689903</v>
      </c>
    </row>
    <row r="902" spans="1:33" x14ac:dyDescent="0.2">
      <c r="A902" s="63" t="s">
        <v>46</v>
      </c>
      <c r="B902" s="63">
        <v>1921</v>
      </c>
      <c r="C902" s="64" t="s">
        <v>51</v>
      </c>
      <c r="D902" s="65">
        <v>0.57111111111111101</v>
      </c>
      <c r="E902" s="65" t="s">
        <v>936</v>
      </c>
      <c r="F902" s="63">
        <v>792</v>
      </c>
      <c r="G902" s="66">
        <v>5355</v>
      </c>
      <c r="H902" s="67">
        <v>17.735199999999999</v>
      </c>
      <c r="I902" s="66">
        <v>7.0000000000000007E-2</v>
      </c>
      <c r="J902" s="67">
        <v>0.06</v>
      </c>
      <c r="K902" s="67">
        <v>5446.61388009856</v>
      </c>
      <c r="L902" s="68">
        <v>981895.80554481095</v>
      </c>
      <c r="M902" s="69">
        <v>64.832043100000007</v>
      </c>
      <c r="N902" s="69">
        <v>-139.63295299999999</v>
      </c>
      <c r="O902" s="70">
        <v>564867.35800000001</v>
      </c>
      <c r="P902" s="70">
        <v>7190437.2300000004</v>
      </c>
      <c r="Q902" s="71">
        <v>1497.63</v>
      </c>
      <c r="R902" s="72">
        <v>11.1819999999998</v>
      </c>
      <c r="S902" s="72">
        <v>1508.8119999999999</v>
      </c>
      <c r="T902" s="73">
        <v>7.359</v>
      </c>
      <c r="U902" s="74">
        <v>982277.31277240894</v>
      </c>
      <c r="V902" s="74">
        <v>-465.16679498461002</v>
      </c>
      <c r="W902" s="73">
        <v>0.74</v>
      </c>
      <c r="X902" s="74">
        <v>134.25338182943</v>
      </c>
      <c r="Y902" s="74">
        <v>140.57948284797499</v>
      </c>
      <c r="Z902" s="74">
        <v>146.90558386651901</v>
      </c>
      <c r="AA902" s="74">
        <v>153.231684885063</v>
      </c>
      <c r="AB902" s="74">
        <v>170.31215763513299</v>
      </c>
      <c r="AC902" s="75">
        <v>-42.126864442951003</v>
      </c>
      <c r="AD902" s="75">
        <v>-48.085015461430899</v>
      </c>
      <c r="AE902" s="75">
        <v>-54.043166480027097</v>
      </c>
      <c r="AF902" s="75">
        <v>-60.001317498623401</v>
      </c>
      <c r="AG902" s="75">
        <v>-76.088325248681898</v>
      </c>
    </row>
    <row r="903" spans="1:33" x14ac:dyDescent="0.2">
      <c r="A903" s="76" t="s">
        <v>937</v>
      </c>
      <c r="B903" s="76">
        <v>4039</v>
      </c>
      <c r="C903" s="77" t="s">
        <v>74</v>
      </c>
      <c r="D903" s="78">
        <v>0.35341435185185199</v>
      </c>
      <c r="E903" s="78" t="s">
        <v>938</v>
      </c>
      <c r="F903" s="76">
        <v>371</v>
      </c>
      <c r="G903" s="79">
        <v>5300</v>
      </c>
      <c r="H903" s="80">
        <v>-32.248699999999999</v>
      </c>
      <c r="I903" s="79">
        <v>0.06</v>
      </c>
      <c r="J903" s="80">
        <v>4.0000000000000001E-3</v>
      </c>
      <c r="K903" s="80">
        <v>5540.11087554191</v>
      </c>
      <c r="L903" s="81">
        <v>981848.991324406</v>
      </c>
      <c r="M903" s="82">
        <v>64.847394800000004</v>
      </c>
      <c r="N903" s="82">
        <v>-139.71094410000001</v>
      </c>
      <c r="O903" s="83">
        <v>561132.28899999999</v>
      </c>
      <c r="P903" s="83">
        <v>7192069.0410000002</v>
      </c>
      <c r="Q903" s="80">
        <v>1697.008</v>
      </c>
      <c r="R903" s="80">
        <v>11.132999999999999</v>
      </c>
      <c r="S903" s="80">
        <v>1708.1410000000001</v>
      </c>
      <c r="T903" s="84">
        <v>14.884</v>
      </c>
      <c r="U903" s="81">
        <v>982278.385205194</v>
      </c>
      <c r="V903" s="81">
        <v>-526.59522076619498</v>
      </c>
      <c r="W903" s="84">
        <v>0.72</v>
      </c>
      <c r="X903" s="81">
        <v>151.869464226644</v>
      </c>
      <c r="Y903" s="81">
        <v>159.03130580791299</v>
      </c>
      <c r="Z903" s="81">
        <v>166.193147389182</v>
      </c>
      <c r="AA903" s="81">
        <v>173.35498897044999</v>
      </c>
      <c r="AB903" s="81">
        <v>192.69196123987601</v>
      </c>
      <c r="AC903" s="85">
        <v>-38.319924248033203</v>
      </c>
      <c r="AD903" s="85">
        <v>-44.737565829302198</v>
      </c>
      <c r="AE903" s="85">
        <v>-51.155207410687602</v>
      </c>
      <c r="AF903" s="85">
        <v>-57.572848991840097</v>
      </c>
      <c r="AG903" s="85">
        <v>-74.900481261313004</v>
      </c>
    </row>
    <row r="904" spans="1:33" x14ac:dyDescent="0.2">
      <c r="A904" s="76" t="s">
        <v>939</v>
      </c>
      <c r="B904" s="76">
        <v>4041</v>
      </c>
      <c r="C904" s="77" t="s">
        <v>126</v>
      </c>
      <c r="D904" s="78">
        <v>0.34728009259259301</v>
      </c>
      <c r="E904" s="78" t="s">
        <v>940</v>
      </c>
      <c r="F904" s="76">
        <v>371</v>
      </c>
      <c r="G904" s="79">
        <v>5300</v>
      </c>
      <c r="H904" s="80">
        <v>-40.414363636363603</v>
      </c>
      <c r="I904" s="79">
        <v>0.06</v>
      </c>
      <c r="J904" s="80">
        <v>-8.0000000000000002E-3</v>
      </c>
      <c r="K904" s="80">
        <v>5531.9341374605301</v>
      </c>
      <c r="L904" s="81">
        <v>981840.93066431698</v>
      </c>
      <c r="M904" s="82">
        <v>64.842356499999994</v>
      </c>
      <c r="N904" s="82">
        <v>-139.71716749999999</v>
      </c>
      <c r="O904" s="83">
        <v>560848.63800000004</v>
      </c>
      <c r="P904" s="83">
        <v>7191502.2290000003</v>
      </c>
      <c r="Q904" s="80">
        <v>1751.3510000000001</v>
      </c>
      <c r="R904" s="80">
        <v>11.159999999999901</v>
      </c>
      <c r="S904" s="80">
        <v>1762.511</v>
      </c>
      <c r="T904" s="84">
        <v>13.513999999999999</v>
      </c>
      <c r="U904" s="81">
        <v>982278.03329403698</v>
      </c>
      <c r="V904" s="81">
        <v>-543.34984803037696</v>
      </c>
      <c r="W904" s="84">
        <v>0.72</v>
      </c>
      <c r="X904" s="81">
        <v>156.668604122006</v>
      </c>
      <c r="Y904" s="81">
        <v>164.05840658400601</v>
      </c>
      <c r="Z904" s="81">
        <v>171.44820904600601</v>
      </c>
      <c r="AA904" s="81">
        <v>178.83801150800599</v>
      </c>
      <c r="AB904" s="81">
        <v>198.79047815540699</v>
      </c>
      <c r="AC904" s="85">
        <v>-35.511685811099603</v>
      </c>
      <c r="AD904" s="85">
        <v>-42.2257882730337</v>
      </c>
      <c r="AE904" s="85">
        <v>-48.939890735084198</v>
      </c>
      <c r="AF904" s="85">
        <v>-55.653993197018302</v>
      </c>
      <c r="AG904" s="85">
        <v>-73.782069844426601</v>
      </c>
    </row>
    <row r="905" spans="1:33" x14ac:dyDescent="0.2">
      <c r="A905" s="76" t="s">
        <v>941</v>
      </c>
      <c r="B905" s="76">
        <v>4050</v>
      </c>
      <c r="C905" s="77" t="s">
        <v>49</v>
      </c>
      <c r="D905" s="78">
        <v>0.66483796296296305</v>
      </c>
      <c r="E905" s="78" t="s">
        <v>942</v>
      </c>
      <c r="F905" s="76">
        <v>792</v>
      </c>
      <c r="G905" s="79">
        <v>5430</v>
      </c>
      <c r="H905" s="80">
        <v>24.942</v>
      </c>
      <c r="I905" s="79">
        <v>7.0000000000000007E-2</v>
      </c>
      <c r="J905" s="80">
        <v>-0.02</v>
      </c>
      <c r="K905" s="80">
        <v>5529.8472282215998</v>
      </c>
      <c r="L905" s="81">
        <v>981978.91830855398</v>
      </c>
      <c r="M905" s="82">
        <v>64.844352799999996</v>
      </c>
      <c r="N905" s="82">
        <v>-139.68408579999999</v>
      </c>
      <c r="O905" s="83">
        <v>562412.89500000002</v>
      </c>
      <c r="P905" s="83">
        <v>7191756.2929999996</v>
      </c>
      <c r="Q905" s="80">
        <v>1073.4179999999999</v>
      </c>
      <c r="R905" s="80">
        <v>11.151000000000099</v>
      </c>
      <c r="S905" s="80">
        <v>1084.569</v>
      </c>
      <c r="T905" s="84">
        <v>6.992</v>
      </c>
      <c r="U905" s="81">
        <v>982278.17273612402</v>
      </c>
      <c r="V905" s="81">
        <v>-334.40576993959399</v>
      </c>
      <c r="W905" s="84">
        <v>0.78</v>
      </c>
      <c r="X905" s="81">
        <v>96.6661952443865</v>
      </c>
      <c r="Y905" s="81">
        <v>101.21354312840499</v>
      </c>
      <c r="Z905" s="81">
        <v>105.760891012423</v>
      </c>
      <c r="AA905" s="81">
        <v>110.30823889644201</v>
      </c>
      <c r="AB905" s="81">
        <v>122.58607818329099</v>
      </c>
      <c r="AC905" s="85">
        <v>-53.393252874608201</v>
      </c>
      <c r="AD905" s="85">
        <v>-57.591000758693603</v>
      </c>
      <c r="AE905" s="85">
        <v>-61.788748642662497</v>
      </c>
      <c r="AF905" s="85">
        <v>-65.986496526631498</v>
      </c>
      <c r="AG905" s="85">
        <v>-77.320415813475904</v>
      </c>
    </row>
    <row r="906" spans="1:33" x14ac:dyDescent="0.2">
      <c r="A906" s="76" t="s">
        <v>943</v>
      </c>
      <c r="B906" s="76">
        <v>4051</v>
      </c>
      <c r="C906" s="77" t="s">
        <v>126</v>
      </c>
      <c r="D906" s="78">
        <v>-0.30282407407407402</v>
      </c>
      <c r="E906" s="78" t="s">
        <v>944</v>
      </c>
      <c r="F906" s="76">
        <v>792</v>
      </c>
      <c r="G906" s="79">
        <v>5430</v>
      </c>
      <c r="H906" s="80">
        <v>26.102</v>
      </c>
      <c r="I906" s="79">
        <v>7.0000000000000007E-2</v>
      </c>
      <c r="J906" s="80">
        <v>-3.5999999999999997E-2</v>
      </c>
      <c r="K906" s="80">
        <v>5530.99899563704</v>
      </c>
      <c r="L906" s="81">
        <v>981980.08561640303</v>
      </c>
      <c r="M906" s="82">
        <v>64.847719400000003</v>
      </c>
      <c r="N906" s="82">
        <v>-139.683323</v>
      </c>
      <c r="O906" s="83">
        <v>562441.26599999995</v>
      </c>
      <c r="P906" s="83">
        <v>7192132.176</v>
      </c>
      <c r="Q906" s="80">
        <v>1068.8050000000001</v>
      </c>
      <c r="R906" s="80">
        <v>11.131999999999801</v>
      </c>
      <c r="S906" s="80">
        <v>1079.9369999999999</v>
      </c>
      <c r="T906" s="84">
        <v>6.7850000000000001</v>
      </c>
      <c r="U906" s="81">
        <v>982278.40787584102</v>
      </c>
      <c r="V906" s="81">
        <v>-332.97792208993002</v>
      </c>
      <c r="W906" s="84">
        <v>0.78</v>
      </c>
      <c r="X906" s="81">
        <v>96.255021124185802</v>
      </c>
      <c r="Y906" s="81">
        <v>100.782948099623</v>
      </c>
      <c r="Z906" s="81">
        <v>105.31087507506101</v>
      </c>
      <c r="AA906" s="81">
        <v>109.838802050498</v>
      </c>
      <c r="AB906" s="81">
        <v>122.06420488417901</v>
      </c>
      <c r="AC906" s="85">
        <v>-53.695108472253203</v>
      </c>
      <c r="AD906" s="85">
        <v>-57.8837854478043</v>
      </c>
      <c r="AE906" s="85">
        <v>-62.072462423122502</v>
      </c>
      <c r="AF906" s="85">
        <v>-66.261139398557106</v>
      </c>
      <c r="AG906" s="85">
        <v>-77.570567232323796</v>
      </c>
    </row>
    <row r="907" spans="1:33" x14ac:dyDescent="0.2">
      <c r="A907" s="76" t="s">
        <v>945</v>
      </c>
      <c r="B907" s="76">
        <v>4145</v>
      </c>
      <c r="C907" s="77" t="s">
        <v>56</v>
      </c>
      <c r="D907" s="78">
        <v>0.48335648148148203</v>
      </c>
      <c r="E907" s="78" t="s">
        <v>946</v>
      </c>
      <c r="F907" s="76">
        <v>371</v>
      </c>
      <c r="G907" s="79">
        <v>5300</v>
      </c>
      <c r="H907" s="80">
        <v>62.212000000000003</v>
      </c>
      <c r="I907" s="79">
        <v>0.06</v>
      </c>
      <c r="J907" s="80">
        <v>3.5999999999999997E-2</v>
      </c>
      <c r="K907" s="80">
        <v>5634.4390301769799</v>
      </c>
      <c r="L907" s="81">
        <v>981943.38175190904</v>
      </c>
      <c r="M907" s="82">
        <v>64.851818899999998</v>
      </c>
      <c r="N907" s="82">
        <v>-139.72712379999999</v>
      </c>
      <c r="O907" s="83">
        <v>560355.23300000001</v>
      </c>
      <c r="P907" s="83">
        <v>7192547.0750000002</v>
      </c>
      <c r="Q907" s="80">
        <v>1268.99</v>
      </c>
      <c r="R907" s="80">
        <v>11.105</v>
      </c>
      <c r="S907" s="80">
        <v>1280.095</v>
      </c>
      <c r="T907" s="84">
        <v>6.35</v>
      </c>
      <c r="U907" s="81">
        <v>982278.69417401601</v>
      </c>
      <c r="V907" s="81">
        <v>-394.67430273083198</v>
      </c>
      <c r="W907" s="84">
        <v>0.76</v>
      </c>
      <c r="X907" s="81">
        <v>114.005266276591</v>
      </c>
      <c r="Y907" s="81">
        <v>119.372409620714</v>
      </c>
      <c r="Z907" s="81">
        <v>124.739552964838</v>
      </c>
      <c r="AA907" s="81">
        <v>130.10669630896101</v>
      </c>
      <c r="AB907" s="81">
        <v>144.597983338094</v>
      </c>
      <c r="AC907" s="85">
        <v>-47.2158856525784</v>
      </c>
      <c r="AD907" s="85">
        <v>-52.2655289967079</v>
      </c>
      <c r="AE907" s="85">
        <v>-57.3151723408373</v>
      </c>
      <c r="AF907" s="85">
        <v>-62.3648156849667</v>
      </c>
      <c r="AG907" s="85">
        <v>-75.998852714081295</v>
      </c>
    </row>
    <row r="908" spans="1:33" x14ac:dyDescent="0.2">
      <c r="A908" s="76" t="s">
        <v>945</v>
      </c>
      <c r="B908" s="76">
        <v>4145</v>
      </c>
      <c r="C908" s="77" t="s">
        <v>53</v>
      </c>
      <c r="D908" s="78">
        <v>0.66004629629629596</v>
      </c>
      <c r="E908" s="78" t="s">
        <v>947</v>
      </c>
      <c r="F908" s="76">
        <v>371</v>
      </c>
      <c r="G908" s="79">
        <v>5300</v>
      </c>
      <c r="H908" s="80">
        <v>62.233400000000003</v>
      </c>
      <c r="I908" s="79">
        <v>0.06</v>
      </c>
      <c r="J908" s="80">
        <v>1.6E-2</v>
      </c>
      <c r="K908" s="80">
        <v>5634.4603763794103</v>
      </c>
      <c r="L908" s="81">
        <v>981943.41744729504</v>
      </c>
      <c r="M908" s="82">
        <v>64.851818899999998</v>
      </c>
      <c r="N908" s="82">
        <v>-139.72712379999999</v>
      </c>
      <c r="O908" s="83">
        <v>560355.23300000001</v>
      </c>
      <c r="P908" s="83">
        <v>7192547.0750000002</v>
      </c>
      <c r="Q908" s="80">
        <v>1268.99</v>
      </c>
      <c r="R908" s="80">
        <v>11.105</v>
      </c>
      <c r="S908" s="80">
        <v>1280.095</v>
      </c>
      <c r="T908" s="84">
        <v>6.35</v>
      </c>
      <c r="U908" s="81">
        <v>982278.69417401601</v>
      </c>
      <c r="V908" s="81">
        <v>-394.67430273083198</v>
      </c>
      <c r="W908" s="84">
        <v>0.76</v>
      </c>
      <c r="X908" s="81">
        <v>114.005266276591</v>
      </c>
      <c r="Y908" s="81">
        <v>119.372409620714</v>
      </c>
      <c r="Z908" s="81">
        <v>124.739552964838</v>
      </c>
      <c r="AA908" s="81">
        <v>130.10669630896101</v>
      </c>
      <c r="AB908" s="81">
        <v>144.597983338094</v>
      </c>
      <c r="AC908" s="85">
        <v>-47.1801902665757</v>
      </c>
      <c r="AD908" s="85">
        <v>-52.2298336107051</v>
      </c>
      <c r="AE908" s="85">
        <v>-57.2794769548345</v>
      </c>
      <c r="AF908" s="85">
        <v>-62.329120298964</v>
      </c>
      <c r="AG908" s="85">
        <v>-75.963157328078495</v>
      </c>
    </row>
    <row r="909" spans="1:33" x14ac:dyDescent="0.2">
      <c r="A909" s="76" t="s">
        <v>948</v>
      </c>
      <c r="B909" s="76">
        <v>4194</v>
      </c>
      <c r="C909" s="77" t="s">
        <v>49</v>
      </c>
      <c r="D909" s="78">
        <v>0.50471064814814803</v>
      </c>
      <c r="E909" s="78" t="s">
        <v>949</v>
      </c>
      <c r="F909" s="76">
        <v>371</v>
      </c>
      <c r="G909" s="79">
        <v>5300</v>
      </c>
      <c r="H909" s="80">
        <v>64.412272727272693</v>
      </c>
      <c r="I909" s="79">
        <v>0.06</v>
      </c>
      <c r="J909" s="80">
        <v>4.1000000000000002E-2</v>
      </c>
      <c r="K909" s="80">
        <v>5636.6337827597499</v>
      </c>
      <c r="L909" s="81">
        <v>981945.56601123302</v>
      </c>
      <c r="M909" s="82">
        <v>64.841556199999999</v>
      </c>
      <c r="N909" s="82">
        <v>-139.69581120000001</v>
      </c>
      <c r="O909" s="83">
        <v>561863.26500000001</v>
      </c>
      <c r="P909" s="83">
        <v>7191433.1689999998</v>
      </c>
      <c r="Q909" s="80">
        <v>1251.183</v>
      </c>
      <c r="R909" s="80">
        <v>11.1690000000001</v>
      </c>
      <c r="S909" s="80">
        <v>1262.3520000000001</v>
      </c>
      <c r="T909" s="84">
        <v>6.8769999999999998</v>
      </c>
      <c r="U909" s="81">
        <v>982277.97739061306</v>
      </c>
      <c r="V909" s="81">
        <v>-389.20553652673101</v>
      </c>
      <c r="W909" s="84">
        <v>0.76</v>
      </c>
      <c r="X909" s="81">
        <v>112.43255939191</v>
      </c>
      <c r="Y909" s="81">
        <v>117.72531042580999</v>
      </c>
      <c r="Z909" s="81">
        <v>123.01806145971101</v>
      </c>
      <c r="AA909" s="81">
        <v>128.310812493611</v>
      </c>
      <c r="AB909" s="81">
        <v>142.60124028514301</v>
      </c>
      <c r="AC909" s="85">
        <v>-47.657552245072999</v>
      </c>
      <c r="AD909" s="85">
        <v>-52.606453279033303</v>
      </c>
      <c r="AE909" s="85">
        <v>-57.555354312877199</v>
      </c>
      <c r="AF909" s="85">
        <v>-62.504255346721003</v>
      </c>
      <c r="AG909" s="85">
        <v>-75.866288138204297</v>
      </c>
    </row>
    <row r="910" spans="1:33" x14ac:dyDescent="0.2">
      <c r="A910" s="76" t="s">
        <v>950</v>
      </c>
      <c r="B910" s="76">
        <v>4205</v>
      </c>
      <c r="C910" s="77" t="s">
        <v>53</v>
      </c>
      <c r="D910" s="78">
        <v>0.65496527777777802</v>
      </c>
      <c r="E910" s="78" t="s">
        <v>951</v>
      </c>
      <c r="F910" s="76">
        <v>371</v>
      </c>
      <c r="G910" s="79">
        <v>5300</v>
      </c>
      <c r="H910" s="80">
        <v>62.5281818181818</v>
      </c>
      <c r="I910" s="79">
        <v>0.06</v>
      </c>
      <c r="J910" s="80">
        <v>1.7999999999999999E-2</v>
      </c>
      <c r="K910" s="80">
        <v>5634.7544173429496</v>
      </c>
      <c r="L910" s="81">
        <v>981943.71023836499</v>
      </c>
      <c r="M910" s="82">
        <v>64.851239899999996</v>
      </c>
      <c r="N910" s="82">
        <v>-139.72747509999999</v>
      </c>
      <c r="O910" s="83">
        <v>560339.87699999998</v>
      </c>
      <c r="P910" s="83">
        <v>7192482.2209999999</v>
      </c>
      <c r="Q910" s="80">
        <v>1266.672</v>
      </c>
      <c r="R910" s="80">
        <v>11.107999999999899</v>
      </c>
      <c r="S910" s="80">
        <v>1277.78</v>
      </c>
      <c r="T910" s="84">
        <v>6.431</v>
      </c>
      <c r="U910" s="81">
        <v>982278.65374025097</v>
      </c>
      <c r="V910" s="81">
        <v>-393.96076794702998</v>
      </c>
      <c r="W910" s="84">
        <v>0.76</v>
      </c>
      <c r="X910" s="81">
        <v>113.80006893465099</v>
      </c>
      <c r="Y910" s="81">
        <v>119.15750601725399</v>
      </c>
      <c r="Z910" s="81">
        <v>124.514943099856</v>
      </c>
      <c r="AA910" s="81">
        <v>129.87238018245799</v>
      </c>
      <c r="AB910" s="81">
        <v>144.337460305485</v>
      </c>
      <c r="AC910" s="85">
        <v>-47.270252873306198</v>
      </c>
      <c r="AD910" s="85">
        <v>-52.306139955879203</v>
      </c>
      <c r="AE910" s="85">
        <v>-57.342027038452201</v>
      </c>
      <c r="AF910" s="85">
        <v>-62.3779141211417</v>
      </c>
      <c r="AG910" s="85">
        <v>-75.974809244158706</v>
      </c>
    </row>
    <row r="911" spans="1:33" x14ac:dyDescent="0.2">
      <c r="A911" s="63" t="s">
        <v>46</v>
      </c>
      <c r="B911" s="63">
        <v>5051</v>
      </c>
      <c r="C911" s="64" t="s">
        <v>51</v>
      </c>
      <c r="D911" s="65">
        <v>0.38936342592592599</v>
      </c>
      <c r="E911" s="65" t="s">
        <v>952</v>
      </c>
      <c r="F911" s="63">
        <v>371</v>
      </c>
      <c r="G911" s="66">
        <v>5300</v>
      </c>
      <c r="H911" s="67">
        <v>-14.0326</v>
      </c>
      <c r="I911" s="66">
        <v>0.06</v>
      </c>
      <c r="J911" s="67">
        <v>-3.4000000000000002E-2</v>
      </c>
      <c r="K911" s="67">
        <v>5558.3343052267201</v>
      </c>
      <c r="L911" s="68">
        <v>981867.19593180402</v>
      </c>
      <c r="M911" s="69">
        <v>64.840194600000004</v>
      </c>
      <c r="N911" s="69">
        <v>-139.6172244</v>
      </c>
      <c r="O911" s="70">
        <v>565593.73800000001</v>
      </c>
      <c r="P911" s="70">
        <v>7191361.7130000005</v>
      </c>
      <c r="Q911" s="71">
        <v>1614.153</v>
      </c>
      <c r="R911" s="72">
        <v>11.1310000000001</v>
      </c>
      <c r="S911" s="72">
        <v>1625.2840000000001</v>
      </c>
      <c r="T911" s="73">
        <v>11.451000000000001</v>
      </c>
      <c r="U911" s="74">
        <v>982277.882275688</v>
      </c>
      <c r="V911" s="74">
        <v>-501.06138528634301</v>
      </c>
      <c r="W911" s="73">
        <v>0.73</v>
      </c>
      <c r="X911" s="74">
        <v>144.54985195841601</v>
      </c>
      <c r="Y911" s="74">
        <v>151.36429323262601</v>
      </c>
      <c r="Z911" s="74">
        <v>158.17873450683601</v>
      </c>
      <c r="AA911" s="74">
        <v>164.993175781047</v>
      </c>
      <c r="AB911" s="74">
        <v>183.39216722141401</v>
      </c>
      <c r="AC911" s="75">
        <v>-41.421260555856897</v>
      </c>
      <c r="AD911" s="75">
        <v>-47.663151830201997</v>
      </c>
      <c r="AE911" s="75">
        <v>-53.905043104314203</v>
      </c>
      <c r="AF911" s="75">
        <v>-60.146934378542902</v>
      </c>
      <c r="AG911" s="75">
        <v>-77.000040818937094</v>
      </c>
    </row>
    <row r="912" spans="1:33" x14ac:dyDescent="0.2">
      <c r="A912" s="63" t="s">
        <v>46</v>
      </c>
      <c r="B912" s="63">
        <v>5052</v>
      </c>
      <c r="C912" s="64" t="s">
        <v>95</v>
      </c>
      <c r="D912" s="65">
        <v>0.57729166666666698</v>
      </c>
      <c r="E912" s="65" t="s">
        <v>953</v>
      </c>
      <c r="F912" s="63">
        <v>371</v>
      </c>
      <c r="G912" s="66">
        <v>5300</v>
      </c>
      <c r="H912" s="67">
        <v>-28.840583333333299</v>
      </c>
      <c r="I912" s="66">
        <v>0.06</v>
      </c>
      <c r="J912" s="67">
        <v>-5.1999999999999998E-2</v>
      </c>
      <c r="K912" s="67">
        <v>5543.5221572405899</v>
      </c>
      <c r="L912" s="68">
        <v>981852.34094868903</v>
      </c>
      <c r="M912" s="69">
        <v>64.8402727</v>
      </c>
      <c r="N912" s="69">
        <v>-139.7185236</v>
      </c>
      <c r="O912" s="70">
        <v>560788.95499999996</v>
      </c>
      <c r="P912" s="70">
        <v>7191268.1469999999</v>
      </c>
      <c r="Q912" s="71">
        <v>1705.962</v>
      </c>
      <c r="R912" s="72">
        <v>11.170999999999999</v>
      </c>
      <c r="S912" s="72">
        <v>1717.133</v>
      </c>
      <c r="T912" s="73">
        <v>11.914999999999999</v>
      </c>
      <c r="U912" s="74">
        <v>982277.88773148495</v>
      </c>
      <c r="V912" s="74">
        <v>-529.366283195032</v>
      </c>
      <c r="W912" s="73">
        <v>0.72</v>
      </c>
      <c r="X912" s="74">
        <v>152.66317152734501</v>
      </c>
      <c r="Y912" s="74">
        <v>159.86271449245601</v>
      </c>
      <c r="Z912" s="74">
        <v>167.06225745756799</v>
      </c>
      <c r="AA912" s="74">
        <v>174.26180042268001</v>
      </c>
      <c r="AB912" s="74">
        <v>193.70056642848101</v>
      </c>
      <c r="AC912" s="75">
        <v>-35.612921128282302</v>
      </c>
      <c r="AD912" s="75">
        <v>-42.216714093461597</v>
      </c>
      <c r="AE912" s="75">
        <v>-48.820507058524498</v>
      </c>
      <c r="AF912" s="75">
        <v>-55.4243000237038</v>
      </c>
      <c r="AG912" s="75">
        <v>-73.254541029455098</v>
      </c>
    </row>
    <row r="913" spans="1:33" x14ac:dyDescent="0.2">
      <c r="A913" s="63" t="s">
        <v>46</v>
      </c>
      <c r="B913" s="63">
        <v>5055</v>
      </c>
      <c r="C913" s="64" t="s">
        <v>82</v>
      </c>
      <c r="D913" s="65">
        <v>0.436226851851852</v>
      </c>
      <c r="E913" s="65" t="s">
        <v>954</v>
      </c>
      <c r="F913" s="63">
        <v>371</v>
      </c>
      <c r="G913" s="66">
        <v>5300</v>
      </c>
      <c r="H913" s="67">
        <v>-8.1552142857142904</v>
      </c>
      <c r="I913" s="66">
        <v>0.06</v>
      </c>
      <c r="J913" s="67">
        <v>-3.5999999999999997E-2</v>
      </c>
      <c r="K913" s="67">
        <v>5564.2092795457602</v>
      </c>
      <c r="L913" s="68">
        <v>981873.03383414401</v>
      </c>
      <c r="M913" s="69">
        <v>64.836374300000003</v>
      </c>
      <c r="N913" s="69">
        <v>-139.6199111</v>
      </c>
      <c r="O913" s="70">
        <v>565475.59</v>
      </c>
      <c r="P913" s="70">
        <v>7190933.2599999998</v>
      </c>
      <c r="Q913" s="71">
        <v>1591.9770000000001</v>
      </c>
      <c r="R913" s="72">
        <v>11.1519999999998</v>
      </c>
      <c r="S913" s="72">
        <v>1603.1289999999999</v>
      </c>
      <c r="T913" s="73">
        <v>10.654</v>
      </c>
      <c r="U913" s="74">
        <v>982277.61538768804</v>
      </c>
      <c r="V913" s="74">
        <v>-494.23378302821698</v>
      </c>
      <c r="W913" s="73">
        <v>0.73</v>
      </c>
      <c r="X913" s="74">
        <v>142.59249845888101</v>
      </c>
      <c r="Y913" s="74">
        <v>149.31404892358901</v>
      </c>
      <c r="Z913" s="74">
        <v>156.03559938829801</v>
      </c>
      <c r="AA913" s="74">
        <v>162.75714985300601</v>
      </c>
      <c r="AB913" s="74">
        <v>180.90533610771999</v>
      </c>
      <c r="AC913" s="75">
        <v>-41.023568975040703</v>
      </c>
      <c r="AD913" s="75">
        <v>-47.212419439689299</v>
      </c>
      <c r="AE913" s="75">
        <v>-53.401269904337802</v>
      </c>
      <c r="AF913" s="75">
        <v>-59.590120369102799</v>
      </c>
      <c r="AG913" s="75">
        <v>-76.300016623805305</v>
      </c>
    </row>
    <row r="914" spans="1:33" x14ac:dyDescent="0.2">
      <c r="A914" s="63" t="s">
        <v>46</v>
      </c>
      <c r="B914" s="63">
        <v>5060</v>
      </c>
      <c r="C914" s="64" t="s">
        <v>91</v>
      </c>
      <c r="D914" s="65">
        <v>0.37922453703703701</v>
      </c>
      <c r="E914" s="65" t="s">
        <v>955</v>
      </c>
      <c r="F914" s="63">
        <v>371</v>
      </c>
      <c r="G914" s="66">
        <v>5300</v>
      </c>
      <c r="H914" s="67">
        <v>-67.868600000000001</v>
      </c>
      <c r="I914" s="66">
        <v>0.06</v>
      </c>
      <c r="J914" s="67">
        <v>-1.2E-2</v>
      </c>
      <c r="K914" s="67">
        <v>5504.4072768021697</v>
      </c>
      <c r="L914" s="68">
        <v>981813.26356054202</v>
      </c>
      <c r="M914" s="69">
        <v>64.838577000000001</v>
      </c>
      <c r="N914" s="69">
        <v>-139.63427580000001</v>
      </c>
      <c r="O914" s="70">
        <v>564788.88899999997</v>
      </c>
      <c r="P914" s="70">
        <v>7191163.9189999998</v>
      </c>
      <c r="Q914" s="71">
        <v>1862.4780000000001</v>
      </c>
      <c r="R914" s="72">
        <v>11.1379999999999</v>
      </c>
      <c r="S914" s="72">
        <v>1873.616</v>
      </c>
      <c r="T914" s="73">
        <v>16.497</v>
      </c>
      <c r="U914" s="74">
        <v>982277.76927296096</v>
      </c>
      <c r="V914" s="74">
        <v>-577.58651149793002</v>
      </c>
      <c r="W914" s="73">
        <v>0.71</v>
      </c>
      <c r="X914" s="74">
        <v>166.47122115270099</v>
      </c>
      <c r="Y914" s="74">
        <v>174.32686127616299</v>
      </c>
      <c r="Z914" s="74">
        <v>182.18250139962501</v>
      </c>
      <c r="AA914" s="74">
        <v>190.03814152308701</v>
      </c>
      <c r="AB914" s="74">
        <v>211.248369856435</v>
      </c>
      <c r="AC914" s="75">
        <v>-35.358572074095697</v>
      </c>
      <c r="AD914" s="75">
        <v>-42.389362197485802</v>
      </c>
      <c r="AE914" s="75">
        <v>-49.420152320992202</v>
      </c>
      <c r="AF914" s="75">
        <v>-56.4509424444987</v>
      </c>
      <c r="AG914" s="75">
        <v>-75.4340757777682</v>
      </c>
    </row>
    <row r="915" spans="1:33" x14ac:dyDescent="0.2">
      <c r="A915" s="63" t="s">
        <v>46</v>
      </c>
      <c r="B915" s="63">
        <v>5062</v>
      </c>
      <c r="C915" s="64" t="s">
        <v>91</v>
      </c>
      <c r="D915" s="65">
        <v>0.420451388888889</v>
      </c>
      <c r="E915" s="65" t="s">
        <v>956</v>
      </c>
      <c r="F915" s="63">
        <v>371</v>
      </c>
      <c r="G915" s="66">
        <v>5300</v>
      </c>
      <c r="H915" s="67">
        <v>-31.408000000000001</v>
      </c>
      <c r="I915" s="66">
        <v>0.06</v>
      </c>
      <c r="J915" s="67">
        <v>-1.0999999999999999E-2</v>
      </c>
      <c r="K915" s="67">
        <v>5540.9524353797597</v>
      </c>
      <c r="L915" s="68">
        <v>981849.80924502295</v>
      </c>
      <c r="M915" s="69">
        <v>64.836397099999999</v>
      </c>
      <c r="N915" s="69">
        <v>-139.63243030000001</v>
      </c>
      <c r="O915" s="70">
        <v>564881.67299999995</v>
      </c>
      <c r="P915" s="70">
        <v>7190922.9050000003</v>
      </c>
      <c r="Q915" s="71">
        <v>1706.4680000000001</v>
      </c>
      <c r="R915" s="72">
        <v>11.150999999999801</v>
      </c>
      <c r="S915" s="72">
        <v>1717.6189999999999</v>
      </c>
      <c r="T915" s="73">
        <v>11.776999999999999</v>
      </c>
      <c r="U915" s="74">
        <v>982277.61698059505</v>
      </c>
      <c r="V915" s="74">
        <v>-529.51608880473896</v>
      </c>
      <c r="W915" s="73">
        <v>0.72</v>
      </c>
      <c r="X915" s="74">
        <v>152.706069853428</v>
      </c>
      <c r="Y915" s="74">
        <v>159.907650504543</v>
      </c>
      <c r="Z915" s="74">
        <v>167.10923115565899</v>
      </c>
      <c r="AA915" s="74">
        <v>174.31081180677501</v>
      </c>
      <c r="AB915" s="74">
        <v>193.755079564787</v>
      </c>
      <c r="AC915" s="75">
        <v>-37.9118666204158</v>
      </c>
      <c r="AD915" s="75">
        <v>-44.524597271462</v>
      </c>
      <c r="AE915" s="75">
        <v>-51.137327922741001</v>
      </c>
      <c r="AF915" s="75">
        <v>-57.750058573787101</v>
      </c>
      <c r="AG915" s="75">
        <v>-75.604431331739804</v>
      </c>
    </row>
    <row r="916" spans="1:33" x14ac:dyDescent="0.2">
      <c r="A916" s="63" t="s">
        <v>46</v>
      </c>
      <c r="B916" s="63">
        <v>5071</v>
      </c>
      <c r="C916" s="64" t="s">
        <v>47</v>
      </c>
      <c r="D916" s="65">
        <v>0.412025462962963</v>
      </c>
      <c r="E916" s="65" t="s">
        <v>957</v>
      </c>
      <c r="F916" s="63">
        <v>371</v>
      </c>
      <c r="G916" s="66">
        <v>5300</v>
      </c>
      <c r="H916" s="67">
        <v>-70.496666666666698</v>
      </c>
      <c r="I916" s="66">
        <v>0.06</v>
      </c>
      <c r="J916" s="67">
        <v>8.9999999999999993E-3</v>
      </c>
      <c r="K916" s="67">
        <v>5501.7696567212797</v>
      </c>
      <c r="L916" s="68">
        <v>981810.66586613201</v>
      </c>
      <c r="M916" s="69">
        <v>64.838251499999998</v>
      </c>
      <c r="N916" s="69">
        <v>-139.74502269999999</v>
      </c>
      <c r="O916" s="70">
        <v>559536.55200000003</v>
      </c>
      <c r="P916" s="70">
        <v>7191017.7429999998</v>
      </c>
      <c r="Q916" s="71">
        <v>1890.7449999999999</v>
      </c>
      <c r="R916" s="72">
        <v>11.1740000000002</v>
      </c>
      <c r="S916" s="72">
        <v>1901.9190000000001</v>
      </c>
      <c r="T916" s="73">
        <v>16.006</v>
      </c>
      <c r="U916" s="74">
        <v>982277.74653345905</v>
      </c>
      <c r="V916" s="74">
        <v>-586.30770280590605</v>
      </c>
      <c r="W916" s="73">
        <v>0.7</v>
      </c>
      <c r="X916" s="74">
        <v>168.96764239400599</v>
      </c>
      <c r="Y916" s="74">
        <v>176.941950474197</v>
      </c>
      <c r="Z916" s="74">
        <v>184.91625855438701</v>
      </c>
      <c r="AA916" s="74">
        <v>192.89056663457799</v>
      </c>
      <c r="AB916" s="74">
        <v>214.42119845109301</v>
      </c>
      <c r="AC916" s="75">
        <v>-32.234306915430402</v>
      </c>
      <c r="AD916" s="75">
        <v>-39.408314995584099</v>
      </c>
      <c r="AE916" s="75">
        <v>-46.582323075970599</v>
      </c>
      <c r="AF916" s="75">
        <v>-53.756331156124403</v>
      </c>
      <c r="AG916" s="75">
        <v>-73.126152972574403</v>
      </c>
    </row>
    <row r="917" spans="1:33" x14ac:dyDescent="0.2">
      <c r="A917" s="63" t="s">
        <v>46</v>
      </c>
      <c r="B917" s="63">
        <v>5072</v>
      </c>
      <c r="C917" s="64" t="s">
        <v>47</v>
      </c>
      <c r="D917" s="65">
        <v>0.50432870370370397</v>
      </c>
      <c r="E917" s="65" t="s">
        <v>958</v>
      </c>
      <c r="F917" s="63">
        <v>371</v>
      </c>
      <c r="G917" s="66">
        <v>5300</v>
      </c>
      <c r="H917" s="67">
        <v>-56.1290714285714</v>
      </c>
      <c r="I917" s="66">
        <v>0.06</v>
      </c>
      <c r="J917" s="67">
        <v>2E-3</v>
      </c>
      <c r="K917" s="67">
        <v>5516.1842668910904</v>
      </c>
      <c r="L917" s="68">
        <v>981825.07190267404</v>
      </c>
      <c r="M917" s="69">
        <v>64.843209200000004</v>
      </c>
      <c r="N917" s="69">
        <v>-139.71628680000001</v>
      </c>
      <c r="O917" s="70">
        <v>560888.41</v>
      </c>
      <c r="P917" s="70">
        <v>7191597.5</v>
      </c>
      <c r="Q917" s="71">
        <v>1802.2929999999999</v>
      </c>
      <c r="R917" s="72">
        <v>11.1560000000002</v>
      </c>
      <c r="S917" s="72">
        <v>1813.4490000000001</v>
      </c>
      <c r="T917" s="73">
        <v>18.247</v>
      </c>
      <c r="U917" s="74">
        <v>982278.09285634104</v>
      </c>
      <c r="V917" s="74">
        <v>-559.04642854171504</v>
      </c>
      <c r="W917" s="73">
        <v>0.71</v>
      </c>
      <c r="X917" s="74">
        <v>161.164000749964</v>
      </c>
      <c r="Y917" s="74">
        <v>168.76737450758199</v>
      </c>
      <c r="Z917" s="74">
        <v>176.37074826519901</v>
      </c>
      <c r="AA917" s="74">
        <v>183.974122022816</v>
      </c>
      <c r="AB917" s="74">
        <v>204.503231168383</v>
      </c>
      <c r="AC917" s="75">
        <v>-35.269175875582697</v>
      </c>
      <c r="AD917" s="75">
        <v>-41.960199633263997</v>
      </c>
      <c r="AE917" s="75">
        <v>-48.651223390828797</v>
      </c>
      <c r="AF917" s="75">
        <v>-55.342247148510097</v>
      </c>
      <c r="AG917" s="75">
        <v>-73.408011293970105</v>
      </c>
    </row>
    <row r="918" spans="1:33" x14ac:dyDescent="0.2">
      <c r="A918" s="63" t="s">
        <v>46</v>
      </c>
      <c r="B918" s="63">
        <v>7000</v>
      </c>
      <c r="C918" s="64" t="s">
        <v>129</v>
      </c>
      <c r="D918" s="65">
        <v>-0.30636574074074102</v>
      </c>
      <c r="E918" s="65" t="s">
        <v>959</v>
      </c>
      <c r="F918" s="63">
        <v>792</v>
      </c>
      <c r="G918" s="66">
        <v>5375</v>
      </c>
      <c r="H918" s="67">
        <v>35.718299999999999</v>
      </c>
      <c r="I918" s="66">
        <v>7.0000000000000007E-2</v>
      </c>
      <c r="J918" s="67">
        <v>-0.03</v>
      </c>
      <c r="K918" s="67">
        <v>5484.7581519564601</v>
      </c>
      <c r="L918" s="68">
        <v>981934.37342121801</v>
      </c>
      <c r="M918" s="69">
        <v>64.816094800000002</v>
      </c>
      <c r="N918" s="69">
        <v>-139.8258319</v>
      </c>
      <c r="O918" s="70">
        <v>555749.49899999995</v>
      </c>
      <c r="P918" s="70">
        <v>7188475.3909999998</v>
      </c>
      <c r="Q918" s="71">
        <v>1330.5239999999999</v>
      </c>
      <c r="R918" s="72">
        <v>11.278</v>
      </c>
      <c r="S918" s="72">
        <v>1341.8019999999999</v>
      </c>
      <c r="T918" s="73">
        <v>6.3630000000000004</v>
      </c>
      <c r="U918" s="74">
        <v>982276.19815991097</v>
      </c>
      <c r="V918" s="74">
        <v>-413.69389517024302</v>
      </c>
      <c r="W918" s="73">
        <v>0.75</v>
      </c>
      <c r="X918" s="74">
        <v>119.471517096752</v>
      </c>
      <c r="Y918" s="74">
        <v>125.097383671836</v>
      </c>
      <c r="Z918" s="74">
        <v>130.72325024691901</v>
      </c>
      <c r="AA918" s="74">
        <v>136.349116822002</v>
      </c>
      <c r="AB918" s="74">
        <v>151.53895657472799</v>
      </c>
      <c r="AC918" s="75">
        <v>-40.171210619621</v>
      </c>
      <c r="AD918" s="75">
        <v>-45.478927194606499</v>
      </c>
      <c r="AE918" s="75">
        <v>-50.786643769824899</v>
      </c>
      <c r="AF918" s="75">
        <v>-56.094360344810397</v>
      </c>
      <c r="AG918" s="75">
        <v>-70.425195097574004</v>
      </c>
    </row>
    <row r="919" spans="1:33" x14ac:dyDescent="0.2">
      <c r="A919" s="63" t="s">
        <v>46</v>
      </c>
      <c r="B919" s="63">
        <v>7001</v>
      </c>
      <c r="C919" s="64" t="s">
        <v>61</v>
      </c>
      <c r="D919" s="65">
        <v>0.37949074074074102</v>
      </c>
      <c r="E919" s="65" t="s">
        <v>960</v>
      </c>
      <c r="F919" s="63">
        <v>792</v>
      </c>
      <c r="G919" s="66">
        <v>5320</v>
      </c>
      <c r="H919" s="67">
        <v>-1.7830999999999999</v>
      </c>
      <c r="I919" s="66">
        <v>7.0000000000000007E-2</v>
      </c>
      <c r="J919" s="67">
        <v>-1.9E-2</v>
      </c>
      <c r="K919" s="67">
        <v>5391.7112157618403</v>
      </c>
      <c r="L919" s="68">
        <v>981841.06903273799</v>
      </c>
      <c r="M919" s="69">
        <v>64.826724799999994</v>
      </c>
      <c r="N919" s="69">
        <v>-139.64385150000001</v>
      </c>
      <c r="O919" s="70">
        <v>564362.98300000001</v>
      </c>
      <c r="P919" s="70">
        <v>7189833.5109999999</v>
      </c>
      <c r="Q919" s="71">
        <v>1750.7249999999999</v>
      </c>
      <c r="R919" s="72">
        <v>11.202</v>
      </c>
      <c r="S919" s="72">
        <v>1761.9269999999999</v>
      </c>
      <c r="T919" s="73">
        <v>11.576000000000001</v>
      </c>
      <c r="U919" s="74">
        <v>982276.941138066</v>
      </c>
      <c r="V919" s="74">
        <v>-543.17004846702901</v>
      </c>
      <c r="W919" s="73">
        <v>0.72</v>
      </c>
      <c r="X919" s="74">
        <v>156.617055516177</v>
      </c>
      <c r="Y919" s="74">
        <v>164.004409400757</v>
      </c>
      <c r="Z919" s="74">
        <v>171.39176328533699</v>
      </c>
      <c r="AA919" s="74">
        <v>178.77911716991699</v>
      </c>
      <c r="AB919" s="74">
        <v>198.72497265828201</v>
      </c>
      <c r="AC919" s="75">
        <v>-36.444312377367197</v>
      </c>
      <c r="AD919" s="75">
        <v>-43.252866261871503</v>
      </c>
      <c r="AE919" s="75">
        <v>-50.061420146492303</v>
      </c>
      <c r="AF919" s="75">
        <v>-56.869974031113102</v>
      </c>
      <c r="AG919" s="75">
        <v>-75.253069519530996</v>
      </c>
    </row>
    <row r="920" spans="1:33" x14ac:dyDescent="0.2">
      <c r="A920" s="63" t="s">
        <v>46</v>
      </c>
      <c r="B920" s="63">
        <v>7002</v>
      </c>
      <c r="C920" s="64" t="s">
        <v>51</v>
      </c>
      <c r="D920" s="65">
        <v>0.365069444444444</v>
      </c>
      <c r="E920" s="65" t="s">
        <v>961</v>
      </c>
      <c r="F920" s="63">
        <v>792</v>
      </c>
      <c r="G920" s="66">
        <v>5355</v>
      </c>
      <c r="H920" s="67">
        <v>-13.033099999999999</v>
      </c>
      <c r="I920" s="66">
        <v>7.0000000000000007E-2</v>
      </c>
      <c r="J920" s="67">
        <v>-4.9000000000000002E-2</v>
      </c>
      <c r="K920" s="67">
        <v>5416.0272926813404</v>
      </c>
      <c r="L920" s="68">
        <v>981865.22923014697</v>
      </c>
      <c r="M920" s="69">
        <v>64.828483800000001</v>
      </c>
      <c r="N920" s="69">
        <v>-139.6411372</v>
      </c>
      <c r="O920" s="70">
        <v>564487.57900000003</v>
      </c>
      <c r="P920" s="70">
        <v>7190032.2680000002</v>
      </c>
      <c r="Q920" s="71">
        <v>1644.1949999999999</v>
      </c>
      <c r="R920" s="72">
        <v>11.193</v>
      </c>
      <c r="S920" s="72">
        <v>1655.3879999999999</v>
      </c>
      <c r="T920" s="73">
        <v>8.7789999999999999</v>
      </c>
      <c r="U920" s="74">
        <v>982277.06406049198</v>
      </c>
      <c r="V920" s="74">
        <v>-510.33871551485203</v>
      </c>
      <c r="W920" s="73">
        <v>0.72</v>
      </c>
      <c r="X920" s="74">
        <v>147.20948498707801</v>
      </c>
      <c r="Y920" s="74">
        <v>154.15014539598701</v>
      </c>
      <c r="Z920" s="74">
        <v>161.09080580489501</v>
      </c>
      <c r="AA920" s="74">
        <v>168.03146621380299</v>
      </c>
      <c r="AB920" s="74">
        <v>186.77124931785599</v>
      </c>
      <c r="AC920" s="75">
        <v>-38.767649816814803</v>
      </c>
      <c r="AD920" s="75">
        <v>-45.269360225764103</v>
      </c>
      <c r="AE920" s="75">
        <v>-51.771070634597002</v>
      </c>
      <c r="AF920" s="75">
        <v>-58.272781043429902</v>
      </c>
      <c r="AG920" s="75">
        <v>-75.827399147557998</v>
      </c>
    </row>
    <row r="921" spans="1:33" x14ac:dyDescent="0.2">
      <c r="A921" s="63" t="s">
        <v>46</v>
      </c>
      <c r="B921" s="63">
        <v>7003</v>
      </c>
      <c r="C921" s="64" t="s">
        <v>51</v>
      </c>
      <c r="D921" s="65">
        <v>0.48363425925925901</v>
      </c>
      <c r="E921" s="65" t="s">
        <v>962</v>
      </c>
      <c r="F921" s="63">
        <v>792</v>
      </c>
      <c r="G921" s="66">
        <v>5355</v>
      </c>
      <c r="H921" s="67">
        <v>17.032</v>
      </c>
      <c r="I921" s="66">
        <v>7.0000000000000007E-2</v>
      </c>
      <c r="J921" s="67">
        <v>2.7E-2</v>
      </c>
      <c r="K921" s="67">
        <v>5445.9154264337003</v>
      </c>
      <c r="L921" s="68">
        <v>981895.11145253596</v>
      </c>
      <c r="M921" s="69">
        <v>64.829853900000003</v>
      </c>
      <c r="N921" s="69">
        <v>-139.6341798</v>
      </c>
      <c r="O921" s="70">
        <v>564814.41399999999</v>
      </c>
      <c r="P921" s="70">
        <v>7190192.0420000004</v>
      </c>
      <c r="Q921" s="71">
        <v>1502.99</v>
      </c>
      <c r="R921" s="72">
        <v>11.1880000000001</v>
      </c>
      <c r="S921" s="72">
        <v>1514.1780000000001</v>
      </c>
      <c r="T921" s="73">
        <v>6.1859999999999999</v>
      </c>
      <c r="U921" s="74">
        <v>982277.15980149305</v>
      </c>
      <c r="V921" s="74">
        <v>-466.82056654539701</v>
      </c>
      <c r="W921" s="73">
        <v>0.74</v>
      </c>
      <c r="X921" s="74">
        <v>134.72783367955901</v>
      </c>
      <c r="Y921" s="74">
        <v>141.07643309953801</v>
      </c>
      <c r="Z921" s="74">
        <v>147.425032519517</v>
      </c>
      <c r="AA921" s="74">
        <v>153.773631939496</v>
      </c>
      <c r="AB921" s="74">
        <v>170.91485037344</v>
      </c>
      <c r="AC921" s="75">
        <v>-42.720316091552398</v>
      </c>
      <c r="AD921" s="75">
        <v>-48.759615511516998</v>
      </c>
      <c r="AE921" s="75">
        <v>-54.798914931481697</v>
      </c>
      <c r="AF921" s="75">
        <v>-60.838214351562797</v>
      </c>
      <c r="AG921" s="75">
        <v>-77.144322785432493</v>
      </c>
    </row>
    <row r="922" spans="1:33" x14ac:dyDescent="0.2">
      <c r="A922" s="63" t="s">
        <v>46</v>
      </c>
      <c r="B922" s="63">
        <v>7010</v>
      </c>
      <c r="C922" s="64" t="s">
        <v>69</v>
      </c>
      <c r="D922" s="65">
        <v>0.58871527777777799</v>
      </c>
      <c r="E922" s="65" t="s">
        <v>963</v>
      </c>
      <c r="F922" s="63">
        <v>792</v>
      </c>
      <c r="G922" s="66">
        <v>5420</v>
      </c>
      <c r="H922" s="67">
        <v>-20.0579</v>
      </c>
      <c r="I922" s="66">
        <v>7.0000000000000007E-2</v>
      </c>
      <c r="J922" s="67">
        <v>4.5999999999999999E-2</v>
      </c>
      <c r="K922" s="67">
        <v>5474.9673270126696</v>
      </c>
      <c r="L922" s="68">
        <v>981924.24274855701</v>
      </c>
      <c r="M922" s="69">
        <v>64.815065399999995</v>
      </c>
      <c r="N922" s="69">
        <v>-139.80462600000001</v>
      </c>
      <c r="O922" s="70">
        <v>556758.39599999995</v>
      </c>
      <c r="P922" s="70">
        <v>7188379.534</v>
      </c>
      <c r="Q922" s="71">
        <v>1384.134</v>
      </c>
      <c r="R922" s="72">
        <v>11.286000000000101</v>
      </c>
      <c r="S922" s="72">
        <v>1395.42</v>
      </c>
      <c r="T922" s="73">
        <v>5.9870000000000001</v>
      </c>
      <c r="U922" s="74">
        <v>982276.12619847001</v>
      </c>
      <c r="V922" s="74">
        <v>-430.21958956641799</v>
      </c>
      <c r="W922" s="73">
        <v>0.75</v>
      </c>
      <c r="X922" s="74">
        <v>124.21982855529301</v>
      </c>
      <c r="Y922" s="74">
        <v>130.070503048403</v>
      </c>
      <c r="Z922" s="74">
        <v>135.92117754151201</v>
      </c>
      <c r="AA922" s="74">
        <v>141.77185203462099</v>
      </c>
      <c r="AB922" s="74">
        <v>157.568673166016</v>
      </c>
      <c r="AC922" s="75">
        <v>-38.847338901599898</v>
      </c>
      <c r="AD922" s="75">
        <v>-44.398663394618801</v>
      </c>
      <c r="AE922" s="75">
        <v>-49.949987887754098</v>
      </c>
      <c r="AF922" s="75">
        <v>-55.501312380889402</v>
      </c>
      <c r="AG922" s="75">
        <v>-70.489888512296602</v>
      </c>
    </row>
    <row r="923" spans="1:33" x14ac:dyDescent="0.2">
      <c r="A923" s="63" t="s">
        <v>46</v>
      </c>
      <c r="B923" s="63">
        <v>7011</v>
      </c>
      <c r="C923" s="64" t="s">
        <v>65</v>
      </c>
      <c r="D923" s="65">
        <v>0.38366898148148099</v>
      </c>
      <c r="E923" s="65" t="s">
        <v>964</v>
      </c>
      <c r="F923" s="63">
        <v>792</v>
      </c>
      <c r="G923" s="66">
        <v>5420</v>
      </c>
      <c r="H923" s="67">
        <v>-43.310272727272697</v>
      </c>
      <c r="I923" s="66">
        <v>7.0000000000000007E-2</v>
      </c>
      <c r="J923" s="67">
        <v>-7.4999999999999997E-2</v>
      </c>
      <c r="K923" s="67">
        <v>5451.7918312769898</v>
      </c>
      <c r="L923" s="68">
        <v>981901.13548699196</v>
      </c>
      <c r="M923" s="69">
        <v>64.817200600000007</v>
      </c>
      <c r="N923" s="69">
        <v>-139.80729769999999</v>
      </c>
      <c r="O923" s="70">
        <v>556627.071</v>
      </c>
      <c r="P923" s="70">
        <v>7188615.0669999998</v>
      </c>
      <c r="Q923" s="71">
        <v>1494.4369999999999</v>
      </c>
      <c r="R923" s="72">
        <v>11.276000000000099</v>
      </c>
      <c r="S923" s="72">
        <v>1505.713</v>
      </c>
      <c r="T923" s="73">
        <v>7.2320000000000002</v>
      </c>
      <c r="U923" s="74">
        <v>982276.27545981004</v>
      </c>
      <c r="V923" s="74">
        <v>-464.21184179846199</v>
      </c>
      <c r="W923" s="73">
        <v>0.74</v>
      </c>
      <c r="X923" s="74">
        <v>133.97937394952899</v>
      </c>
      <c r="Y923" s="74">
        <v>140.29248157522099</v>
      </c>
      <c r="Z923" s="74">
        <v>146.60558920091299</v>
      </c>
      <c r="AA923" s="74">
        <v>152.91869682660499</v>
      </c>
      <c r="AB923" s="74">
        <v>169.96408741597301</v>
      </c>
      <c r="AC923" s="75">
        <v>-36.573904968914597</v>
      </c>
      <c r="AD923" s="75">
        <v>-42.525412594666697</v>
      </c>
      <c r="AE923" s="75">
        <v>-48.476920220186003</v>
      </c>
      <c r="AF923" s="75">
        <v>-54.428427845938103</v>
      </c>
      <c r="AG923" s="75">
        <v>-70.497498435317496</v>
      </c>
    </row>
    <row r="924" spans="1:33" x14ac:dyDescent="0.2">
      <c r="A924" s="63" t="s">
        <v>46</v>
      </c>
      <c r="B924" s="63">
        <v>7011</v>
      </c>
      <c r="C924" s="64" t="s">
        <v>65</v>
      </c>
      <c r="D924" s="65">
        <v>0.38618055555555603</v>
      </c>
      <c r="E924" s="65" t="s">
        <v>965</v>
      </c>
      <c r="F924" s="63">
        <v>792</v>
      </c>
      <c r="G924" s="66">
        <v>5350</v>
      </c>
      <c r="H924" s="67">
        <v>28.138999999999999</v>
      </c>
      <c r="I924" s="66">
        <v>7.0000000000000007E-2</v>
      </c>
      <c r="J924" s="67">
        <v>-7.3999999999999996E-2</v>
      </c>
      <c r="K924" s="67">
        <v>5451.8726151307601</v>
      </c>
      <c r="L924" s="68">
        <v>981901.13548699196</v>
      </c>
      <c r="M924" s="69">
        <v>64.817200600000007</v>
      </c>
      <c r="N924" s="69">
        <v>-139.80729769999999</v>
      </c>
      <c r="O924" s="70">
        <v>556627.071</v>
      </c>
      <c r="P924" s="70">
        <v>7188615.0669999998</v>
      </c>
      <c r="Q924" s="71">
        <v>1494.4369999999999</v>
      </c>
      <c r="R924" s="72">
        <v>11.276000000000099</v>
      </c>
      <c r="S924" s="72">
        <v>1505.713</v>
      </c>
      <c r="T924" s="73">
        <v>7.2320000000000002</v>
      </c>
      <c r="U924" s="74">
        <v>982276.27545981004</v>
      </c>
      <c r="V924" s="74">
        <v>-464.21184179846199</v>
      </c>
      <c r="W924" s="73">
        <v>0.74</v>
      </c>
      <c r="X924" s="74">
        <v>133.97937394952899</v>
      </c>
      <c r="Y924" s="74">
        <v>140.29248157522099</v>
      </c>
      <c r="Z924" s="74">
        <v>146.60558920091299</v>
      </c>
      <c r="AA924" s="74">
        <v>152.91869682660499</v>
      </c>
      <c r="AB924" s="74">
        <v>169.96408741597301</v>
      </c>
      <c r="AC924" s="75">
        <v>-36.573904968914597</v>
      </c>
      <c r="AD924" s="75">
        <v>-42.525412594666697</v>
      </c>
      <c r="AE924" s="75">
        <v>-48.476920220186003</v>
      </c>
      <c r="AF924" s="75">
        <v>-54.428427845938103</v>
      </c>
      <c r="AG924" s="75">
        <v>-70.497498435317496</v>
      </c>
    </row>
    <row r="925" spans="1:33" x14ac:dyDescent="0.2">
      <c r="A925" s="63" t="s">
        <v>46</v>
      </c>
      <c r="B925" s="63">
        <v>7020</v>
      </c>
      <c r="C925" s="64" t="s">
        <v>88</v>
      </c>
      <c r="D925" s="65">
        <v>0.38284722222222201</v>
      </c>
      <c r="E925" s="65" t="s">
        <v>966</v>
      </c>
      <c r="F925" s="63">
        <v>792</v>
      </c>
      <c r="G925" s="66">
        <v>5340</v>
      </c>
      <c r="H925" s="67">
        <v>-12.836600000000001</v>
      </c>
      <c r="I925" s="66">
        <v>7.0000000000000007E-2</v>
      </c>
      <c r="J925" s="67">
        <v>-7.1999999999999995E-2</v>
      </c>
      <c r="K925" s="67">
        <v>5401.0057790625597</v>
      </c>
      <c r="L925" s="68">
        <v>981850.52612148202</v>
      </c>
      <c r="M925" s="69">
        <v>64.832428300000004</v>
      </c>
      <c r="N925" s="69">
        <v>-139.72455049999999</v>
      </c>
      <c r="O925" s="70">
        <v>560520.70900000003</v>
      </c>
      <c r="P925" s="70">
        <v>7190388.2860000003</v>
      </c>
      <c r="Q925" s="71">
        <v>1721.0909999999999</v>
      </c>
      <c r="R925" s="72">
        <v>11.2080000000001</v>
      </c>
      <c r="S925" s="72">
        <v>1732.299</v>
      </c>
      <c r="T925" s="73">
        <v>11.058</v>
      </c>
      <c r="U925" s="74">
        <v>982277.33968735998</v>
      </c>
      <c r="V925" s="74">
        <v>-534.03991834705005</v>
      </c>
      <c r="W925" s="73">
        <v>0.72</v>
      </c>
      <c r="X925" s="74">
        <v>154.00184645199201</v>
      </c>
      <c r="Y925" s="74">
        <v>161.264976960182</v>
      </c>
      <c r="Z925" s="74">
        <v>168.52810746837201</v>
      </c>
      <c r="AA925" s="74">
        <v>175.791237976562</v>
      </c>
      <c r="AB925" s="74">
        <v>195.401690348675</v>
      </c>
      <c r="AC925" s="75">
        <v>-34.444593983003898</v>
      </c>
      <c r="AD925" s="75">
        <v>-41.1548244911246</v>
      </c>
      <c r="AE925" s="75">
        <v>-47.865054999361703</v>
      </c>
      <c r="AF925" s="75">
        <v>-54.575285507482498</v>
      </c>
      <c r="AG925" s="75">
        <v>-72.692907879594699</v>
      </c>
    </row>
    <row r="926" spans="1:33" x14ac:dyDescent="0.2">
      <c r="A926" s="63" t="s">
        <v>46</v>
      </c>
      <c r="B926" s="63">
        <v>9996</v>
      </c>
      <c r="C926" s="64" t="s">
        <v>53</v>
      </c>
      <c r="D926" s="65">
        <v>0.44013888888888902</v>
      </c>
      <c r="E926" s="65" t="s">
        <v>967</v>
      </c>
      <c r="F926" s="63">
        <v>371</v>
      </c>
      <c r="G926" s="66">
        <v>5300</v>
      </c>
      <c r="H926" s="67">
        <v>30.181249999999999</v>
      </c>
      <c r="I926" s="66">
        <v>0.06</v>
      </c>
      <c r="J926" s="67">
        <v>2.9000000000000001E-2</v>
      </c>
      <c r="K926" s="67">
        <v>5602.4868081109298</v>
      </c>
      <c r="L926" s="68">
        <v>981911.38978337694</v>
      </c>
      <c r="M926" s="69">
        <v>64.846000599999996</v>
      </c>
      <c r="N926" s="69">
        <v>-139.72881409999999</v>
      </c>
      <c r="O926" s="70">
        <v>560288.12100000004</v>
      </c>
      <c r="P926" s="70">
        <v>7191897.1449999996</v>
      </c>
      <c r="Q926" s="71">
        <v>1440.4290000000001</v>
      </c>
      <c r="R926" s="72">
        <v>11.1379999999999</v>
      </c>
      <c r="S926" s="72">
        <v>1451.567</v>
      </c>
      <c r="T926" s="73">
        <v>5.9569999999999999</v>
      </c>
      <c r="U926" s="74">
        <v>982278.28782934404</v>
      </c>
      <c r="V926" s="74">
        <v>-447.52403293674399</v>
      </c>
      <c r="W926" s="73">
        <v>0.74</v>
      </c>
      <c r="X926" s="74">
        <v>129.18849391215701</v>
      </c>
      <c r="Y926" s="74">
        <v>135.27457983749801</v>
      </c>
      <c r="Z926" s="74">
        <v>141.36066576283801</v>
      </c>
      <c r="AA926" s="74">
        <v>147.44675168817901</v>
      </c>
      <c r="AB926" s="74">
        <v>163.87918368659899</v>
      </c>
      <c r="AC926" s="75">
        <v>-41.567656942061198</v>
      </c>
      <c r="AD926" s="75">
        <v>-47.355892867431997</v>
      </c>
      <c r="AE926" s="75">
        <v>-53.144128792802803</v>
      </c>
      <c r="AF926" s="75">
        <v>-58.932364718173602</v>
      </c>
      <c r="AG926" s="75">
        <v>-74.560601716511897</v>
      </c>
    </row>
    <row r="927" spans="1:33" x14ac:dyDescent="0.2">
      <c r="A927" s="63" t="s">
        <v>46</v>
      </c>
      <c r="B927" s="63">
        <v>9997</v>
      </c>
      <c r="C927" s="64" t="s">
        <v>155</v>
      </c>
      <c r="D927" s="65">
        <v>0.43421296296296302</v>
      </c>
      <c r="E927" s="65" t="s">
        <v>968</v>
      </c>
      <c r="F927" s="63">
        <v>371</v>
      </c>
      <c r="G927" s="66">
        <v>5300</v>
      </c>
      <c r="H927" s="67">
        <v>19.995444444444399</v>
      </c>
      <c r="I927" s="66">
        <v>0.06</v>
      </c>
      <c r="J927" s="67">
        <v>-2E-3</v>
      </c>
      <c r="K927" s="67">
        <v>5592.3224129658502</v>
      </c>
      <c r="L927" s="68">
        <v>981901.34038755496</v>
      </c>
      <c r="M927" s="69">
        <v>64.835856300000003</v>
      </c>
      <c r="N927" s="69">
        <v>-139.70711679999999</v>
      </c>
      <c r="O927" s="70">
        <v>561340.03500000003</v>
      </c>
      <c r="P927" s="70">
        <v>7190787.0379999997</v>
      </c>
      <c r="Q927" s="71">
        <v>1479.7860000000001</v>
      </c>
      <c r="R927" s="72">
        <v>11.194999999999901</v>
      </c>
      <c r="S927" s="72">
        <v>1490.981</v>
      </c>
      <c r="T927" s="73">
        <v>7.1719999999999997</v>
      </c>
      <c r="U927" s="74">
        <v>982277.57919769501</v>
      </c>
      <c r="V927" s="74">
        <v>-459.67138093640102</v>
      </c>
      <c r="W927" s="73">
        <v>0.74</v>
      </c>
      <c r="X927" s="74">
        <v>132.67616627661101</v>
      </c>
      <c r="Y927" s="74">
        <v>138.927506021212</v>
      </c>
      <c r="Z927" s="74">
        <v>145.17884576581201</v>
      </c>
      <c r="AA927" s="74">
        <v>151.430185510413</v>
      </c>
      <c r="AB927" s="74">
        <v>168.30880282083399</v>
      </c>
      <c r="AC927" s="75">
        <v>-40.972995480406098</v>
      </c>
      <c r="AD927" s="75">
        <v>-46.865735225146601</v>
      </c>
      <c r="AE927" s="75">
        <v>-52.758474969654401</v>
      </c>
      <c r="AF927" s="75">
        <v>-58.651214714278503</v>
      </c>
      <c r="AG927" s="75">
        <v>-74.561612024786896</v>
      </c>
    </row>
    <row r="928" spans="1:33" x14ac:dyDescent="0.2">
      <c r="A928" s="63">
        <v>1</v>
      </c>
      <c r="B928" s="63">
        <v>1</v>
      </c>
      <c r="C928" s="64">
        <v>37105</v>
      </c>
      <c r="D928" s="65"/>
      <c r="E928" s="65"/>
      <c r="F928" s="63">
        <v>689</v>
      </c>
      <c r="G928" s="66">
        <v>5307.31</v>
      </c>
      <c r="H928" s="67"/>
      <c r="I928" s="66">
        <v>0.67</v>
      </c>
      <c r="J928" s="67">
        <v>3.04E-2</v>
      </c>
      <c r="K928" s="67">
        <v>5400.7634787999996</v>
      </c>
      <c r="L928" s="68">
        <v>981845.93444981298</v>
      </c>
      <c r="M928" s="69">
        <v>64.868797368611098</v>
      </c>
      <c r="N928" s="69">
        <v>-139.69486460888899</v>
      </c>
      <c r="O928" s="70">
        <v>561844.11708457896</v>
      </c>
      <c r="P928" s="70">
        <v>7194470.1695931004</v>
      </c>
      <c r="Q928" s="71">
        <v>1703.7005757469501</v>
      </c>
      <c r="R928" s="72">
        <v>10.988424253050001</v>
      </c>
      <c r="S928" s="72">
        <v>1714.6890000000001</v>
      </c>
      <c r="T928" s="73">
        <v>15.474</v>
      </c>
      <c r="U928" s="74">
        <v>982279.87954435102</v>
      </c>
      <c r="V928" s="74">
        <v>-528.61284819428795</v>
      </c>
      <c r="W928" s="73">
        <v>0.72</v>
      </c>
      <c r="X928" s="74">
        <v>152.44744414267899</v>
      </c>
      <c r="Y928" s="74">
        <v>159.63673997899701</v>
      </c>
      <c r="Z928" s="74">
        <v>166.82603581531501</v>
      </c>
      <c r="AA928" s="74">
        <v>174.01533165163301</v>
      </c>
      <c r="AB928" s="74">
        <v>193.42643040969199</v>
      </c>
      <c r="AC928" s="75">
        <v>-40.811990485992297</v>
      </c>
      <c r="AD928" s="75">
        <v>-47.227586322347598</v>
      </c>
      <c r="AE928" s="75">
        <v>-53.643182158586598</v>
      </c>
      <c r="AF928" s="75">
        <v>-60.058777994941899</v>
      </c>
      <c r="AG928" s="75">
        <v>-77.380886752973296</v>
      </c>
    </row>
    <row r="929" spans="1:33" x14ac:dyDescent="0.2">
      <c r="A929" s="63">
        <v>1</v>
      </c>
      <c r="B929" s="63">
        <v>2</v>
      </c>
      <c r="C929" s="64">
        <v>37105</v>
      </c>
      <c r="D929" s="65"/>
      <c r="E929" s="65"/>
      <c r="F929" s="63">
        <v>689</v>
      </c>
      <c r="G929" s="66">
        <v>5298.51</v>
      </c>
      <c r="H929" s="67"/>
      <c r="I929" s="66">
        <v>0.63</v>
      </c>
      <c r="J929" s="67">
        <v>3.7400000000000003E-2</v>
      </c>
      <c r="K929" s="67">
        <v>5391.8039218000004</v>
      </c>
      <c r="L929" s="68">
        <v>981836.97294285998</v>
      </c>
      <c r="M929" s="69">
        <v>64.868201425277803</v>
      </c>
      <c r="N929" s="69">
        <v>-139.701670212778</v>
      </c>
      <c r="O929" s="70">
        <v>561523.03000780102</v>
      </c>
      <c r="P929" s="70">
        <v>7194397.1314302403</v>
      </c>
      <c r="Q929" s="71">
        <v>1748.0046822796101</v>
      </c>
      <c r="R929" s="72">
        <v>10.99231772039</v>
      </c>
      <c r="S929" s="72">
        <v>1758.9970000000001</v>
      </c>
      <c r="T929" s="73">
        <v>15.872999999999999</v>
      </c>
      <c r="U929" s="74">
        <v>982279.83794776001</v>
      </c>
      <c r="V929" s="74">
        <v>-542.26672359853399</v>
      </c>
      <c r="W929" s="73">
        <v>0.72</v>
      </c>
      <c r="X929" s="74">
        <v>156.35842980542799</v>
      </c>
      <c r="Y929" s="74">
        <v>163.73349887521101</v>
      </c>
      <c r="Z929" s="74">
        <v>171.10856794499301</v>
      </c>
      <c r="AA929" s="74">
        <v>178.48363701477501</v>
      </c>
      <c r="AB929" s="74">
        <v>198.396323503188</v>
      </c>
      <c r="AC929" s="75">
        <v>-39.570061106933302</v>
      </c>
      <c r="AD929" s="75">
        <v>-46.151480176718898</v>
      </c>
      <c r="AE929" s="75">
        <v>-52.732899246504502</v>
      </c>
      <c r="AF929" s="75">
        <v>-59.314318316290198</v>
      </c>
      <c r="AG929" s="75">
        <v>-77.084149804781205</v>
      </c>
    </row>
    <row r="930" spans="1:33" x14ac:dyDescent="0.2">
      <c r="A930" s="63">
        <v>1</v>
      </c>
      <c r="B930" s="63">
        <v>3</v>
      </c>
      <c r="C930" s="64">
        <v>37105</v>
      </c>
      <c r="D930" s="65"/>
      <c r="E930" s="65"/>
      <c r="F930" s="63">
        <v>689</v>
      </c>
      <c r="G930" s="66">
        <v>5306.55</v>
      </c>
      <c r="H930" s="67"/>
      <c r="I930" s="66">
        <v>0.75</v>
      </c>
      <c r="J930" s="67">
        <v>4.2099999999999999E-2</v>
      </c>
      <c r="K930" s="67">
        <v>5400.026734</v>
      </c>
      <c r="L930" s="68">
        <v>981845.19508650503</v>
      </c>
      <c r="M930" s="69">
        <v>64.865121603611101</v>
      </c>
      <c r="N930" s="69">
        <v>-139.707273780278</v>
      </c>
      <c r="O930" s="70">
        <v>561264.53760289506</v>
      </c>
      <c r="P930" s="70">
        <v>7194048.5174594196</v>
      </c>
      <c r="Q930" s="71">
        <v>1718.57715293451</v>
      </c>
      <c r="R930" s="72">
        <v>11.02184706549</v>
      </c>
      <c r="S930" s="72">
        <v>1729.5989999999999</v>
      </c>
      <c r="T930" s="73">
        <v>13.813000000000001</v>
      </c>
      <c r="U930" s="74">
        <v>982279.62296610395</v>
      </c>
      <c r="V930" s="74">
        <v>-533.20755464708998</v>
      </c>
      <c r="W930" s="73">
        <v>0.72</v>
      </c>
      <c r="X930" s="74">
        <v>153.763522418196</v>
      </c>
      <c r="Y930" s="74">
        <v>161.01533244858601</v>
      </c>
      <c r="Z930" s="74">
        <v>168.26714247897601</v>
      </c>
      <c r="AA930" s="74">
        <v>175.51895250936701</v>
      </c>
      <c r="AB930" s="74">
        <v>195.09883959141999</v>
      </c>
      <c r="AC930" s="75">
        <v>-39.760197370313101</v>
      </c>
      <c r="AD930" s="75">
        <v>-46.321357400622198</v>
      </c>
      <c r="AE930" s="75">
        <v>-52.882517431047802</v>
      </c>
      <c r="AF930" s="75">
        <v>-59.4436774614733</v>
      </c>
      <c r="AG930" s="75">
        <v>-77.158809543470895</v>
      </c>
    </row>
    <row r="931" spans="1:33" x14ac:dyDescent="0.2">
      <c r="A931" s="63">
        <v>1</v>
      </c>
      <c r="B931" s="63">
        <v>4</v>
      </c>
      <c r="C931" s="64">
        <v>37105</v>
      </c>
      <c r="D931" s="65"/>
      <c r="E931" s="65"/>
      <c r="F931" s="63">
        <v>689</v>
      </c>
      <c r="G931" s="66">
        <v>5318.13</v>
      </c>
      <c r="H931" s="67"/>
      <c r="I931" s="66">
        <v>0.74</v>
      </c>
      <c r="J931" s="67">
        <v>4.4999999999999998E-2</v>
      </c>
      <c r="K931" s="67">
        <v>5411.8066503999999</v>
      </c>
      <c r="L931" s="68">
        <v>981856.97308080795</v>
      </c>
      <c r="M931" s="69">
        <v>64.8639460141667</v>
      </c>
      <c r="N931" s="69">
        <v>-139.71694093833301</v>
      </c>
      <c r="O931" s="70">
        <v>560809.09942923498</v>
      </c>
      <c r="P931" s="70">
        <v>7193908.2001721896</v>
      </c>
      <c r="Q931" s="71">
        <v>1680.9319164370399</v>
      </c>
      <c r="R931" s="72">
        <v>11.0290835629601</v>
      </c>
      <c r="S931" s="72">
        <v>1691.961</v>
      </c>
      <c r="T931" s="73">
        <v>10.46</v>
      </c>
      <c r="U931" s="74">
        <v>982279.54090105998</v>
      </c>
      <c r="V931" s="74">
        <v>-521.60896939654594</v>
      </c>
      <c r="W931" s="73">
        <v>0.72</v>
      </c>
      <c r="X931" s="74">
        <v>150.44064226708301</v>
      </c>
      <c r="Y931" s="74">
        <v>157.53464483694401</v>
      </c>
      <c r="Z931" s="74">
        <v>164.62864740680499</v>
      </c>
      <c r="AA931" s="74">
        <v>171.72264997666599</v>
      </c>
      <c r="AB931" s="74">
        <v>190.87645691529099</v>
      </c>
      <c r="AC931" s="75">
        <v>-39.696493122261003</v>
      </c>
      <c r="AD931" s="75">
        <v>-46.267495692009099</v>
      </c>
      <c r="AE931" s="75">
        <v>-52.838498261989997</v>
      </c>
      <c r="AF931" s="75">
        <v>-59.4095008317381</v>
      </c>
      <c r="AG931" s="75">
        <v>-77.151207770453794</v>
      </c>
    </row>
    <row r="932" spans="1:33" x14ac:dyDescent="0.2">
      <c r="A932" s="63">
        <v>1</v>
      </c>
      <c r="B932" s="63">
        <v>5</v>
      </c>
      <c r="C932" s="64">
        <v>37105</v>
      </c>
      <c r="D932" s="65"/>
      <c r="E932" s="65"/>
      <c r="F932" s="63">
        <v>689</v>
      </c>
      <c r="G932" s="66">
        <v>5296.63</v>
      </c>
      <c r="H932" s="67"/>
      <c r="I932" s="66">
        <v>0.69</v>
      </c>
      <c r="J932" s="67">
        <v>4.5999999999999999E-2</v>
      </c>
      <c r="K932" s="67">
        <v>5389.9183634000001</v>
      </c>
      <c r="L932" s="68">
        <v>981835.08367954998</v>
      </c>
      <c r="M932" s="69">
        <v>64.865315436388897</v>
      </c>
      <c r="N932" s="69">
        <v>-139.73049968388901</v>
      </c>
      <c r="O932" s="70">
        <v>560163.50460880098</v>
      </c>
      <c r="P932" s="70">
        <v>7194047.8334378498</v>
      </c>
      <c r="Q932" s="71">
        <v>1778.5047509344899</v>
      </c>
      <c r="R932" s="72">
        <v>11.0202490655101</v>
      </c>
      <c r="S932" s="72">
        <v>1789.5250000000001</v>
      </c>
      <c r="T932" s="73">
        <v>14.356999999999999</v>
      </c>
      <c r="U932" s="74">
        <v>982279.63649683201</v>
      </c>
      <c r="V932" s="74">
        <v>-551.67403997473298</v>
      </c>
      <c r="W932" s="73">
        <v>0.71</v>
      </c>
      <c r="X932" s="74">
        <v>159.053080214213</v>
      </c>
      <c r="Y932" s="74">
        <v>166.55614615298501</v>
      </c>
      <c r="Z932" s="74">
        <v>174.05921209175699</v>
      </c>
      <c r="AA932" s="74">
        <v>181.562278030529</v>
      </c>
      <c r="AB932" s="74">
        <v>201.820556065213</v>
      </c>
      <c r="AC932" s="75">
        <v>-36.147007521940402</v>
      </c>
      <c r="AD932" s="75">
        <v>-42.932223460753399</v>
      </c>
      <c r="AE932" s="75">
        <v>-49.7174393994501</v>
      </c>
      <c r="AF932" s="75">
        <v>-56.502655338263096</v>
      </c>
      <c r="AG932" s="75">
        <v>-74.822738372953594</v>
      </c>
    </row>
    <row r="933" spans="1:33" x14ac:dyDescent="0.2">
      <c r="A933" s="63">
        <v>1</v>
      </c>
      <c r="B933" s="63">
        <v>6</v>
      </c>
      <c r="C933" s="64">
        <v>37105</v>
      </c>
      <c r="D933" s="65"/>
      <c r="E933" s="65"/>
      <c r="F933" s="63">
        <v>689</v>
      </c>
      <c r="G933" s="66">
        <v>5311.09</v>
      </c>
      <c r="H933" s="67"/>
      <c r="I933" s="66">
        <v>0.69</v>
      </c>
      <c r="J933" s="67">
        <v>4.5900000000000003E-2</v>
      </c>
      <c r="K933" s="67">
        <v>5404.6304692000003</v>
      </c>
      <c r="L933" s="68">
        <v>981849.79408610496</v>
      </c>
      <c r="M933" s="69">
        <v>64.862344913888904</v>
      </c>
      <c r="N933" s="69">
        <v>-139.7364777075</v>
      </c>
      <c r="O933" s="70">
        <v>559886.83588255895</v>
      </c>
      <c r="P933" s="70">
        <v>7193711.1623547897</v>
      </c>
      <c r="Q933" s="71">
        <v>1726.19847990838</v>
      </c>
      <c r="R933" s="72">
        <v>11.0385200916201</v>
      </c>
      <c r="S933" s="72">
        <v>1737.2370000000001</v>
      </c>
      <c r="T933" s="73">
        <v>10.819000000000001</v>
      </c>
      <c r="U933" s="74">
        <v>982279.42912765394</v>
      </c>
      <c r="V933" s="74">
        <v>-535.56129865079902</v>
      </c>
      <c r="W933" s="73">
        <v>0.72</v>
      </c>
      <c r="X933" s="74">
        <v>154.43771462935601</v>
      </c>
      <c r="Y933" s="74">
        <v>161.72154903361101</v>
      </c>
      <c r="Z933" s="74">
        <v>169.00538343786599</v>
      </c>
      <c r="AA933" s="74">
        <v>176.28921784212099</v>
      </c>
      <c r="AB933" s="74">
        <v>195.95557073360999</v>
      </c>
      <c r="AC933" s="75">
        <v>-36.4315075275954</v>
      </c>
      <c r="AD933" s="75">
        <v>-43.174391931854203</v>
      </c>
      <c r="AE933" s="75">
        <v>-49.917276336112998</v>
      </c>
      <c r="AF933" s="75">
        <v>-56.660160740371801</v>
      </c>
      <c r="AG933" s="75">
        <v>-74.865948631893801</v>
      </c>
    </row>
    <row r="934" spans="1:33" x14ac:dyDescent="0.2">
      <c r="A934" s="63">
        <v>1</v>
      </c>
      <c r="B934" s="63">
        <v>7</v>
      </c>
      <c r="C934" s="64">
        <v>37105</v>
      </c>
      <c r="D934" s="65"/>
      <c r="E934" s="65"/>
      <c r="F934" s="63">
        <v>689</v>
      </c>
      <c r="G934" s="66">
        <v>5335.24</v>
      </c>
      <c r="H934" s="67"/>
      <c r="I934" s="66">
        <v>0.74</v>
      </c>
      <c r="J934" s="67">
        <v>4.3499999999999997E-2</v>
      </c>
      <c r="K934" s="67">
        <v>5429.2108111999996</v>
      </c>
      <c r="L934" s="68">
        <v>981874.37375955004</v>
      </c>
      <c r="M934" s="69">
        <v>64.864024967222207</v>
      </c>
      <c r="N934" s="69">
        <v>-139.74317930611099</v>
      </c>
      <c r="O934" s="70">
        <v>559565.51641362102</v>
      </c>
      <c r="P934" s="70">
        <v>7193892.0439114301</v>
      </c>
      <c r="Q934" s="71">
        <v>1625.02799791948</v>
      </c>
      <c r="R934" s="72">
        <v>11.029002080520099</v>
      </c>
      <c r="S934" s="72">
        <v>1636.057</v>
      </c>
      <c r="T934" s="73">
        <v>7.5419999999999998</v>
      </c>
      <c r="U934" s="74">
        <v>982279.54641266796</v>
      </c>
      <c r="V934" s="74">
        <v>-504.38110911058698</v>
      </c>
      <c r="W934" s="73">
        <v>0.73</v>
      </c>
      <c r="X934" s="74">
        <v>145.50162669326099</v>
      </c>
      <c r="Y934" s="74">
        <v>152.36123667389199</v>
      </c>
      <c r="Z934" s="74">
        <v>159.220846654524</v>
      </c>
      <c r="AA934" s="74">
        <v>166.080456635155</v>
      </c>
      <c r="AB934" s="74">
        <v>184.60140358286</v>
      </c>
      <c r="AC934" s="75">
        <v>-37.644070700858698</v>
      </c>
      <c r="AD934" s="75">
        <v>-44.126580681535401</v>
      </c>
      <c r="AE934" s="75">
        <v>-50.609090662095703</v>
      </c>
      <c r="AF934" s="75">
        <v>-57.091600642772399</v>
      </c>
      <c r="AG934" s="75">
        <v>-74.5943775904598</v>
      </c>
    </row>
    <row r="935" spans="1:33" x14ac:dyDescent="0.2">
      <c r="A935" s="63">
        <v>1</v>
      </c>
      <c r="B935" s="63">
        <v>8</v>
      </c>
      <c r="C935" s="64">
        <v>37105</v>
      </c>
      <c r="D935" s="65"/>
      <c r="E935" s="65"/>
      <c r="F935" s="63">
        <v>689</v>
      </c>
      <c r="G935" s="66">
        <v>5324.02</v>
      </c>
      <c r="H935" s="67"/>
      <c r="I935" s="66">
        <v>0.72</v>
      </c>
      <c r="J935" s="67">
        <v>4.1000000000000002E-2</v>
      </c>
      <c r="K935" s="67">
        <v>5417.7882576000002</v>
      </c>
      <c r="L935" s="68">
        <v>981862.95076024602</v>
      </c>
      <c r="M935" s="69">
        <v>64.864975532777805</v>
      </c>
      <c r="N935" s="69">
        <v>-139.74809233916699</v>
      </c>
      <c r="O935" s="70">
        <v>559330.597264454</v>
      </c>
      <c r="P935" s="70">
        <v>7193993.3492438402</v>
      </c>
      <c r="Q935" s="71">
        <v>1661.4080539562799</v>
      </c>
      <c r="R935" s="72">
        <v>11.021946043720201</v>
      </c>
      <c r="S935" s="72">
        <v>1672.43</v>
      </c>
      <c r="T935" s="73">
        <v>10.689</v>
      </c>
      <c r="U935" s="74">
        <v>982279.61276940606</v>
      </c>
      <c r="V935" s="74">
        <v>-515.59016880707895</v>
      </c>
      <c r="W935" s="73">
        <v>0.72</v>
      </c>
      <c r="X935" s="74">
        <v>148.71511434113299</v>
      </c>
      <c r="Y935" s="74">
        <v>155.727227928806</v>
      </c>
      <c r="Z935" s="74">
        <v>162.73934151647899</v>
      </c>
      <c r="AA935" s="74">
        <v>169.751455104152</v>
      </c>
      <c r="AB935" s="74">
        <v>188.68416179086901</v>
      </c>
      <c r="AC935" s="75">
        <v>-37.843504693824798</v>
      </c>
      <c r="AD935" s="75">
        <v>-44.321168281603597</v>
      </c>
      <c r="AE935" s="75">
        <v>-50.798831869266003</v>
      </c>
      <c r="AF935" s="75">
        <v>-57.276495456812</v>
      </c>
      <c r="AG935" s="75">
        <v>-74.7661871436285</v>
      </c>
    </row>
    <row r="936" spans="1:33" x14ac:dyDescent="0.2">
      <c r="A936" s="63">
        <v>1</v>
      </c>
      <c r="B936" s="63">
        <v>9</v>
      </c>
      <c r="C936" s="64">
        <v>37105</v>
      </c>
      <c r="D936" s="65"/>
      <c r="E936" s="65"/>
      <c r="F936" s="63">
        <v>689</v>
      </c>
      <c r="G936" s="66">
        <v>5318.31</v>
      </c>
      <c r="H936" s="67"/>
      <c r="I936" s="66">
        <v>0.7</v>
      </c>
      <c r="J936" s="67">
        <v>2.7E-2</v>
      </c>
      <c r="K936" s="67">
        <v>5411.9594168000003</v>
      </c>
      <c r="L936" s="68">
        <v>981857.11907808704</v>
      </c>
      <c r="M936" s="69">
        <v>64.858306485</v>
      </c>
      <c r="N936" s="69">
        <v>-139.738567018889</v>
      </c>
      <c r="O936" s="70">
        <v>559796.789755709</v>
      </c>
      <c r="P936" s="70">
        <v>7193259.1902144197</v>
      </c>
      <c r="Q936" s="71">
        <v>1694.4529381539601</v>
      </c>
      <c r="R936" s="72">
        <v>11.06406184604</v>
      </c>
      <c r="S936" s="72">
        <v>1705.5170000000001</v>
      </c>
      <c r="T936" s="73">
        <v>9.9890000000000008</v>
      </c>
      <c r="U936" s="74">
        <v>982279.14718046796</v>
      </c>
      <c r="V936" s="74">
        <v>-525.78649231930399</v>
      </c>
      <c r="W936" s="73">
        <v>0.72</v>
      </c>
      <c r="X936" s="74">
        <v>151.63784857305899</v>
      </c>
      <c r="Y936" s="74">
        <v>158.788688327014</v>
      </c>
      <c r="Z936" s="74">
        <v>165.93952808096901</v>
      </c>
      <c r="AA936" s="74">
        <v>173.090367834924</v>
      </c>
      <c r="AB936" s="74">
        <v>192.397635170603</v>
      </c>
      <c r="AC936" s="75">
        <v>-36.671008635079502</v>
      </c>
      <c r="AD936" s="75">
        <v>-43.322398389107498</v>
      </c>
      <c r="AE936" s="75">
        <v>-49.973788143019199</v>
      </c>
      <c r="AF936" s="75">
        <v>-56.625177896930801</v>
      </c>
      <c r="AG936" s="75">
        <v>-74.583930232562096</v>
      </c>
    </row>
    <row r="937" spans="1:33" x14ac:dyDescent="0.2">
      <c r="A937" s="63">
        <v>1</v>
      </c>
      <c r="B937" s="63">
        <v>10</v>
      </c>
      <c r="C937" s="64">
        <v>37105</v>
      </c>
      <c r="D937" s="65"/>
      <c r="E937" s="65"/>
      <c r="F937" s="63">
        <v>689</v>
      </c>
      <c r="G937" s="66">
        <v>5313.95</v>
      </c>
      <c r="H937" s="67"/>
      <c r="I937" s="66">
        <v>0.75</v>
      </c>
      <c r="J937" s="67">
        <v>1.7999999999999999E-2</v>
      </c>
      <c r="K937" s="67">
        <v>5407.5305060000001</v>
      </c>
      <c r="L937" s="68">
        <v>981852.68830090296</v>
      </c>
      <c r="M937" s="69">
        <v>64.855718020833294</v>
      </c>
      <c r="N937" s="69">
        <v>-139.74317393499999</v>
      </c>
      <c r="O937" s="70">
        <v>559584.15494011703</v>
      </c>
      <c r="P937" s="70">
        <v>7192966.4161106097</v>
      </c>
      <c r="Q937" s="71">
        <v>1713.7962876599599</v>
      </c>
      <c r="R937" s="72">
        <v>11.0787123400401</v>
      </c>
      <c r="S937" s="72">
        <v>1724.875</v>
      </c>
      <c r="T937" s="73">
        <v>10.83</v>
      </c>
      <c r="U937" s="74">
        <v>982278.96644681098</v>
      </c>
      <c r="V937" s="74">
        <v>-531.75190487985799</v>
      </c>
      <c r="W937" s="73">
        <v>0.72</v>
      </c>
      <c r="X937" s="74">
        <v>153.346543627214</v>
      </c>
      <c r="Y937" s="74">
        <v>160.578547014224</v>
      </c>
      <c r="Z937" s="74">
        <v>167.810550401234</v>
      </c>
      <c r="AA937" s="74">
        <v>175.04255378824399</v>
      </c>
      <c r="AB937" s="74">
        <v>194.568962933172</v>
      </c>
      <c r="AC937" s="75">
        <v>-35.781284654978698</v>
      </c>
      <c r="AD937" s="75">
        <v>-42.4717880421085</v>
      </c>
      <c r="AE937" s="75">
        <v>-49.162291429005599</v>
      </c>
      <c r="AF937" s="75">
        <v>-55.852794816018999</v>
      </c>
      <c r="AG937" s="75">
        <v>-73.917153960908806</v>
      </c>
    </row>
    <row r="938" spans="1:33" x14ac:dyDescent="0.2">
      <c r="A938" s="63">
        <v>1</v>
      </c>
      <c r="B938" s="63">
        <v>11</v>
      </c>
      <c r="C938" s="64">
        <v>37105</v>
      </c>
      <c r="D938" s="65"/>
      <c r="E938" s="65"/>
      <c r="F938" s="63">
        <v>689</v>
      </c>
      <c r="G938" s="66">
        <v>5313.19</v>
      </c>
      <c r="H938" s="67"/>
      <c r="I938" s="66">
        <v>0.67</v>
      </c>
      <c r="J938" s="67">
        <v>8.0000000000000002E-3</v>
      </c>
      <c r="K938" s="67">
        <v>5406.7226852000003</v>
      </c>
      <c r="L938" s="68">
        <v>981851.87961655296</v>
      </c>
      <c r="M938" s="69">
        <v>64.8552424113889</v>
      </c>
      <c r="N938" s="69">
        <v>-139.75020452277801</v>
      </c>
      <c r="O938" s="70">
        <v>559251.92628423404</v>
      </c>
      <c r="P938" s="70">
        <v>7192906.8190551698</v>
      </c>
      <c r="Q938" s="71">
        <v>1719.10242893789</v>
      </c>
      <c r="R938" s="72">
        <v>11.08057106211</v>
      </c>
      <c r="S938" s="72">
        <v>1730.183</v>
      </c>
      <c r="T938" s="73">
        <v>10.55</v>
      </c>
      <c r="U938" s="74">
        <v>982278.93323698698</v>
      </c>
      <c r="V938" s="74">
        <v>-533.38762048952799</v>
      </c>
      <c r="W938" s="73">
        <v>0.72</v>
      </c>
      <c r="X938" s="74">
        <v>153.81507102402401</v>
      </c>
      <c r="Y938" s="74">
        <v>161.06932963183499</v>
      </c>
      <c r="Z938" s="74">
        <v>168.323588239646</v>
      </c>
      <c r="AA938" s="74">
        <v>175.57784684745599</v>
      </c>
      <c r="AB938" s="74">
        <v>195.16434508854499</v>
      </c>
      <c r="AC938" s="75">
        <v>-35.6835709686857</v>
      </c>
      <c r="AD938" s="75">
        <v>-42.410329576581702</v>
      </c>
      <c r="AE938" s="75">
        <v>-49.137088184361303</v>
      </c>
      <c r="AF938" s="75">
        <v>-55.863846792140997</v>
      </c>
      <c r="AG938" s="75">
        <v>-74.026095033274004</v>
      </c>
    </row>
    <row r="939" spans="1:33" x14ac:dyDescent="0.2">
      <c r="A939" s="63">
        <v>1</v>
      </c>
      <c r="B939" s="63">
        <v>11</v>
      </c>
      <c r="C939" s="64">
        <v>37106</v>
      </c>
      <c r="D939" s="65"/>
      <c r="E939" s="65"/>
      <c r="F939" s="63">
        <v>689</v>
      </c>
      <c r="G939" s="66">
        <v>5313.24</v>
      </c>
      <c r="H939" s="67"/>
      <c r="I939" s="66">
        <v>0.69</v>
      </c>
      <c r="J939" s="67">
        <v>-1.61E-2</v>
      </c>
      <c r="K939" s="67">
        <v>5406.7556212</v>
      </c>
      <c r="L939" s="68">
        <v>981851.90516630397</v>
      </c>
      <c r="M939" s="69">
        <v>64.8552424113889</v>
      </c>
      <c r="N939" s="69">
        <v>-139.75020452277801</v>
      </c>
      <c r="O939" s="70">
        <v>559251.92628423404</v>
      </c>
      <c r="P939" s="70">
        <v>7192906.8190551698</v>
      </c>
      <c r="Q939" s="71">
        <v>1719.10242893789</v>
      </c>
      <c r="R939" s="72">
        <v>11.08057106211</v>
      </c>
      <c r="S939" s="72">
        <v>1730.183</v>
      </c>
      <c r="T939" s="73">
        <v>10.55</v>
      </c>
      <c r="U939" s="74">
        <v>982278.93323698698</v>
      </c>
      <c r="V939" s="74">
        <v>-533.38762048952799</v>
      </c>
      <c r="W939" s="73">
        <v>0.72</v>
      </c>
      <c r="X939" s="74">
        <v>153.81507102402401</v>
      </c>
      <c r="Y939" s="74">
        <v>161.06932963183499</v>
      </c>
      <c r="Z939" s="74">
        <v>168.323588239646</v>
      </c>
      <c r="AA939" s="74">
        <v>175.57784684745599</v>
      </c>
      <c r="AB939" s="74">
        <v>195.16434508854499</v>
      </c>
      <c r="AC939" s="75">
        <v>-35.6580212176777</v>
      </c>
      <c r="AD939" s="75">
        <v>-42.384779825573801</v>
      </c>
      <c r="AE939" s="75">
        <v>-49.111538433353402</v>
      </c>
      <c r="AF939" s="75">
        <v>-55.838297041133004</v>
      </c>
      <c r="AG939" s="75">
        <v>-74.000545282266103</v>
      </c>
    </row>
    <row r="940" spans="1:33" x14ac:dyDescent="0.2">
      <c r="A940" s="63">
        <v>1</v>
      </c>
      <c r="B940" s="63">
        <v>12</v>
      </c>
      <c r="C940" s="64">
        <v>37106</v>
      </c>
      <c r="D940" s="65"/>
      <c r="E940" s="65"/>
      <c r="F940" s="63">
        <v>689</v>
      </c>
      <c r="G940" s="66">
        <v>5330.15</v>
      </c>
      <c r="H940" s="67"/>
      <c r="I940" s="66">
        <v>0.65</v>
      </c>
      <c r="J940" s="67">
        <v>-8.0000000000000002E-3</v>
      </c>
      <c r="K940" s="67">
        <v>5423.9535820000001</v>
      </c>
      <c r="L940" s="68">
        <v>981869.10104819399</v>
      </c>
      <c r="M940" s="69">
        <v>64.856936758611099</v>
      </c>
      <c r="N940" s="69">
        <v>-139.75413797361099</v>
      </c>
      <c r="O940" s="70">
        <v>559061.74603849999</v>
      </c>
      <c r="P940" s="70">
        <v>7193091.9418118699</v>
      </c>
      <c r="Q940" s="71">
        <v>1646.6241794811799</v>
      </c>
      <c r="R940" s="72">
        <v>11.07082051882</v>
      </c>
      <c r="S940" s="72">
        <v>1657.6949999999999</v>
      </c>
      <c r="T940" s="73">
        <v>8.3629999999999995</v>
      </c>
      <c r="U940" s="74">
        <v>982279.05154410296</v>
      </c>
      <c r="V940" s="74">
        <v>-511.04938492994501</v>
      </c>
      <c r="W940" s="73">
        <v>0.72</v>
      </c>
      <c r="X940" s="74">
        <v>147.41330419373199</v>
      </c>
      <c r="Y940" s="74">
        <v>154.36363732200499</v>
      </c>
      <c r="Z940" s="74">
        <v>161.31397045027799</v>
      </c>
      <c r="AA940" s="74">
        <v>168.26430357855099</v>
      </c>
      <c r="AB940" s="74">
        <v>187.03020302488801</v>
      </c>
      <c r="AC940" s="75">
        <v>-36.813265172764702</v>
      </c>
      <c r="AD940" s="75">
        <v>-43.345448301057303</v>
      </c>
      <c r="AE940" s="75">
        <v>-49.877631429349996</v>
      </c>
      <c r="AF940" s="75">
        <v>-56.409814557642697</v>
      </c>
      <c r="AG940" s="75">
        <v>-74.046709003858297</v>
      </c>
    </row>
    <row r="941" spans="1:33" x14ac:dyDescent="0.2">
      <c r="A941" s="63">
        <v>1</v>
      </c>
      <c r="B941" s="63">
        <v>13</v>
      </c>
      <c r="C941" s="64">
        <v>37106</v>
      </c>
      <c r="D941" s="65"/>
      <c r="E941" s="65"/>
      <c r="F941" s="63">
        <v>689</v>
      </c>
      <c r="G941" s="66">
        <v>5320.05</v>
      </c>
      <c r="H941" s="67"/>
      <c r="I941" s="66">
        <v>0.7</v>
      </c>
      <c r="J941" s="67">
        <v>2.1999999999999598E-3</v>
      </c>
      <c r="K941" s="67">
        <v>5413.7046840000003</v>
      </c>
      <c r="L941" s="68">
        <v>981858.84562997904</v>
      </c>
      <c r="M941" s="69">
        <v>64.853036200833301</v>
      </c>
      <c r="N941" s="69">
        <v>-139.75476179555599</v>
      </c>
      <c r="O941" s="70">
        <v>559040.72824364295</v>
      </c>
      <c r="P941" s="70">
        <v>7192656.7244923702</v>
      </c>
      <c r="Q941" s="71">
        <v>1693.333009035</v>
      </c>
      <c r="R941" s="72">
        <v>11.092990964999901</v>
      </c>
      <c r="S941" s="72">
        <v>1704.4259999999999</v>
      </c>
      <c r="T941" s="73">
        <v>9.4049999999999994</v>
      </c>
      <c r="U941" s="74">
        <v>982278.77918054501</v>
      </c>
      <c r="V941" s="74">
        <v>-525.45033978520405</v>
      </c>
      <c r="W941" s="73">
        <v>0.72</v>
      </c>
      <c r="X941" s="74">
        <v>151.54154800977301</v>
      </c>
      <c r="Y941" s="74">
        <v>158.68781345214299</v>
      </c>
      <c r="Z941" s="74">
        <v>165.83407889451399</v>
      </c>
      <c r="AA941" s="74">
        <v>172.980344336884</v>
      </c>
      <c r="AB941" s="74">
        <v>192.27526103128301</v>
      </c>
      <c r="AC941" s="75">
        <v>-35.429508790722998</v>
      </c>
      <c r="AD941" s="75">
        <v>-42.1055242330767</v>
      </c>
      <c r="AE941" s="75">
        <v>-48.781539675546803</v>
      </c>
      <c r="AF941" s="75">
        <v>-55.457555117900498</v>
      </c>
      <c r="AG941" s="75">
        <v>-73.482796812313595</v>
      </c>
    </row>
    <row r="942" spans="1:33" x14ac:dyDescent="0.2">
      <c r="A942" s="63">
        <v>1</v>
      </c>
      <c r="B942" s="63">
        <v>14</v>
      </c>
      <c r="C942" s="64">
        <v>37106</v>
      </c>
      <c r="D942" s="65"/>
      <c r="E942" s="65"/>
      <c r="F942" s="63">
        <v>689</v>
      </c>
      <c r="G942" s="66">
        <v>5341.56</v>
      </c>
      <c r="H942" s="67"/>
      <c r="I942" s="66">
        <v>0.53</v>
      </c>
      <c r="J942" s="67">
        <v>1.2999999999999999E-2</v>
      </c>
      <c r="K942" s="67">
        <v>5435.5447148000003</v>
      </c>
      <c r="L942" s="68">
        <v>981880.68273140595</v>
      </c>
      <c r="M942" s="69">
        <v>64.852367054166706</v>
      </c>
      <c r="N942" s="69">
        <v>-139.76496556861099</v>
      </c>
      <c r="O942" s="70">
        <v>558558.43787675502</v>
      </c>
      <c r="P942" s="70">
        <v>7192572.6824454004</v>
      </c>
      <c r="Q942" s="71">
        <v>1594.16457948623</v>
      </c>
      <c r="R942" s="72">
        <v>11.096420513769999</v>
      </c>
      <c r="S942" s="72">
        <v>1605.261</v>
      </c>
      <c r="T942" s="73">
        <v>7.6769999999999996</v>
      </c>
      <c r="U942" s="74">
        <v>982278.73245307698</v>
      </c>
      <c r="V942" s="74">
        <v>-494.89066567189798</v>
      </c>
      <c r="W942" s="73">
        <v>0.73</v>
      </c>
      <c r="X942" s="74">
        <v>142.78085673741899</v>
      </c>
      <c r="Y942" s="74">
        <v>149.511346186819</v>
      </c>
      <c r="Z942" s="74">
        <v>156.24183563622</v>
      </c>
      <c r="AA942" s="74">
        <v>162.97232508562101</v>
      </c>
      <c r="AB942" s="74">
        <v>181.14464659900401</v>
      </c>
      <c r="AC942" s="75">
        <v>-37.149062736774802</v>
      </c>
      <c r="AD942" s="75">
        <v>-43.495702186250099</v>
      </c>
      <c r="AE942" s="75">
        <v>-49.842341635609003</v>
      </c>
      <c r="AF942" s="75">
        <v>-56.1889810850844</v>
      </c>
      <c r="AG942" s="75">
        <v>-73.324907598318504</v>
      </c>
    </row>
    <row r="943" spans="1:33" x14ac:dyDescent="0.2">
      <c r="A943" s="63">
        <v>1</v>
      </c>
      <c r="B943" s="63">
        <v>15</v>
      </c>
      <c r="C943" s="64">
        <v>37106</v>
      </c>
      <c r="D943" s="65"/>
      <c r="E943" s="65"/>
      <c r="F943" s="63">
        <v>689</v>
      </c>
      <c r="G943" s="66">
        <v>5351.85</v>
      </c>
      <c r="H943" s="67"/>
      <c r="I943" s="66">
        <v>0.65</v>
      </c>
      <c r="J943" s="67">
        <v>1.7999999999999999E-2</v>
      </c>
      <c r="K943" s="67">
        <v>5446.0545579999998</v>
      </c>
      <c r="L943" s="68">
        <v>981891.19115716801</v>
      </c>
      <c r="M943" s="69">
        <v>64.854104357500006</v>
      </c>
      <c r="N943" s="69">
        <v>-139.768080405278</v>
      </c>
      <c r="O943" s="70">
        <v>558406.99587085703</v>
      </c>
      <c r="P943" s="70">
        <v>7192763.39075711</v>
      </c>
      <c r="Q943" s="71">
        <v>1546.62706787453</v>
      </c>
      <c r="R943" s="72">
        <v>11.0879321254699</v>
      </c>
      <c r="S943" s="72">
        <v>1557.7149999999999</v>
      </c>
      <c r="T943" s="73">
        <v>6.6559999999999997</v>
      </c>
      <c r="U943" s="74">
        <v>982278.85376958095</v>
      </c>
      <c r="V943" s="74">
        <v>-480.23789441941602</v>
      </c>
      <c r="W943" s="73">
        <v>0.73</v>
      </c>
      <c r="X943" s="74">
        <v>138.57729514043601</v>
      </c>
      <c r="Y943" s="74">
        <v>145.10843516855201</v>
      </c>
      <c r="Z943" s="74">
        <v>151.63957519666801</v>
      </c>
      <c r="AA943" s="74">
        <v>158.170715224784</v>
      </c>
      <c r="AB943" s="74">
        <v>175.80479330069701</v>
      </c>
      <c r="AC943" s="75">
        <v>-38.283213134389399</v>
      </c>
      <c r="AD943" s="75">
        <v>-44.481553162448101</v>
      </c>
      <c r="AE943" s="75">
        <v>-50.679893190623297</v>
      </c>
      <c r="AF943" s="75">
        <v>-56.8782332187984</v>
      </c>
      <c r="AG943" s="75">
        <v>-73.613751294673406</v>
      </c>
    </row>
    <row r="944" spans="1:33" x14ac:dyDescent="0.2">
      <c r="A944" s="63">
        <v>1</v>
      </c>
      <c r="B944" s="63">
        <v>16</v>
      </c>
      <c r="C944" s="64">
        <v>37106</v>
      </c>
      <c r="D944" s="65"/>
      <c r="E944" s="65"/>
      <c r="F944" s="63">
        <v>689</v>
      </c>
      <c r="G944" s="66">
        <v>5327.08</v>
      </c>
      <c r="H944" s="67"/>
      <c r="I944" s="66">
        <v>0.54</v>
      </c>
      <c r="J944" s="67">
        <v>3.2599999999999997E-2</v>
      </c>
      <c r="K944" s="67">
        <v>5420.8371864000001</v>
      </c>
      <c r="L944" s="68">
        <v>981865.96452497202</v>
      </c>
      <c r="M944" s="69">
        <v>64.851758707499997</v>
      </c>
      <c r="N944" s="69">
        <v>-139.76099150694401</v>
      </c>
      <c r="O944" s="70">
        <v>558748.17411529401</v>
      </c>
      <c r="P944" s="70">
        <v>7192508.5777023304</v>
      </c>
      <c r="Q944" s="71">
        <v>1659.8687053153801</v>
      </c>
      <c r="R944" s="72">
        <v>11.1002946846199</v>
      </c>
      <c r="S944" s="72">
        <v>1670.9690000000001</v>
      </c>
      <c r="T944" s="73">
        <v>9.19</v>
      </c>
      <c r="U944" s="74">
        <v>982278.68997057702</v>
      </c>
      <c r="V944" s="74">
        <v>-515.14006644818096</v>
      </c>
      <c r="W944" s="73">
        <v>0.72</v>
      </c>
      <c r="X944" s="74">
        <v>148.586037678401</v>
      </c>
      <c r="Y944" s="74">
        <v>155.59202562975301</v>
      </c>
      <c r="Z944" s="74">
        <v>162.59801358110599</v>
      </c>
      <c r="AA944" s="74">
        <v>169.604001532458</v>
      </c>
      <c r="AB944" s="74">
        <v>188.52016900110999</v>
      </c>
      <c r="AC944" s="75">
        <v>-35.801916835247503</v>
      </c>
      <c r="AD944" s="75">
        <v>-42.348404786549501</v>
      </c>
      <c r="AE944" s="75">
        <v>-48.894892737967901</v>
      </c>
      <c r="AF944" s="75">
        <v>-55.441380689269899</v>
      </c>
      <c r="AG944" s="75">
        <v>-73.116898157983101</v>
      </c>
    </row>
    <row r="945" spans="1:33" x14ac:dyDescent="0.2">
      <c r="A945" s="63">
        <v>1</v>
      </c>
      <c r="B945" s="63">
        <v>17</v>
      </c>
      <c r="C945" s="64">
        <v>37106</v>
      </c>
      <c r="D945" s="65"/>
      <c r="E945" s="65"/>
      <c r="F945" s="63">
        <v>689</v>
      </c>
      <c r="G945" s="66">
        <v>5445.42</v>
      </c>
      <c r="H945" s="67"/>
      <c r="I945" s="66">
        <v>0.65</v>
      </c>
      <c r="J945" s="67">
        <v>2.3599999999999999E-2</v>
      </c>
      <c r="K945" s="67">
        <v>5541.2445055999997</v>
      </c>
      <c r="L945" s="68">
        <v>981986.33688069496</v>
      </c>
      <c r="M945" s="69">
        <v>64.855831354722199</v>
      </c>
      <c r="N945" s="69">
        <v>-139.678307398611</v>
      </c>
      <c r="O945" s="70">
        <v>562658.77214724605</v>
      </c>
      <c r="P945" s="70">
        <v>7193041.6891487502</v>
      </c>
      <c r="Q945" s="71">
        <v>1036.2892198352199</v>
      </c>
      <c r="R945" s="72">
        <v>11.0817801647802</v>
      </c>
      <c r="S945" s="72">
        <v>1047.3710000000001</v>
      </c>
      <c r="T945" s="73">
        <v>6.8730000000000002</v>
      </c>
      <c r="U945" s="74">
        <v>982278.97436037601</v>
      </c>
      <c r="V945" s="74">
        <v>-322.93922867939699</v>
      </c>
      <c r="W945" s="73">
        <v>0.78</v>
      </c>
      <c r="X945" s="74">
        <v>93.3641972039661</v>
      </c>
      <c r="Y945" s="74">
        <v>97.755582446059805</v>
      </c>
      <c r="Z945" s="74">
        <v>102.146967688153</v>
      </c>
      <c r="AA945" s="74">
        <v>106.538352930247</v>
      </c>
      <c r="AB945" s="74">
        <v>118.39509308389999</v>
      </c>
      <c r="AC945" s="75">
        <v>-55.065798205323503</v>
      </c>
      <c r="AD945" s="75">
        <v>-59.113533447380199</v>
      </c>
      <c r="AE945" s="75">
        <v>-63.161268689436803</v>
      </c>
      <c r="AF945" s="75">
        <v>-67.209003931493498</v>
      </c>
      <c r="AG945" s="75">
        <v>-78.137889085104703</v>
      </c>
    </row>
    <row r="946" spans="1:33" x14ac:dyDescent="0.2">
      <c r="A946" s="63">
        <v>1</v>
      </c>
      <c r="B946" s="63">
        <v>18</v>
      </c>
      <c r="C946" s="64">
        <v>37106</v>
      </c>
      <c r="D946" s="65"/>
      <c r="E946" s="65"/>
      <c r="F946" s="63">
        <v>689</v>
      </c>
      <c r="G946" s="66">
        <v>5448.12</v>
      </c>
      <c r="H946" s="67"/>
      <c r="I946" s="66">
        <v>0.63</v>
      </c>
      <c r="J946" s="67">
        <v>1.67E-2</v>
      </c>
      <c r="K946" s="67">
        <v>5543.9778195999997</v>
      </c>
      <c r="L946" s="68">
        <v>981989.06802129</v>
      </c>
      <c r="M946" s="69">
        <v>64.857728562777794</v>
      </c>
      <c r="N946" s="69">
        <v>-139.673817736389</v>
      </c>
      <c r="O946" s="70">
        <v>562867.163432798</v>
      </c>
      <c r="P946" s="70">
        <v>7193257.54141251</v>
      </c>
      <c r="Q946" s="71">
        <v>1016.96572830497</v>
      </c>
      <c r="R946" s="72">
        <v>11.0672716950299</v>
      </c>
      <c r="S946" s="72">
        <v>1028.0329999999999</v>
      </c>
      <c r="T946" s="73">
        <v>7.4009999999999998</v>
      </c>
      <c r="U946" s="74">
        <v>982279.10682952695</v>
      </c>
      <c r="V946" s="74">
        <v>-316.978104028899</v>
      </c>
      <c r="W946" s="73">
        <v>0.78</v>
      </c>
      <c r="X946" s="74">
        <v>91.647598513024406</v>
      </c>
      <c r="Y946" s="74">
        <v>95.957903977454095</v>
      </c>
      <c r="Z946" s="74">
        <v>100.268209441884</v>
      </c>
      <c r="AA946" s="74">
        <v>104.578514906314</v>
      </c>
      <c r="AB946" s="74">
        <v>116.216339660274</v>
      </c>
      <c r="AC946" s="75">
        <v>-56.157252721488497</v>
      </c>
      <c r="AD946" s="75">
        <v>-60.097508185892401</v>
      </c>
      <c r="AE946" s="75">
        <v>-64.037763650296299</v>
      </c>
      <c r="AF946" s="75">
        <v>-67.978019114816604</v>
      </c>
      <c r="AG946" s="75">
        <v>-78.6167088686489</v>
      </c>
    </row>
    <row r="947" spans="1:33" x14ac:dyDescent="0.2">
      <c r="A947" s="63">
        <v>1</v>
      </c>
      <c r="B947" s="63">
        <v>19</v>
      </c>
      <c r="C947" s="64">
        <v>37106</v>
      </c>
      <c r="D947" s="65"/>
      <c r="E947" s="65"/>
      <c r="F947" s="63">
        <v>689</v>
      </c>
      <c r="G947" s="66">
        <v>5448.97</v>
      </c>
      <c r="H947" s="67"/>
      <c r="I947" s="66">
        <v>0.55000000000000004</v>
      </c>
      <c r="J947" s="67">
        <v>9.4000000000000992E-3</v>
      </c>
      <c r="K947" s="67">
        <v>5544.8104346</v>
      </c>
      <c r="L947" s="68">
        <v>981989.89468304999</v>
      </c>
      <c r="M947" s="69">
        <v>64.859677595833304</v>
      </c>
      <c r="N947" s="69">
        <v>-139.669122325556</v>
      </c>
      <c r="O947" s="70">
        <v>563085.15457153402</v>
      </c>
      <c r="P947" s="70">
        <v>7193479.3881172696</v>
      </c>
      <c r="Q947" s="71">
        <v>1016.36766997976</v>
      </c>
      <c r="R947" s="72">
        <v>11.052330020240101</v>
      </c>
      <c r="S947" s="72">
        <v>1027.42</v>
      </c>
      <c r="T947" s="73">
        <v>7.3079999999999998</v>
      </c>
      <c r="U947" s="74">
        <v>982279.24290970899</v>
      </c>
      <c r="V947" s="74">
        <v>-316.78912854521798</v>
      </c>
      <c r="W947" s="73">
        <v>0.78</v>
      </c>
      <c r="X947" s="74">
        <v>91.5931836305367</v>
      </c>
      <c r="Y947" s="74">
        <v>95.900918927228901</v>
      </c>
      <c r="Z947" s="74">
        <v>100.208654223921</v>
      </c>
      <c r="AA947" s="74">
        <v>104.516389520613</v>
      </c>
      <c r="AB947" s="74">
        <v>116.147274821682</v>
      </c>
      <c r="AC947" s="75">
        <v>-55.698881744290702</v>
      </c>
      <c r="AD947" s="75">
        <v>-59.641217041062198</v>
      </c>
      <c r="AE947" s="75">
        <v>-63.5835523377173</v>
      </c>
      <c r="AF947" s="75">
        <v>-67.525887634372296</v>
      </c>
      <c r="AG947" s="75">
        <v>-78.170192935387604</v>
      </c>
    </row>
    <row r="948" spans="1:33" x14ac:dyDescent="0.2">
      <c r="A948" s="63">
        <v>1</v>
      </c>
      <c r="B948" s="63">
        <v>20</v>
      </c>
      <c r="C948" s="64">
        <v>37106</v>
      </c>
      <c r="D948" s="65"/>
      <c r="E948" s="65"/>
      <c r="F948" s="63">
        <v>689</v>
      </c>
      <c r="G948" s="66">
        <v>5450.13</v>
      </c>
      <c r="H948" s="67"/>
      <c r="I948" s="66">
        <v>0.49</v>
      </c>
      <c r="J948" s="67">
        <v>3.2000000000000002E-3</v>
      </c>
      <c r="K948" s="67">
        <v>5545.9656474000003</v>
      </c>
      <c r="L948" s="68">
        <v>981991.04819492402</v>
      </c>
      <c r="M948" s="69">
        <v>64.861977155000005</v>
      </c>
      <c r="N948" s="69">
        <v>-139.6662725525</v>
      </c>
      <c r="O948" s="70">
        <v>563214.82100867305</v>
      </c>
      <c r="P948" s="70">
        <v>7193738.4639264299</v>
      </c>
      <c r="Q948" s="71">
        <v>1010.01342830858</v>
      </c>
      <c r="R948" s="72">
        <v>11.0315716914199</v>
      </c>
      <c r="S948" s="72">
        <v>1021.045</v>
      </c>
      <c r="T948" s="73">
        <v>6.9580000000000002</v>
      </c>
      <c r="U948" s="74">
        <v>982279.40345353901</v>
      </c>
      <c r="V948" s="74">
        <v>-314.823951121574</v>
      </c>
      <c r="W948" s="73">
        <v>0.78</v>
      </c>
      <c r="X948" s="74">
        <v>91.027286606296698</v>
      </c>
      <c r="Y948" s="74">
        <v>95.308292997072797</v>
      </c>
      <c r="Z948" s="74">
        <v>99.589299387848797</v>
      </c>
      <c r="AA948" s="74">
        <v>103.870305778625</v>
      </c>
      <c r="AB948" s="74">
        <v>115.42902303372</v>
      </c>
      <c r="AC948" s="75">
        <v>-56.472694099531502</v>
      </c>
      <c r="AD948" s="75">
        <v>-60.405800490407302</v>
      </c>
      <c r="AE948" s="75">
        <v>-64.338906881166594</v>
      </c>
      <c r="AF948" s="75">
        <v>-68.272013271925999</v>
      </c>
      <c r="AG948" s="75">
        <v>-78.891400526976199</v>
      </c>
    </row>
    <row r="949" spans="1:33" x14ac:dyDescent="0.2">
      <c r="A949" s="63">
        <v>1</v>
      </c>
      <c r="B949" s="63">
        <v>21</v>
      </c>
      <c r="C949" s="64">
        <v>37106</v>
      </c>
      <c r="D949" s="65"/>
      <c r="E949" s="65"/>
      <c r="F949" s="63">
        <v>689</v>
      </c>
      <c r="G949" s="66">
        <v>5452.01</v>
      </c>
      <c r="H949" s="67"/>
      <c r="I949" s="66">
        <v>0.43</v>
      </c>
      <c r="J949" s="67">
        <v>-8.9999999999992495E-4</v>
      </c>
      <c r="K949" s="67">
        <v>5547.8553297999997</v>
      </c>
      <c r="L949" s="68">
        <v>981992.936837869</v>
      </c>
      <c r="M949" s="69">
        <v>64.863662323055493</v>
      </c>
      <c r="N949" s="69">
        <v>-139.66400406555599</v>
      </c>
      <c r="O949" s="70">
        <v>563318.36384086404</v>
      </c>
      <c r="P949" s="70">
        <v>7193928.5043248897</v>
      </c>
      <c r="Q949" s="71">
        <v>1000.99090299224</v>
      </c>
      <c r="R949" s="72">
        <v>11.02009700776</v>
      </c>
      <c r="S949" s="72">
        <v>1012.011</v>
      </c>
      <c r="T949" s="73">
        <v>6.9240000000000004</v>
      </c>
      <c r="U949" s="74">
        <v>982279.52109685505</v>
      </c>
      <c r="V949" s="74">
        <v>-312.039101705848</v>
      </c>
      <c r="W949" s="73">
        <v>0.78</v>
      </c>
      <c r="X949" s="74">
        <v>90.225355042848193</v>
      </c>
      <c r="Y949" s="74">
        <v>94.468483953459994</v>
      </c>
      <c r="Z949" s="74">
        <v>98.711612864071796</v>
      </c>
      <c r="AA949" s="74">
        <v>102.954741774684</v>
      </c>
      <c r="AB949" s="74">
        <v>114.411189833336</v>
      </c>
      <c r="AC949" s="75">
        <v>-56.720312322373502</v>
      </c>
      <c r="AD949" s="75">
        <v>-60.617241233005203</v>
      </c>
      <c r="AE949" s="75">
        <v>-64.514170143636903</v>
      </c>
      <c r="AF949" s="75">
        <v>-68.411099054268604</v>
      </c>
      <c r="AG949" s="75">
        <v>-78.932807112811105</v>
      </c>
    </row>
    <row r="950" spans="1:33" x14ac:dyDescent="0.2">
      <c r="A950" s="63">
        <v>1</v>
      </c>
      <c r="B950" s="63">
        <v>22</v>
      </c>
      <c r="C950" s="64">
        <v>37107</v>
      </c>
      <c r="D950" s="65"/>
      <c r="E950" s="65"/>
      <c r="F950" s="63">
        <v>689</v>
      </c>
      <c r="G950" s="66">
        <v>5318.07</v>
      </c>
      <c r="H950" s="67"/>
      <c r="I950" s="66">
        <v>0.65</v>
      </c>
      <c r="J950" s="67">
        <v>1.6E-2</v>
      </c>
      <c r="K950" s="67">
        <v>5411.6888396000004</v>
      </c>
      <c r="L950" s="68">
        <v>981856.73381342599</v>
      </c>
      <c r="M950" s="69">
        <v>64.849198222499993</v>
      </c>
      <c r="N950" s="69">
        <v>-139.75786842055601</v>
      </c>
      <c r="O950" s="70">
        <v>558901.84181737294</v>
      </c>
      <c r="P950" s="70">
        <v>7192226.16785054</v>
      </c>
      <c r="Q950" s="71">
        <v>1699.2966486923999</v>
      </c>
      <c r="R950" s="72">
        <v>11.1153513076001</v>
      </c>
      <c r="S950" s="72">
        <v>1710.412</v>
      </c>
      <c r="T950" s="73">
        <v>9.8770000000000007</v>
      </c>
      <c r="U950" s="74">
        <v>982278.51115677599</v>
      </c>
      <c r="V950" s="74">
        <v>-527.29503891807997</v>
      </c>
      <c r="W950" s="73">
        <v>0.72</v>
      </c>
      <c r="X950" s="74">
        <v>152.06992121951501</v>
      </c>
      <c r="Y950" s="74">
        <v>159.24128458044399</v>
      </c>
      <c r="Z950" s="74">
        <v>166.412647941373</v>
      </c>
      <c r="AA950" s="74">
        <v>173.584011302302</v>
      </c>
      <c r="AB950" s="74">
        <v>192.946692376811</v>
      </c>
      <c r="AC950" s="75">
        <v>-35.461375651881099</v>
      </c>
      <c r="AD950" s="75">
        <v>-42.138889012741899</v>
      </c>
      <c r="AE950" s="75">
        <v>-48.816402373719001</v>
      </c>
      <c r="AF950" s="75">
        <v>-55.493915734696202</v>
      </c>
      <c r="AG950" s="75">
        <v>-73.523201809148304</v>
      </c>
    </row>
    <row r="951" spans="1:33" x14ac:dyDescent="0.2">
      <c r="A951" s="63">
        <v>1</v>
      </c>
      <c r="B951" s="63">
        <v>23</v>
      </c>
      <c r="C951" s="64">
        <v>37107</v>
      </c>
      <c r="D951" s="65"/>
      <c r="E951" s="65"/>
      <c r="F951" s="63">
        <v>689</v>
      </c>
      <c r="G951" s="66">
        <v>5306.51</v>
      </c>
      <c r="H951" s="67"/>
      <c r="I951" s="66">
        <v>0.67</v>
      </c>
      <c r="J951" s="67">
        <v>2.5399999999999999E-2</v>
      </c>
      <c r="K951" s="67">
        <v>5399.9446547999996</v>
      </c>
      <c r="L951" s="68">
        <v>981844.98668676196</v>
      </c>
      <c r="M951" s="69">
        <v>64.846037765277799</v>
      </c>
      <c r="N951" s="69">
        <v>-139.75633299</v>
      </c>
      <c r="O951" s="70">
        <v>558981.565027287</v>
      </c>
      <c r="P951" s="70">
        <v>7191875.4312171796</v>
      </c>
      <c r="Q951" s="71">
        <v>1749.40374459546</v>
      </c>
      <c r="R951" s="72">
        <v>11.13225540454</v>
      </c>
      <c r="S951" s="72">
        <v>1760.5360000000001</v>
      </c>
      <c r="T951" s="73">
        <v>11.416</v>
      </c>
      <c r="U951" s="74">
        <v>982278.29042514798</v>
      </c>
      <c r="V951" s="74">
        <v>-542.741204220329</v>
      </c>
      <c r="W951" s="73">
        <v>0.72</v>
      </c>
      <c r="X951" s="74">
        <v>156.49427450469199</v>
      </c>
      <c r="Y951" s="74">
        <v>163.87579624681999</v>
      </c>
      <c r="Z951" s="74">
        <v>171.25731798894799</v>
      </c>
      <c r="AA951" s="74">
        <v>178.63883973107701</v>
      </c>
      <c r="AB951" s="74">
        <v>198.568948434823</v>
      </c>
      <c r="AC951" s="75">
        <v>-34.350008670939097</v>
      </c>
      <c r="AD951" s="75">
        <v>-41.160730413044803</v>
      </c>
      <c r="AE951" s="75">
        <v>-47.9714521550341</v>
      </c>
      <c r="AF951" s="75">
        <v>-54.782173897256101</v>
      </c>
      <c r="AG951" s="75">
        <v>-73.1711226009065</v>
      </c>
    </row>
    <row r="952" spans="1:33" x14ac:dyDescent="0.2">
      <c r="A952" s="63">
        <v>1</v>
      </c>
      <c r="B952" s="63">
        <v>24</v>
      </c>
      <c r="C952" s="64">
        <v>37107</v>
      </c>
      <c r="D952" s="65"/>
      <c r="E952" s="65"/>
      <c r="F952" s="63">
        <v>689</v>
      </c>
      <c r="G952" s="66">
        <v>5315.34</v>
      </c>
      <c r="H952" s="67"/>
      <c r="I952" s="66">
        <v>0.66</v>
      </c>
      <c r="J952" s="67">
        <v>2.76E-2</v>
      </c>
      <c r="K952" s="67">
        <v>5408.9263511999998</v>
      </c>
      <c r="L952" s="68">
        <v>981853.96788089303</v>
      </c>
      <c r="M952" s="69">
        <v>64.844381658055596</v>
      </c>
      <c r="N952" s="69">
        <v>-139.75311172388899</v>
      </c>
      <c r="O952" s="70">
        <v>559137.95557982498</v>
      </c>
      <c r="P952" s="70">
        <v>7191693.8987390799</v>
      </c>
      <c r="Q952" s="71">
        <v>1718.87865137275</v>
      </c>
      <c r="R952" s="72">
        <v>11.14134862725</v>
      </c>
      <c r="S952" s="72">
        <v>1730.02</v>
      </c>
      <c r="T952" s="73">
        <v>8.9079999999999995</v>
      </c>
      <c r="U952" s="74">
        <v>982278.17475180805</v>
      </c>
      <c r="V952" s="74">
        <v>-533.33750150849403</v>
      </c>
      <c r="W952" s="73">
        <v>0.72</v>
      </c>
      <c r="X952" s="74">
        <v>153.800683313836</v>
      </c>
      <c r="Y952" s="74">
        <v>161.05425850020899</v>
      </c>
      <c r="Z952" s="74">
        <v>168.307833686582</v>
      </c>
      <c r="AA952" s="74">
        <v>175.56140887295501</v>
      </c>
      <c r="AB952" s="74">
        <v>195.146061876163</v>
      </c>
      <c r="AC952" s="75">
        <v>-34.596652720356403</v>
      </c>
      <c r="AD952" s="75">
        <v>-41.4048279067501</v>
      </c>
      <c r="AE952" s="75">
        <v>-48.213003093143897</v>
      </c>
      <c r="AF952" s="75">
        <v>-55.021178279421299</v>
      </c>
      <c r="AG952" s="75">
        <v>-73.403251282754397</v>
      </c>
    </row>
    <row r="953" spans="1:33" x14ac:dyDescent="0.2">
      <c r="A953" s="63">
        <v>1</v>
      </c>
      <c r="B953" s="63">
        <v>25</v>
      </c>
      <c r="C953" s="64">
        <v>37107</v>
      </c>
      <c r="D953" s="65"/>
      <c r="E953" s="65"/>
      <c r="F953" s="63">
        <v>689</v>
      </c>
      <c r="G953" s="66">
        <v>5299.29</v>
      </c>
      <c r="H953" s="67"/>
      <c r="I953" s="66">
        <v>0.67</v>
      </c>
      <c r="J953" s="67">
        <v>3.1099999999999999E-2</v>
      </c>
      <c r="K953" s="67">
        <v>5392.6035222</v>
      </c>
      <c r="L953" s="68">
        <v>981837.64271992794</v>
      </c>
      <c r="M953" s="69">
        <v>64.842634063888895</v>
      </c>
      <c r="N953" s="69">
        <v>-139.750126875278</v>
      </c>
      <c r="O953" s="70">
        <v>559283.35359677498</v>
      </c>
      <c r="P953" s="70">
        <v>7191501.9586739102</v>
      </c>
      <c r="Q953" s="71">
        <v>1788.1795470720699</v>
      </c>
      <c r="R953" s="72">
        <v>11.15145292793</v>
      </c>
      <c r="S953" s="72">
        <v>1799.3309999999999</v>
      </c>
      <c r="T953" s="73">
        <v>11.678000000000001</v>
      </c>
      <c r="U953" s="74">
        <v>982278.05268242897</v>
      </c>
      <c r="V953" s="74">
        <v>-554.69599806090901</v>
      </c>
      <c r="W953" s="73">
        <v>0.71</v>
      </c>
      <c r="X953" s="74">
        <v>159.918637797694</v>
      </c>
      <c r="Y953" s="74">
        <v>167.462818034728</v>
      </c>
      <c r="Z953" s="74">
        <v>175.00699827176101</v>
      </c>
      <c r="AA953" s="74">
        <v>182.55117850879401</v>
      </c>
      <c r="AB953" s="74">
        <v>202.92046514878299</v>
      </c>
      <c r="AC953" s="75">
        <v>-32.660702237626502</v>
      </c>
      <c r="AD953" s="75">
        <v>-39.620982474647498</v>
      </c>
      <c r="AE953" s="75">
        <v>-46.581262711784802</v>
      </c>
      <c r="AF953" s="75">
        <v>-53.541542948805699</v>
      </c>
      <c r="AG953" s="75">
        <v>-72.334299588692403</v>
      </c>
    </row>
    <row r="954" spans="1:33" x14ac:dyDescent="0.2">
      <c r="A954" s="63">
        <v>1</v>
      </c>
      <c r="B954" s="63">
        <v>26</v>
      </c>
      <c r="C954" s="64">
        <v>37107</v>
      </c>
      <c r="D954" s="65"/>
      <c r="E954" s="65"/>
      <c r="F954" s="63">
        <v>689</v>
      </c>
      <c r="G954" s="66">
        <v>5292.04</v>
      </c>
      <c r="H954" s="67"/>
      <c r="I954" s="66">
        <v>0.48</v>
      </c>
      <c r="J954" s="67">
        <v>3.3000000000000002E-2</v>
      </c>
      <c r="K954" s="67">
        <v>5385.1707832000002</v>
      </c>
      <c r="L954" s="68">
        <v>981830.20883288304</v>
      </c>
      <c r="M954" s="69">
        <v>64.839364486111094</v>
      </c>
      <c r="N954" s="69">
        <v>-139.74742780666699</v>
      </c>
      <c r="O954" s="70">
        <v>559418.57169377897</v>
      </c>
      <c r="P954" s="70">
        <v>7191140.1648378596</v>
      </c>
      <c r="Q954" s="71">
        <v>1823.8744035375</v>
      </c>
      <c r="R954" s="72">
        <v>11.167596462499899</v>
      </c>
      <c r="S954" s="72">
        <v>1835.0419999999999</v>
      </c>
      <c r="T954" s="73">
        <v>12.157</v>
      </c>
      <c r="U954" s="74">
        <v>982277.824286032</v>
      </c>
      <c r="V954" s="74">
        <v>-565.70025915101098</v>
      </c>
      <c r="W954" s="73">
        <v>0.71</v>
      </c>
      <c r="X954" s="74">
        <v>163.06867956320599</v>
      </c>
      <c r="Y954" s="74">
        <v>170.762587793835</v>
      </c>
      <c r="Z954" s="74">
        <v>178.456496024464</v>
      </c>
      <c r="AA954" s="74">
        <v>186.15040425509201</v>
      </c>
      <c r="AB954" s="74">
        <v>206.92395647779</v>
      </c>
      <c r="AC954" s="75">
        <v>-31.509023561026002</v>
      </c>
      <c r="AD954" s="75">
        <v>-38.595081791747397</v>
      </c>
      <c r="AE954" s="75">
        <v>-45.681140022352302</v>
      </c>
      <c r="AF954" s="75">
        <v>-52.7671982529573</v>
      </c>
      <c r="AG954" s="75">
        <v>-71.899555475567496</v>
      </c>
    </row>
    <row r="955" spans="1:33" x14ac:dyDescent="0.2">
      <c r="A955" s="63">
        <v>1</v>
      </c>
      <c r="B955" s="63">
        <v>27</v>
      </c>
      <c r="C955" s="64">
        <v>37107</v>
      </c>
      <c r="D955" s="65"/>
      <c r="E955" s="65"/>
      <c r="F955" s="63">
        <v>689</v>
      </c>
      <c r="G955" s="66">
        <v>5272.49</v>
      </c>
      <c r="H955" s="67"/>
      <c r="I955" s="66">
        <v>0.59</v>
      </c>
      <c r="J955" s="67">
        <v>3.2800000000000003E-2</v>
      </c>
      <c r="K955" s="67">
        <v>5365.3147502000002</v>
      </c>
      <c r="L955" s="68">
        <v>981810.35032441304</v>
      </c>
      <c r="M955" s="69">
        <v>64.836231840277804</v>
      </c>
      <c r="N955" s="69">
        <v>-139.74591503638899</v>
      </c>
      <c r="O955" s="70">
        <v>559497.24245412101</v>
      </c>
      <c r="P955" s="70">
        <v>7190792.5196338501</v>
      </c>
      <c r="Q955" s="71">
        <v>1900.51272679715</v>
      </c>
      <c r="R955" s="72">
        <v>11.1832732028499</v>
      </c>
      <c r="S955" s="72">
        <v>1911.6959999999999</v>
      </c>
      <c r="T955" s="73">
        <v>15.648</v>
      </c>
      <c r="U955" s="74">
        <v>982277.60543481505</v>
      </c>
      <c r="V955" s="74">
        <v>-589.32034944252302</v>
      </c>
      <c r="W955" s="73">
        <v>0.7</v>
      </c>
      <c r="X955" s="74">
        <v>169.829369190828</v>
      </c>
      <c r="Y955" s="74">
        <v>177.844669978963</v>
      </c>
      <c r="Z955" s="74">
        <v>185.85997076709799</v>
      </c>
      <c r="AA955" s="74">
        <v>193.87527155523199</v>
      </c>
      <c r="AB955" s="74">
        <v>215.51658368319599</v>
      </c>
      <c r="AC955" s="75">
        <v>-30.633730150293601</v>
      </c>
      <c r="AD955" s="75">
        <v>-37.866630938369802</v>
      </c>
      <c r="AE955" s="75">
        <v>-45.099531726446003</v>
      </c>
      <c r="AF955" s="75">
        <v>-52.332432514638597</v>
      </c>
      <c r="AG955" s="75">
        <v>-71.861264642560897</v>
      </c>
    </row>
    <row r="956" spans="1:33" x14ac:dyDescent="0.2">
      <c r="A956" s="63">
        <v>1</v>
      </c>
      <c r="B956" s="63">
        <v>28</v>
      </c>
      <c r="C956" s="64">
        <v>37109</v>
      </c>
      <c r="D956" s="65"/>
      <c r="E956" s="65"/>
      <c r="F956" s="63">
        <v>689</v>
      </c>
      <c r="G956" s="66">
        <v>5260.52</v>
      </c>
      <c r="H956" s="67"/>
      <c r="I956" s="66">
        <v>0.66</v>
      </c>
      <c r="J956" s="67">
        <v>-4.1200000000000001E-2</v>
      </c>
      <c r="K956" s="67">
        <v>5353.0843136000003</v>
      </c>
      <c r="L956" s="68">
        <v>981798.10385704401</v>
      </c>
      <c r="M956" s="69">
        <v>64.833768636388896</v>
      </c>
      <c r="N956" s="69">
        <v>-139.741038173889</v>
      </c>
      <c r="O956" s="70">
        <v>559734.04993552295</v>
      </c>
      <c r="P956" s="70">
        <v>7190522.6416637897</v>
      </c>
      <c r="Q956" s="71">
        <v>1943.33495858428</v>
      </c>
      <c r="R956" s="72">
        <v>11.1960414157199</v>
      </c>
      <c r="S956" s="72">
        <v>1954.5309999999999</v>
      </c>
      <c r="T956" s="73">
        <v>18.315000000000001</v>
      </c>
      <c r="U956" s="74">
        <v>982277.43333790801</v>
      </c>
      <c r="V956" s="74">
        <v>-602.51912570693901</v>
      </c>
      <c r="W956" s="73">
        <v>0.7</v>
      </c>
      <c r="X956" s="74">
        <v>173.60476730291799</v>
      </c>
      <c r="Y956" s="74">
        <v>181.79966537496199</v>
      </c>
      <c r="Z956" s="74">
        <v>189.99456344700499</v>
      </c>
      <c r="AA956" s="74">
        <v>198.18946151904899</v>
      </c>
      <c r="AB956" s="74">
        <v>220.315686313567</v>
      </c>
      <c r="AC956" s="75">
        <v>-30.484372459817699</v>
      </c>
      <c r="AD956" s="75">
        <v>-37.763520531822003</v>
      </c>
      <c r="AE956" s="75">
        <v>-45.042668603942701</v>
      </c>
      <c r="AF956" s="75">
        <v>-52.321816675946998</v>
      </c>
      <c r="AG956" s="75">
        <v>-71.975516470498405</v>
      </c>
    </row>
    <row r="957" spans="1:33" x14ac:dyDescent="0.2">
      <c r="A957" s="63">
        <v>1</v>
      </c>
      <c r="B957" s="63">
        <v>28</v>
      </c>
      <c r="C957" s="64">
        <v>37110</v>
      </c>
      <c r="D957" s="65"/>
      <c r="E957" s="65"/>
      <c r="F957" s="63">
        <v>689</v>
      </c>
      <c r="G957" s="66">
        <v>5260.69</v>
      </c>
      <c r="H957" s="67"/>
      <c r="I957" s="66">
        <v>0.62</v>
      </c>
      <c r="J957" s="67">
        <v>-1.7999999999999999E-2</v>
      </c>
      <c r="K957" s="67">
        <v>5353.2681241999999</v>
      </c>
      <c r="L957" s="68">
        <v>981798.12656610506</v>
      </c>
      <c r="M957" s="69">
        <v>64.833768636388896</v>
      </c>
      <c r="N957" s="69">
        <v>-139.741038173889</v>
      </c>
      <c r="O957" s="70">
        <v>559734.04993552295</v>
      </c>
      <c r="P957" s="70">
        <v>7190522.6416637897</v>
      </c>
      <c r="Q957" s="71">
        <v>1943.33495858428</v>
      </c>
      <c r="R957" s="72">
        <v>11.1960414157199</v>
      </c>
      <c r="S957" s="72">
        <v>1954.5309999999999</v>
      </c>
      <c r="T957" s="73">
        <v>18.315000000000001</v>
      </c>
      <c r="U957" s="74">
        <v>982277.43333790801</v>
      </c>
      <c r="V957" s="74">
        <v>-602.51912570693901</v>
      </c>
      <c r="W957" s="73">
        <v>0.7</v>
      </c>
      <c r="X957" s="74">
        <v>173.60476730291799</v>
      </c>
      <c r="Y957" s="74">
        <v>181.79966537496199</v>
      </c>
      <c r="Z957" s="74">
        <v>189.99456344700499</v>
      </c>
      <c r="AA957" s="74">
        <v>198.18946151904899</v>
      </c>
      <c r="AB957" s="74">
        <v>220.315686313567</v>
      </c>
      <c r="AC957" s="75">
        <v>-30.4616633987753</v>
      </c>
      <c r="AD957" s="75">
        <v>-37.740811470779597</v>
      </c>
      <c r="AE957" s="75">
        <v>-45.019959542900303</v>
      </c>
      <c r="AF957" s="75">
        <v>-52.299107614904599</v>
      </c>
      <c r="AG957" s="75">
        <v>-71.952807409456</v>
      </c>
    </row>
    <row r="958" spans="1:33" x14ac:dyDescent="0.2">
      <c r="A958" s="63">
        <v>1</v>
      </c>
      <c r="B958" s="63">
        <v>28</v>
      </c>
      <c r="C958" s="64">
        <v>37113</v>
      </c>
      <c r="D958" s="65"/>
      <c r="E958" s="65"/>
      <c r="F958" s="63">
        <v>689</v>
      </c>
      <c r="G958" s="66">
        <v>5260.73</v>
      </c>
      <c r="H958" s="67"/>
      <c r="I958" s="66">
        <v>0.65</v>
      </c>
      <c r="J958" s="67">
        <v>-5.1999999999999998E-2</v>
      </c>
      <c r="K958" s="67">
        <v>5353.2840773999997</v>
      </c>
      <c r="L958" s="68">
        <v>981798.13410225103</v>
      </c>
      <c r="M958" s="69">
        <v>64.833768636388896</v>
      </c>
      <c r="N958" s="69">
        <v>-139.741038173889</v>
      </c>
      <c r="O958" s="70">
        <v>559734.04993552295</v>
      </c>
      <c r="P958" s="70">
        <v>7190522.6416637897</v>
      </c>
      <c r="Q958" s="71">
        <v>1943.33495858428</v>
      </c>
      <c r="R958" s="72">
        <v>11.1960414157199</v>
      </c>
      <c r="S958" s="72">
        <v>1954.5309999999999</v>
      </c>
      <c r="T958" s="73">
        <v>18.315000000000001</v>
      </c>
      <c r="U958" s="74">
        <v>982277.43333790801</v>
      </c>
      <c r="V958" s="74">
        <v>-602.51912570693901</v>
      </c>
      <c r="W958" s="73">
        <v>0.7</v>
      </c>
      <c r="X958" s="74">
        <v>173.60476730291799</v>
      </c>
      <c r="Y958" s="74">
        <v>181.79966537496199</v>
      </c>
      <c r="Z958" s="74">
        <v>189.99456344700499</v>
      </c>
      <c r="AA958" s="74">
        <v>198.18946151904899</v>
      </c>
      <c r="AB958" s="74">
        <v>220.315686313567</v>
      </c>
      <c r="AC958" s="75">
        <v>-30.454127252800401</v>
      </c>
      <c r="AD958" s="75">
        <v>-37.733275324804701</v>
      </c>
      <c r="AE958" s="75">
        <v>-45.012423396925399</v>
      </c>
      <c r="AF958" s="75">
        <v>-52.291571468929803</v>
      </c>
      <c r="AG958" s="75">
        <v>-71.945271263481104</v>
      </c>
    </row>
    <row r="959" spans="1:33" x14ac:dyDescent="0.2">
      <c r="A959" s="63">
        <v>1</v>
      </c>
      <c r="B959" s="63">
        <v>28</v>
      </c>
      <c r="C959" s="64">
        <v>37107</v>
      </c>
      <c r="D959" s="65"/>
      <c r="E959" s="65"/>
      <c r="F959" s="63">
        <v>689</v>
      </c>
      <c r="G959" s="66">
        <v>5260.47</v>
      </c>
      <c r="H959" s="67"/>
      <c r="I959" s="66">
        <v>0.73</v>
      </c>
      <c r="J959" s="67">
        <v>3.1E-2</v>
      </c>
      <c r="K959" s="67">
        <v>5353.1272466</v>
      </c>
      <c r="L959" s="68">
        <v>981798.16181627405</v>
      </c>
      <c r="M959" s="69">
        <v>64.833768636388896</v>
      </c>
      <c r="N959" s="69">
        <v>-139.741038173889</v>
      </c>
      <c r="O959" s="70">
        <v>559734.04993552295</v>
      </c>
      <c r="P959" s="70">
        <v>7190522.6416637897</v>
      </c>
      <c r="Q959" s="71">
        <v>1943.33495858428</v>
      </c>
      <c r="R959" s="72">
        <v>11.1960414157199</v>
      </c>
      <c r="S959" s="72">
        <v>1954.5309999999999</v>
      </c>
      <c r="T959" s="73">
        <v>18.315000000000001</v>
      </c>
      <c r="U959" s="74">
        <v>982277.43333790801</v>
      </c>
      <c r="V959" s="74">
        <v>-602.51912570693901</v>
      </c>
      <c r="W959" s="73">
        <v>0.7</v>
      </c>
      <c r="X959" s="74">
        <v>173.60476730291799</v>
      </c>
      <c r="Y959" s="74">
        <v>181.79966537496199</v>
      </c>
      <c r="Z959" s="74">
        <v>189.99456344700499</v>
      </c>
      <c r="AA959" s="74">
        <v>198.18946151904899</v>
      </c>
      <c r="AB959" s="74">
        <v>220.315686313567</v>
      </c>
      <c r="AC959" s="75">
        <v>-30.426413229783101</v>
      </c>
      <c r="AD959" s="75">
        <v>-37.705561301787398</v>
      </c>
      <c r="AE959" s="75">
        <v>-44.984709373908103</v>
      </c>
      <c r="AF959" s="75">
        <v>-52.2638574459124</v>
      </c>
      <c r="AG959" s="75">
        <v>-71.917557240463793</v>
      </c>
    </row>
    <row r="960" spans="1:33" x14ac:dyDescent="0.2">
      <c r="A960" s="63">
        <v>1</v>
      </c>
      <c r="B960" s="63">
        <v>29</v>
      </c>
      <c r="C960" s="64">
        <v>37109</v>
      </c>
      <c r="D960" s="65"/>
      <c r="E960" s="65"/>
      <c r="F960" s="63">
        <v>689</v>
      </c>
      <c r="G960" s="66">
        <v>5265.27</v>
      </c>
      <c r="H960" s="67"/>
      <c r="I960" s="66">
        <v>0.7</v>
      </c>
      <c r="J960" s="67">
        <v>-3.5000000000000003E-2</v>
      </c>
      <c r="K960" s="67">
        <v>5357.9354125999998</v>
      </c>
      <c r="L960" s="68">
        <v>981802.95181839401</v>
      </c>
      <c r="M960" s="69">
        <v>64.833414134166702</v>
      </c>
      <c r="N960" s="69">
        <v>-139.736105436667</v>
      </c>
      <c r="O960" s="70">
        <v>559968.85846331401</v>
      </c>
      <c r="P960" s="70">
        <v>7190487.8040204402</v>
      </c>
      <c r="Q960" s="71">
        <v>1917.3093320465</v>
      </c>
      <c r="R960" s="72">
        <v>11.198667953499999</v>
      </c>
      <c r="S960" s="72">
        <v>1928.508</v>
      </c>
      <c r="T960" s="73">
        <v>18.213999999999999</v>
      </c>
      <c r="U960" s="74">
        <v>982277.40856886096</v>
      </c>
      <c r="V960" s="74">
        <v>-594.500694375384</v>
      </c>
      <c r="W960" s="73">
        <v>0.7</v>
      </c>
      <c r="X960" s="74">
        <v>171.31114794793001</v>
      </c>
      <c r="Y960" s="74">
        <v>179.39693757783101</v>
      </c>
      <c r="Z960" s="74">
        <v>187.48272720773301</v>
      </c>
      <c r="AA960" s="74">
        <v>195.56851683763401</v>
      </c>
      <c r="AB960" s="74">
        <v>217.40014883836801</v>
      </c>
      <c r="AC960" s="75">
        <v>-31.442504039034201</v>
      </c>
      <c r="AD960" s="75">
        <v>-38.617593668983297</v>
      </c>
      <c r="AE960" s="75">
        <v>-45.792683298932403</v>
      </c>
      <c r="AF960" s="75">
        <v>-52.967772928881502</v>
      </c>
      <c r="AG960" s="75">
        <v>-72.340514929615907</v>
      </c>
    </row>
    <row r="961" spans="1:33" x14ac:dyDescent="0.2">
      <c r="A961" s="63">
        <v>1</v>
      </c>
      <c r="B961" s="63">
        <v>29</v>
      </c>
      <c r="C961" s="64">
        <v>37107</v>
      </c>
      <c r="D961" s="65"/>
      <c r="E961" s="65"/>
      <c r="F961" s="63">
        <v>689</v>
      </c>
      <c r="G961" s="66">
        <v>5265.27</v>
      </c>
      <c r="H961" s="67"/>
      <c r="I961" s="66">
        <v>0.69</v>
      </c>
      <c r="J961" s="67">
        <v>2.18E-2</v>
      </c>
      <c r="K961" s="67">
        <v>5357.9891266000004</v>
      </c>
      <c r="L961" s="68">
        <v>981803.02043152298</v>
      </c>
      <c r="M961" s="69">
        <v>64.833414134166702</v>
      </c>
      <c r="N961" s="69">
        <v>-139.736105436667</v>
      </c>
      <c r="O961" s="70">
        <v>559968.85846331401</v>
      </c>
      <c r="P961" s="70">
        <v>7190487.8040204402</v>
      </c>
      <c r="Q961" s="71">
        <v>1917.3093320465</v>
      </c>
      <c r="R961" s="72">
        <v>11.198667953499999</v>
      </c>
      <c r="S961" s="72">
        <v>1928.508</v>
      </c>
      <c r="T961" s="73">
        <v>18.213999999999999</v>
      </c>
      <c r="U961" s="74">
        <v>982277.40856886096</v>
      </c>
      <c r="V961" s="74">
        <v>-594.500694375384</v>
      </c>
      <c r="W961" s="73">
        <v>0.7</v>
      </c>
      <c r="X961" s="74">
        <v>171.31114794793001</v>
      </c>
      <c r="Y961" s="74">
        <v>179.39693757783101</v>
      </c>
      <c r="Z961" s="74">
        <v>187.48272720773301</v>
      </c>
      <c r="AA961" s="74">
        <v>195.56851683763401</v>
      </c>
      <c r="AB961" s="74">
        <v>217.40014883836801</v>
      </c>
      <c r="AC961" s="75">
        <v>-31.373890910064802</v>
      </c>
      <c r="AD961" s="75">
        <v>-38.548980540013901</v>
      </c>
      <c r="AE961" s="75">
        <v>-45.7240701699629</v>
      </c>
      <c r="AF961" s="75">
        <v>-52.899159799911999</v>
      </c>
      <c r="AG961" s="75">
        <v>-72.271901800646404</v>
      </c>
    </row>
    <row r="962" spans="1:33" x14ac:dyDescent="0.2">
      <c r="A962" s="63">
        <v>1</v>
      </c>
      <c r="B962" s="63">
        <v>30</v>
      </c>
      <c r="C962" s="64">
        <v>37107</v>
      </c>
      <c r="D962" s="65"/>
      <c r="E962" s="65"/>
      <c r="F962" s="63">
        <v>689</v>
      </c>
      <c r="G962" s="66">
        <v>5290.58</v>
      </c>
      <c r="H962" s="67"/>
      <c r="I962" s="66">
        <v>0.71</v>
      </c>
      <c r="J962" s="67">
        <v>1.0800000000000099E-2</v>
      </c>
      <c r="K962" s="67">
        <v>5383.7341864</v>
      </c>
      <c r="L962" s="68">
        <v>981828.76251358294</v>
      </c>
      <c r="M962" s="69">
        <v>64.835596710277798</v>
      </c>
      <c r="N962" s="69">
        <v>-139.73033830472201</v>
      </c>
      <c r="O962" s="70">
        <v>560237.58841228602</v>
      </c>
      <c r="P962" s="70">
        <v>7190736.4802329801</v>
      </c>
      <c r="Q962" s="71">
        <v>1811.27116083141</v>
      </c>
      <c r="R962" s="72">
        <v>11.1928391685899</v>
      </c>
      <c r="S962" s="72">
        <v>1822.4639999999999</v>
      </c>
      <c r="T962" s="73">
        <v>13.974</v>
      </c>
      <c r="U962" s="74">
        <v>982277.56106129498</v>
      </c>
      <c r="V962" s="74">
        <v>-561.82445167402602</v>
      </c>
      <c r="W962" s="73">
        <v>0.71</v>
      </c>
      <c r="X962" s="74">
        <v>161.95919731836</v>
      </c>
      <c r="Y962" s="74">
        <v>169.60036889352</v>
      </c>
      <c r="Z962" s="74">
        <v>177.24154046868</v>
      </c>
      <c r="AA962" s="74">
        <v>184.88271204384</v>
      </c>
      <c r="AB962" s="74">
        <v>205.513875296772</v>
      </c>
      <c r="AC962" s="75">
        <v>-33.550593356019803</v>
      </c>
      <c r="AD962" s="75">
        <v>-40.493064931128202</v>
      </c>
      <c r="AE962" s="75">
        <v>-47.435536506236502</v>
      </c>
      <c r="AF962" s="75">
        <v>-54.378008081461303</v>
      </c>
      <c r="AG962" s="75">
        <v>-73.122681334381895</v>
      </c>
    </row>
    <row r="963" spans="1:33" x14ac:dyDescent="0.2">
      <c r="A963" s="63">
        <v>1</v>
      </c>
      <c r="B963" s="63">
        <v>30</v>
      </c>
      <c r="C963" s="64">
        <v>37108</v>
      </c>
      <c r="D963" s="65"/>
      <c r="E963" s="65"/>
      <c r="F963" s="63">
        <v>689</v>
      </c>
      <c r="G963" s="66">
        <v>5290.59</v>
      </c>
      <c r="H963" s="67"/>
      <c r="I963" s="66">
        <v>0.72</v>
      </c>
      <c r="J963" s="67">
        <v>1.0999999999999999E-2</v>
      </c>
      <c r="K963" s="67">
        <v>5383.7476462000004</v>
      </c>
      <c r="L963" s="68">
        <v>981828.77512391703</v>
      </c>
      <c r="M963" s="69">
        <v>64.835596710277798</v>
      </c>
      <c r="N963" s="69">
        <v>-139.73033830472201</v>
      </c>
      <c r="O963" s="70">
        <v>560237.58841228602</v>
      </c>
      <c r="P963" s="70">
        <v>7190736.4802329801</v>
      </c>
      <c r="Q963" s="71">
        <v>1811.27116083141</v>
      </c>
      <c r="R963" s="72">
        <v>11.1928391685899</v>
      </c>
      <c r="S963" s="72">
        <v>1822.4639999999999</v>
      </c>
      <c r="T963" s="73">
        <v>13.974</v>
      </c>
      <c r="U963" s="74">
        <v>982277.56106129498</v>
      </c>
      <c r="V963" s="74">
        <v>-561.82445167402602</v>
      </c>
      <c r="W963" s="73">
        <v>0.71</v>
      </c>
      <c r="X963" s="74">
        <v>161.95919731836</v>
      </c>
      <c r="Y963" s="74">
        <v>169.60036889352</v>
      </c>
      <c r="Z963" s="74">
        <v>177.24154046868</v>
      </c>
      <c r="AA963" s="74">
        <v>184.88271204384</v>
      </c>
      <c r="AB963" s="74">
        <v>205.513875296772</v>
      </c>
      <c r="AC963" s="75">
        <v>-33.537983021931701</v>
      </c>
      <c r="AD963" s="75">
        <v>-40.480454597040101</v>
      </c>
      <c r="AE963" s="75">
        <v>-47.422926172148401</v>
      </c>
      <c r="AF963" s="75">
        <v>-54.365397747373201</v>
      </c>
      <c r="AG963" s="75">
        <v>-73.1100710002938</v>
      </c>
    </row>
    <row r="964" spans="1:33" x14ac:dyDescent="0.2">
      <c r="A964" s="63">
        <v>1</v>
      </c>
      <c r="B964" s="63">
        <v>31</v>
      </c>
      <c r="C964" s="64">
        <v>37107</v>
      </c>
      <c r="D964" s="65"/>
      <c r="E964" s="65"/>
      <c r="F964" s="63">
        <v>689</v>
      </c>
      <c r="G964" s="66">
        <v>5303.35</v>
      </c>
      <c r="H964" s="67"/>
      <c r="I964" s="66">
        <v>0.6</v>
      </c>
      <c r="J964" s="67">
        <v>-1.6000000000000001E-3</v>
      </c>
      <c r="K964" s="67">
        <v>5396.6814480000003</v>
      </c>
      <c r="L964" s="68">
        <v>981841.70834012702</v>
      </c>
      <c r="M964" s="69">
        <v>64.838049073333295</v>
      </c>
      <c r="N964" s="69">
        <v>-139.727030649722</v>
      </c>
      <c r="O964" s="70">
        <v>560389.00375739997</v>
      </c>
      <c r="P964" s="70">
        <v>7191012.89386159</v>
      </c>
      <c r="Q964" s="71">
        <v>1756.58264219236</v>
      </c>
      <c r="R964" s="72">
        <v>11.1813578076399</v>
      </c>
      <c r="S964" s="72">
        <v>1767.7639999999999</v>
      </c>
      <c r="T964" s="73">
        <v>12.537000000000001</v>
      </c>
      <c r="U964" s="74">
        <v>982277.73239178001</v>
      </c>
      <c r="V964" s="74">
        <v>-544.96862690461001</v>
      </c>
      <c r="W964" s="73">
        <v>0.72</v>
      </c>
      <c r="X964" s="74">
        <v>157.132276769979</v>
      </c>
      <c r="Y964" s="74">
        <v>164.54410385045401</v>
      </c>
      <c r="Z964" s="74">
        <v>171.95593093093001</v>
      </c>
      <c r="AA964" s="74">
        <v>179.36775801140499</v>
      </c>
      <c r="AB964" s="74">
        <v>199.37969112868799</v>
      </c>
      <c r="AC964" s="75">
        <v>-34.303851518547198</v>
      </c>
      <c r="AD964" s="75">
        <v>-41.0888285990805</v>
      </c>
      <c r="AE964" s="75">
        <v>-47.873805679497302</v>
      </c>
      <c r="AF964" s="75">
        <v>-54.658782760030597</v>
      </c>
      <c r="AG964" s="75">
        <v>-72.978220877354005</v>
      </c>
    </row>
    <row r="965" spans="1:33" x14ac:dyDescent="0.2">
      <c r="A965" s="63">
        <v>1</v>
      </c>
      <c r="B965" s="63">
        <v>32</v>
      </c>
      <c r="C965" s="64">
        <v>37108</v>
      </c>
      <c r="D965" s="65"/>
      <c r="E965" s="65"/>
      <c r="F965" s="63">
        <v>689</v>
      </c>
      <c r="G965" s="66">
        <v>5368.78</v>
      </c>
      <c r="H965" s="67"/>
      <c r="I965" s="66">
        <v>0.69</v>
      </c>
      <c r="J965" s="67">
        <v>-2.58E-2</v>
      </c>
      <c r="K965" s="67">
        <v>5463.2456523999999</v>
      </c>
      <c r="L965" s="68">
        <v>981908.25462351402</v>
      </c>
      <c r="M965" s="69">
        <v>64.851011958055494</v>
      </c>
      <c r="N965" s="69">
        <v>-139.69881521388899</v>
      </c>
      <c r="O965" s="70">
        <v>561697.68732450902</v>
      </c>
      <c r="P965" s="70">
        <v>7192484.5300928596</v>
      </c>
      <c r="Q965" s="71">
        <v>1427.2663241114601</v>
      </c>
      <c r="R965" s="72">
        <v>11.1166758885399</v>
      </c>
      <c r="S965" s="72">
        <v>1438.383</v>
      </c>
      <c r="T965" s="73">
        <v>9.327</v>
      </c>
      <c r="U965" s="74">
        <v>982278.63782201498</v>
      </c>
      <c r="V965" s="74">
        <v>-443.46067709148798</v>
      </c>
      <c r="W965" s="73">
        <v>0.74</v>
      </c>
      <c r="X965" s="74">
        <v>128.02186600194801</v>
      </c>
      <c r="Y965" s="74">
        <v>134.052674453469</v>
      </c>
      <c r="Z965" s="74">
        <v>140.083482904991</v>
      </c>
      <c r="AA965" s="74">
        <v>146.11429135651201</v>
      </c>
      <c r="AB965" s="74">
        <v>162.39747417562</v>
      </c>
      <c r="AC965" s="75">
        <v>-44.411037411191501</v>
      </c>
      <c r="AD965" s="75">
        <v>-49.9754958626581</v>
      </c>
      <c r="AE965" s="75">
        <v>-55.539954314124799</v>
      </c>
      <c r="AF965" s="75">
        <v>-61.104412765707799</v>
      </c>
      <c r="AG965" s="75">
        <v>-76.128450584947103</v>
      </c>
    </row>
    <row r="966" spans="1:33" x14ac:dyDescent="0.2">
      <c r="A966" s="63">
        <v>1</v>
      </c>
      <c r="B966" s="63">
        <v>33</v>
      </c>
      <c r="C966" s="64">
        <v>37108</v>
      </c>
      <c r="D966" s="65"/>
      <c r="E966" s="65"/>
      <c r="F966" s="63">
        <v>689</v>
      </c>
      <c r="G966" s="66">
        <v>5336.65</v>
      </c>
      <c r="H966" s="67"/>
      <c r="I966" s="66">
        <v>0.66</v>
      </c>
      <c r="J966" s="67">
        <v>-8.6E-3</v>
      </c>
      <c r="K966" s="67">
        <v>5430.5683879999997</v>
      </c>
      <c r="L966" s="68">
        <v>981875.58063523599</v>
      </c>
      <c r="M966" s="69">
        <v>64.849738790555605</v>
      </c>
      <c r="N966" s="69">
        <v>-139.70717048861101</v>
      </c>
      <c r="O966" s="70">
        <v>561304.45026779303</v>
      </c>
      <c r="P966" s="70">
        <v>7192334.5453744801</v>
      </c>
      <c r="Q966" s="71">
        <v>1583.8868823928899</v>
      </c>
      <c r="R966" s="72">
        <v>11.120117607110201</v>
      </c>
      <c r="S966" s="72">
        <v>1595.0070000000001</v>
      </c>
      <c r="T966" s="73">
        <v>11.496</v>
      </c>
      <c r="U966" s="74">
        <v>982278.548908939</v>
      </c>
      <c r="V966" s="74">
        <v>-491.73063403513697</v>
      </c>
      <c r="W966" s="73">
        <v>0.73</v>
      </c>
      <c r="X966" s="74">
        <v>141.87458518795901</v>
      </c>
      <c r="Y966" s="74">
        <v>148.562081978338</v>
      </c>
      <c r="Z966" s="74">
        <v>155.24957876871699</v>
      </c>
      <c r="AA966" s="74">
        <v>161.937075559096</v>
      </c>
      <c r="AB966" s="74">
        <v>179.99331689311899</v>
      </c>
      <c r="AC966" s="75">
        <v>-40.311424855841302</v>
      </c>
      <c r="AD966" s="75">
        <v>-46.4241216460941</v>
      </c>
      <c r="AE966" s="75">
        <v>-52.5368184365798</v>
      </c>
      <c r="AF966" s="75">
        <v>-58.649515226832598</v>
      </c>
      <c r="AG966" s="75">
        <v>-75.153796560945906</v>
      </c>
    </row>
    <row r="967" spans="1:33" x14ac:dyDescent="0.2">
      <c r="A967" s="76" t="s">
        <v>937</v>
      </c>
      <c r="B967" s="63">
        <v>34</v>
      </c>
      <c r="C967" s="64">
        <v>37108</v>
      </c>
      <c r="D967" s="65"/>
      <c r="E967" s="65"/>
      <c r="F967" s="63">
        <v>689</v>
      </c>
      <c r="G967" s="66">
        <v>5310.55</v>
      </c>
      <c r="H967" s="67"/>
      <c r="I967" s="66">
        <v>0.68</v>
      </c>
      <c r="J967" s="67">
        <v>6.1999999999999998E-3</v>
      </c>
      <c r="K967" s="67">
        <v>5404.0383519999996</v>
      </c>
      <c r="L967" s="68">
        <v>981849.05384050496</v>
      </c>
      <c r="M967" s="69">
        <v>64.847379459444497</v>
      </c>
      <c r="N967" s="69">
        <v>-139.71094539583299</v>
      </c>
      <c r="O967" s="70">
        <v>561130.82272908103</v>
      </c>
      <c r="P967" s="70">
        <v>7192067.9994810196</v>
      </c>
      <c r="Q967" s="71">
        <v>1696.82873286324</v>
      </c>
      <c r="R967" s="72">
        <v>11.133267136760001</v>
      </c>
      <c r="S967" s="72">
        <v>1707.962</v>
      </c>
      <c r="T967" s="73">
        <v>14.898999999999999</v>
      </c>
      <c r="U967" s="74">
        <v>982278.38413377595</v>
      </c>
      <c r="V967" s="74">
        <v>-526.54005985450499</v>
      </c>
      <c r="W967" s="73">
        <v>0.72</v>
      </c>
      <c r="X967" s="74">
        <v>151.85366422588501</v>
      </c>
      <c r="Y967" s="74">
        <v>159.014755301403</v>
      </c>
      <c r="Z967" s="74">
        <v>166.17584637692201</v>
      </c>
      <c r="AA967" s="74">
        <v>173.33693745244</v>
      </c>
      <c r="AB967" s="74">
        <v>192.67188335633901</v>
      </c>
      <c r="AC967" s="75">
        <v>-38.279947642586201</v>
      </c>
      <c r="AD967" s="75">
        <v>-44.696088718134</v>
      </c>
      <c r="AE967" s="75">
        <v>-51.112229793681799</v>
      </c>
      <c r="AF967" s="75">
        <v>-57.528370869229498</v>
      </c>
      <c r="AG967" s="75">
        <v>-74.851951773045599</v>
      </c>
    </row>
    <row r="968" spans="1:33" x14ac:dyDescent="0.2">
      <c r="A968" s="63">
        <v>1</v>
      </c>
      <c r="B968" s="63">
        <v>35</v>
      </c>
      <c r="C968" s="64">
        <v>37108</v>
      </c>
      <c r="D968" s="65"/>
      <c r="E968" s="65"/>
      <c r="F968" s="63">
        <v>689</v>
      </c>
      <c r="G968" s="66">
        <v>5291.44</v>
      </c>
      <c r="H968" s="67"/>
      <c r="I968" s="66">
        <v>0.69</v>
      </c>
      <c r="J968" s="67">
        <v>1.67E-2</v>
      </c>
      <c r="K968" s="67">
        <v>5384.6088612000003</v>
      </c>
      <c r="L968" s="68">
        <v>981829.62769553205</v>
      </c>
      <c r="M968" s="69">
        <v>64.844532529444507</v>
      </c>
      <c r="N968" s="69">
        <v>-139.71168395111101</v>
      </c>
      <c r="O968" s="70">
        <v>561102.25961293106</v>
      </c>
      <c r="P968" s="70">
        <v>7191750.0595224602</v>
      </c>
      <c r="Q968" s="71">
        <v>1775.9572928928301</v>
      </c>
      <c r="R968" s="72">
        <v>11.1487071071699</v>
      </c>
      <c r="S968" s="72">
        <v>1787.106</v>
      </c>
      <c r="T968" s="73">
        <v>18.302</v>
      </c>
      <c r="U968" s="74">
        <v>982278.18528988003</v>
      </c>
      <c r="V968" s="74">
        <v>-550.92884274239395</v>
      </c>
      <c r="W968" s="73">
        <v>0.71</v>
      </c>
      <c r="X968" s="74">
        <v>158.839559533564</v>
      </c>
      <c r="Y968" s="74">
        <v>166.33248316278099</v>
      </c>
      <c r="Z968" s="74">
        <v>173.82540679199801</v>
      </c>
      <c r="AA968" s="74">
        <v>181.31833042121599</v>
      </c>
      <c r="AB968" s="74">
        <v>201.54922422010199</v>
      </c>
      <c r="AC968" s="75">
        <v>-36.5412111388287</v>
      </c>
      <c r="AD968" s="75">
        <v>-43.119034768082201</v>
      </c>
      <c r="AE968" s="75">
        <v>-49.696858397335703</v>
      </c>
      <c r="AF968" s="75">
        <v>-56.274682026589304</v>
      </c>
      <c r="AG968" s="75">
        <v>-74.034805825445801</v>
      </c>
    </row>
    <row r="969" spans="1:33" x14ac:dyDescent="0.2">
      <c r="A969" s="76" t="s">
        <v>939</v>
      </c>
      <c r="B969" s="63">
        <v>36</v>
      </c>
      <c r="C969" s="64">
        <v>37108</v>
      </c>
      <c r="D969" s="65"/>
      <c r="E969" s="65"/>
      <c r="F969" s="63">
        <v>689</v>
      </c>
      <c r="G969" s="66">
        <v>5302.61</v>
      </c>
      <c r="H969" s="67"/>
      <c r="I969" s="66">
        <v>0.47</v>
      </c>
      <c r="J969" s="67">
        <v>2.1999999999999999E-2</v>
      </c>
      <c r="K969" s="67">
        <v>5395.9121427999999</v>
      </c>
      <c r="L969" s="68">
        <v>981840.934322958</v>
      </c>
      <c r="M969" s="69">
        <v>64.842364401111098</v>
      </c>
      <c r="N969" s="69">
        <v>-139.717146233889</v>
      </c>
      <c r="O969" s="70">
        <v>560848.11910781101</v>
      </c>
      <c r="P969" s="70">
        <v>7191503.2078494402</v>
      </c>
      <c r="Q969" s="71">
        <v>1751.3544012231901</v>
      </c>
      <c r="R969" s="72">
        <v>11.1595987768098</v>
      </c>
      <c r="S969" s="72">
        <v>1762.5139999999999</v>
      </c>
      <c r="T969" s="73">
        <v>13.535</v>
      </c>
      <c r="U969" s="74">
        <v>982278.03384594701</v>
      </c>
      <c r="V969" s="74">
        <v>-543.35077241178703</v>
      </c>
      <c r="W969" s="73">
        <v>0.72</v>
      </c>
      <c r="X969" s="74">
        <v>156.66886892648799</v>
      </c>
      <c r="Y969" s="74">
        <v>164.058683966796</v>
      </c>
      <c r="Z969" s="74">
        <v>171.448499007105</v>
      </c>
      <c r="AA969" s="74">
        <v>178.838314047414</v>
      </c>
      <c r="AB969" s="74">
        <v>198.79081465624799</v>
      </c>
      <c r="AC969" s="75">
        <v>-35.485869503579998</v>
      </c>
      <c r="AD969" s="75">
        <v>-42.198934543877797</v>
      </c>
      <c r="AE969" s="75">
        <v>-48.911999584292097</v>
      </c>
      <c r="AF969" s="75">
        <v>-55.625064624589903</v>
      </c>
      <c r="AG969" s="75">
        <v>-73.750340233440497</v>
      </c>
    </row>
    <row r="970" spans="1:33" x14ac:dyDescent="0.2">
      <c r="A970" s="63">
        <v>1</v>
      </c>
      <c r="B970" s="63">
        <v>37</v>
      </c>
      <c r="C970" s="64">
        <v>37108</v>
      </c>
      <c r="D970" s="65"/>
      <c r="E970" s="65"/>
      <c r="F970" s="63">
        <v>689</v>
      </c>
      <c r="G970" s="66">
        <v>5304.38</v>
      </c>
      <c r="H970" s="67"/>
      <c r="I970" s="66">
        <v>0.55000000000000004</v>
      </c>
      <c r="J970" s="67">
        <v>2.1000000000000001E-2</v>
      </c>
      <c r="K970" s="67">
        <v>5397.7364164000001</v>
      </c>
      <c r="L970" s="68">
        <v>981842.759886096</v>
      </c>
      <c r="M970" s="69">
        <v>64.840269928333299</v>
      </c>
      <c r="N970" s="69">
        <v>-139.72019669666699</v>
      </c>
      <c r="O970" s="70">
        <v>560708.16467261198</v>
      </c>
      <c r="P970" s="70">
        <v>7191266.8962315898</v>
      </c>
      <c r="Q970" s="71">
        <v>1744.5894677890001</v>
      </c>
      <c r="R970" s="72">
        <v>11.1705322109999</v>
      </c>
      <c r="S970" s="72">
        <v>1755.76</v>
      </c>
      <c r="T970" s="73">
        <v>13.276999999999999</v>
      </c>
      <c r="U970" s="74">
        <v>982277.88753786602</v>
      </c>
      <c r="V970" s="74">
        <v>-541.26951497429695</v>
      </c>
      <c r="W970" s="73">
        <v>0.72</v>
      </c>
      <c r="X970" s="74">
        <v>156.072705769355</v>
      </c>
      <c r="Y970" s="74">
        <v>163.434202844087</v>
      </c>
      <c r="Z970" s="74">
        <v>170.795699918818</v>
      </c>
      <c r="AA970" s="74">
        <v>178.15719699354901</v>
      </c>
      <c r="AB970" s="74">
        <v>198.03323909532301</v>
      </c>
      <c r="AC970" s="75">
        <v>-35.269992564921303</v>
      </c>
      <c r="AD970" s="75">
        <v>-41.967639639624402</v>
      </c>
      <c r="AE970" s="75">
        <v>-48.665286714443901</v>
      </c>
      <c r="AF970" s="75">
        <v>-55.3629337891471</v>
      </c>
      <c r="AG970" s="75">
        <v>-73.446580890915399</v>
      </c>
    </row>
    <row r="971" spans="1:33" x14ac:dyDescent="0.2">
      <c r="A971" s="63">
        <v>1</v>
      </c>
      <c r="B971" s="63">
        <v>38</v>
      </c>
      <c r="C971" s="64">
        <v>37109</v>
      </c>
      <c r="D971" s="65"/>
      <c r="E971" s="65"/>
      <c r="F971" s="63">
        <v>689</v>
      </c>
      <c r="G971" s="66">
        <v>5303.38</v>
      </c>
      <c r="H971" s="67"/>
      <c r="I971" s="66">
        <v>0.64</v>
      </c>
      <c r="J971" s="67">
        <v>-2.2700000000000001E-2</v>
      </c>
      <c r="K971" s="67">
        <v>5396.7032104</v>
      </c>
      <c r="L971" s="68">
        <v>981841.71008256602</v>
      </c>
      <c r="M971" s="69">
        <v>64.832871232222203</v>
      </c>
      <c r="N971" s="69">
        <v>-139.727538123611</v>
      </c>
      <c r="O971" s="70">
        <v>560376.53120392398</v>
      </c>
      <c r="P971" s="70">
        <v>7190435.45336683</v>
      </c>
      <c r="Q971" s="71">
        <v>1759.80686776179</v>
      </c>
      <c r="R971" s="72">
        <v>11.205132238209901</v>
      </c>
      <c r="S971" s="72">
        <v>1771.0119999999999</v>
      </c>
      <c r="T971" s="73">
        <v>12.141</v>
      </c>
      <c r="U971" s="74">
        <v>982277.37063584605</v>
      </c>
      <c r="V971" s="74">
        <v>-545.96956394046595</v>
      </c>
      <c r="W971" s="73">
        <v>0.71</v>
      </c>
      <c r="X971" s="74">
        <v>157.41897175582</v>
      </c>
      <c r="Y971" s="74">
        <v>164.84441695181101</v>
      </c>
      <c r="Z971" s="74">
        <v>172.269862147802</v>
      </c>
      <c r="AA971" s="74">
        <v>179.69530734379401</v>
      </c>
      <c r="AB971" s="74">
        <v>199.74400937297099</v>
      </c>
      <c r="AC971" s="75">
        <v>-33.651911095133997</v>
      </c>
      <c r="AD971" s="75">
        <v>-40.470306291128502</v>
      </c>
      <c r="AE971" s="75">
        <v>-47.288701487122999</v>
      </c>
      <c r="AF971" s="75">
        <v>-54.107096683233998</v>
      </c>
      <c r="AG971" s="75">
        <v>-72.5167637123959</v>
      </c>
    </row>
    <row r="972" spans="1:33" x14ac:dyDescent="0.2">
      <c r="A972" s="63">
        <v>1</v>
      </c>
      <c r="B972" s="63">
        <v>39</v>
      </c>
      <c r="C972" s="64">
        <v>37109</v>
      </c>
      <c r="D972" s="65"/>
      <c r="E972" s="65"/>
      <c r="F972" s="63">
        <v>689</v>
      </c>
      <c r="G972" s="66">
        <v>5309.04</v>
      </c>
      <c r="H972" s="67"/>
      <c r="I972" s="66">
        <v>0.77</v>
      </c>
      <c r="J972" s="67">
        <v>-1.7999999999999999E-2</v>
      </c>
      <c r="K972" s="67">
        <v>5402.5058331999999</v>
      </c>
      <c r="L972" s="68">
        <v>981847.50944703701</v>
      </c>
      <c r="M972" s="69">
        <v>64.832404918055602</v>
      </c>
      <c r="N972" s="69">
        <v>-139.72036586666701</v>
      </c>
      <c r="O972" s="70">
        <v>560717.85920792504</v>
      </c>
      <c r="P972" s="70">
        <v>7190390.3531638999</v>
      </c>
      <c r="Q972" s="71">
        <v>1725.32412106167</v>
      </c>
      <c r="R972" s="72">
        <v>11.208878938329899</v>
      </c>
      <c r="S972" s="72">
        <v>1736.5329999999999</v>
      </c>
      <c r="T972" s="73">
        <v>12.654</v>
      </c>
      <c r="U972" s="74">
        <v>982277.33805360994</v>
      </c>
      <c r="V972" s="74">
        <v>-535.34466238569701</v>
      </c>
      <c r="W972" s="73">
        <v>0.72</v>
      </c>
      <c r="X972" s="74">
        <v>154.37557384424801</v>
      </c>
      <c r="Y972" s="74">
        <v>161.65645653873599</v>
      </c>
      <c r="Z972" s="74">
        <v>168.93733923322401</v>
      </c>
      <c r="AA972" s="74">
        <v>176.218221927711</v>
      </c>
      <c r="AB972" s="74">
        <v>195.87660520282901</v>
      </c>
      <c r="AC972" s="75">
        <v>-34.852818031446098</v>
      </c>
      <c r="AD972" s="75">
        <v>-41.501000725897001</v>
      </c>
      <c r="AE972" s="75">
        <v>-48.149183420464396</v>
      </c>
      <c r="AF972" s="75">
        <v>-54.797366114915398</v>
      </c>
      <c r="AG972" s="75">
        <v>-72.747459389967801</v>
      </c>
    </row>
    <row r="973" spans="1:33" x14ac:dyDescent="0.2">
      <c r="A973" s="63">
        <v>1</v>
      </c>
      <c r="B973" s="63">
        <v>40</v>
      </c>
      <c r="C973" s="64">
        <v>37109</v>
      </c>
      <c r="D973" s="65"/>
      <c r="E973" s="65"/>
      <c r="F973" s="63">
        <v>689</v>
      </c>
      <c r="G973" s="66">
        <v>5326.03</v>
      </c>
      <c r="H973" s="67"/>
      <c r="I973" s="66">
        <v>0.62</v>
      </c>
      <c r="J973" s="67">
        <v>-5.8999999999999999E-3</v>
      </c>
      <c r="K973" s="67">
        <v>5419.7552304000001</v>
      </c>
      <c r="L973" s="68">
        <v>981864.74931060895</v>
      </c>
      <c r="M973" s="69">
        <v>64.830582845555597</v>
      </c>
      <c r="N973" s="69">
        <v>-139.71472619833301</v>
      </c>
      <c r="O973" s="70">
        <v>560989.55215232505</v>
      </c>
      <c r="P973" s="70">
        <v>7190192.7454247698</v>
      </c>
      <c r="Q973" s="71">
        <v>1637.8548397178799</v>
      </c>
      <c r="R973" s="72">
        <v>11.2191602821201</v>
      </c>
      <c r="S973" s="72">
        <v>1649.0740000000001</v>
      </c>
      <c r="T973" s="73">
        <v>11.486000000000001</v>
      </c>
      <c r="U973" s="74">
        <v>982277.21073782397</v>
      </c>
      <c r="V973" s="74">
        <v>-508.39290623248502</v>
      </c>
      <c r="W973" s="73">
        <v>0.73</v>
      </c>
      <c r="X973" s="74">
        <v>146.651654700639</v>
      </c>
      <c r="Y973" s="74">
        <v>153.56584196257401</v>
      </c>
      <c r="Z973" s="74">
        <v>160.480029224509</v>
      </c>
      <c r="AA973" s="74">
        <v>167.39421648644401</v>
      </c>
      <c r="AB973" s="74">
        <v>186.062522093669</v>
      </c>
      <c r="AC973" s="75">
        <v>-37.929875683621503</v>
      </c>
      <c r="AD973" s="75">
        <v>-44.269762945594302</v>
      </c>
      <c r="AE973" s="75">
        <v>-50.609650207567</v>
      </c>
      <c r="AF973" s="75">
        <v>-56.949537469539798</v>
      </c>
      <c r="AG973" s="75">
        <v>-74.067233076668302</v>
      </c>
    </row>
    <row r="974" spans="1:33" x14ac:dyDescent="0.2">
      <c r="A974" s="63">
        <v>1</v>
      </c>
      <c r="B974" s="63">
        <v>41</v>
      </c>
      <c r="C974" s="64">
        <v>37109</v>
      </c>
      <c r="D974" s="65"/>
      <c r="E974" s="65"/>
      <c r="F974" s="63">
        <v>689</v>
      </c>
      <c r="G974" s="66">
        <v>5334.48</v>
      </c>
      <c r="H974" s="67"/>
      <c r="I974" s="66">
        <v>0.61</v>
      </c>
      <c r="J974" s="67">
        <v>1.4E-3</v>
      </c>
      <c r="K974" s="67">
        <v>5428.3554604000001</v>
      </c>
      <c r="L974" s="68">
        <v>981873.33988630096</v>
      </c>
      <c r="M974" s="69">
        <v>64.834354380833304</v>
      </c>
      <c r="N974" s="69">
        <v>-139.71371798944401</v>
      </c>
      <c r="O974" s="70">
        <v>561028.84872625896</v>
      </c>
      <c r="P974" s="70">
        <v>7190613.9701653402</v>
      </c>
      <c r="Q974" s="71">
        <v>1611.07658109867</v>
      </c>
      <c r="R974" s="72">
        <v>11.202418901330001</v>
      </c>
      <c r="S974" s="72">
        <v>1622.279</v>
      </c>
      <c r="T974" s="73">
        <v>9.4930000000000003</v>
      </c>
      <c r="U974" s="74">
        <v>982277.47426328005</v>
      </c>
      <c r="V974" s="74">
        <v>-500.13537664324798</v>
      </c>
      <c r="W974" s="73">
        <v>0.73</v>
      </c>
      <c r="X974" s="74">
        <v>144.284365735617</v>
      </c>
      <c r="Y974" s="74">
        <v>151.086207737313</v>
      </c>
      <c r="Z974" s="74">
        <v>157.88804973900901</v>
      </c>
      <c r="AA974" s="74">
        <v>164.68989174070501</v>
      </c>
      <c r="AB974" s="74">
        <v>183.05486514528499</v>
      </c>
      <c r="AC974" s="75">
        <v>-37.585716071189402</v>
      </c>
      <c r="AD974" s="75">
        <v>-43.912908072932602</v>
      </c>
      <c r="AE974" s="75">
        <v>-50.240100074675901</v>
      </c>
      <c r="AF974" s="75">
        <v>-56.567292076302699</v>
      </c>
      <c r="AG974" s="75">
        <v>-73.650710480869805</v>
      </c>
    </row>
    <row r="975" spans="1:33" x14ac:dyDescent="0.2">
      <c r="A975" s="63">
        <v>1</v>
      </c>
      <c r="B975" s="63">
        <v>42</v>
      </c>
      <c r="C975" s="64">
        <v>37109</v>
      </c>
      <c r="D975" s="65"/>
      <c r="E975" s="65"/>
      <c r="F975" s="63">
        <v>689</v>
      </c>
      <c r="G975" s="66">
        <v>5361.83</v>
      </c>
      <c r="H975" s="67"/>
      <c r="I975" s="66">
        <v>0.6</v>
      </c>
      <c r="J975" s="67">
        <v>5.0000000000000001E-3</v>
      </c>
      <c r="K975" s="67">
        <v>5456.1785823999999</v>
      </c>
      <c r="L975" s="68">
        <v>981901.16023268795</v>
      </c>
      <c r="M975" s="69">
        <v>64.835944369166697</v>
      </c>
      <c r="N975" s="69">
        <v>-139.70812240000001</v>
      </c>
      <c r="O975" s="70">
        <v>561290.69185504201</v>
      </c>
      <c r="P975" s="70">
        <v>7190796.5449989103</v>
      </c>
      <c r="Q975" s="71">
        <v>1484.9216514930799</v>
      </c>
      <c r="R975" s="72">
        <v>11.19534850692</v>
      </c>
      <c r="S975" s="72">
        <v>1496.117</v>
      </c>
      <c r="T975" s="73">
        <v>6.8029999999999999</v>
      </c>
      <c r="U975" s="74">
        <v>982277.58535067295</v>
      </c>
      <c r="V975" s="74">
        <v>-461.25426142198899</v>
      </c>
      <c r="W975" s="73">
        <v>0.74</v>
      </c>
      <c r="X975" s="74">
        <v>133.13064146978701</v>
      </c>
      <c r="Y975" s="74">
        <v>139.40351527882399</v>
      </c>
      <c r="Z975" s="74">
        <v>145.67638908786199</v>
      </c>
      <c r="AA975" s="74">
        <v>151.949262896899</v>
      </c>
      <c r="AB975" s="74">
        <v>168.886022181301</v>
      </c>
      <c r="AC975" s="75">
        <v>-40.418348032515503</v>
      </c>
      <c r="AD975" s="75">
        <v>-46.351071841665501</v>
      </c>
      <c r="AE975" s="75">
        <v>-52.283795650582803</v>
      </c>
      <c r="AF975" s="75">
        <v>-58.216519459732801</v>
      </c>
      <c r="AG975" s="75">
        <v>-74.234873744077007</v>
      </c>
    </row>
    <row r="976" spans="1:33" x14ac:dyDescent="0.2">
      <c r="A976" s="63">
        <v>1</v>
      </c>
      <c r="B976" s="63">
        <v>43</v>
      </c>
      <c r="C976" s="64">
        <v>37110</v>
      </c>
      <c r="D976" s="65"/>
      <c r="E976" s="65"/>
      <c r="F976" s="63">
        <v>689</v>
      </c>
      <c r="G976" s="66">
        <v>5434.99</v>
      </c>
      <c r="H976" s="67"/>
      <c r="I976" s="66">
        <v>0.64</v>
      </c>
      <c r="J976" s="67">
        <v>-5.8999999999999997E-2</v>
      </c>
      <c r="K976" s="67">
        <v>5530.5496321999999</v>
      </c>
      <c r="L976" s="68">
        <v>981975.44770620298</v>
      </c>
      <c r="M976" s="69">
        <v>64.838396555833299</v>
      </c>
      <c r="N976" s="69">
        <v>-139.68583676305599</v>
      </c>
      <c r="O976" s="70">
        <v>562342.20103592298</v>
      </c>
      <c r="P976" s="70">
        <v>7191091.5488583902</v>
      </c>
      <c r="Q976" s="71">
        <v>1096.6459775676001</v>
      </c>
      <c r="R976" s="72">
        <v>11.1830224323999</v>
      </c>
      <c r="S976" s="72">
        <v>1107.829</v>
      </c>
      <c r="T976" s="73">
        <v>6.7140000000000004</v>
      </c>
      <c r="U976" s="74">
        <v>982277.75666711805</v>
      </c>
      <c r="V976" s="74">
        <v>-341.57571927364501</v>
      </c>
      <c r="W976" s="73">
        <v>0.77</v>
      </c>
      <c r="X976" s="74">
        <v>98.730394631456704</v>
      </c>
      <c r="Y976" s="74">
        <v>103.37526633533599</v>
      </c>
      <c r="Z976" s="74">
        <v>108.020138039215</v>
      </c>
      <c r="AA976" s="74">
        <v>112.66500974309299</v>
      </c>
      <c r="AB976" s="74">
        <v>125.206163343566</v>
      </c>
      <c r="AC976" s="75">
        <v>-51.643936273059801</v>
      </c>
      <c r="AD976" s="75">
        <v>-55.953107976820299</v>
      </c>
      <c r="AE976" s="75">
        <v>-60.262279680813698</v>
      </c>
      <c r="AF976" s="75">
        <v>-64.571451384574203</v>
      </c>
      <c r="AG976" s="75">
        <v>-76.2062149851117</v>
      </c>
    </row>
    <row r="977" spans="1:33" x14ac:dyDescent="0.2">
      <c r="A977" s="63">
        <v>1</v>
      </c>
      <c r="B977" s="63">
        <v>43</v>
      </c>
      <c r="C977" s="64">
        <v>37109</v>
      </c>
      <c r="D977" s="65"/>
      <c r="E977" s="65"/>
      <c r="F977" s="63">
        <v>689</v>
      </c>
      <c r="G977" s="66">
        <v>5434.9</v>
      </c>
      <c r="H977" s="67"/>
      <c r="I977" s="66">
        <v>0.65</v>
      </c>
      <c r="J977" s="67">
        <v>8.0000000000000002E-3</v>
      </c>
      <c r="K977" s="67">
        <v>5530.5281720000003</v>
      </c>
      <c r="L977" s="68">
        <v>981975.49884051399</v>
      </c>
      <c r="M977" s="69">
        <v>64.838396555833299</v>
      </c>
      <c r="N977" s="69">
        <v>-139.68583676305599</v>
      </c>
      <c r="O977" s="70">
        <v>562342.20103592298</v>
      </c>
      <c r="P977" s="70">
        <v>7191091.5488583902</v>
      </c>
      <c r="Q977" s="71">
        <v>1096.6459775676001</v>
      </c>
      <c r="R977" s="72">
        <v>11.1830224323999</v>
      </c>
      <c r="S977" s="72">
        <v>1107.829</v>
      </c>
      <c r="T977" s="73">
        <v>6.7140000000000004</v>
      </c>
      <c r="U977" s="74">
        <v>982277.75666711805</v>
      </c>
      <c r="V977" s="74">
        <v>-341.57571927364501</v>
      </c>
      <c r="W977" s="73">
        <v>0.77</v>
      </c>
      <c r="X977" s="74">
        <v>98.730394631456704</v>
      </c>
      <c r="Y977" s="74">
        <v>103.37526633533599</v>
      </c>
      <c r="Z977" s="74">
        <v>108.020138039215</v>
      </c>
      <c r="AA977" s="74">
        <v>112.66500974309299</v>
      </c>
      <c r="AB977" s="74">
        <v>125.206163343566</v>
      </c>
      <c r="AC977" s="75">
        <v>-51.592801962047801</v>
      </c>
      <c r="AD977" s="75">
        <v>-55.901973665808299</v>
      </c>
      <c r="AE977" s="75">
        <v>-60.211145369801699</v>
      </c>
      <c r="AF977" s="75">
        <v>-64.520317073562197</v>
      </c>
      <c r="AG977" s="75">
        <v>-76.155080674099693</v>
      </c>
    </row>
    <row r="978" spans="1:33" x14ac:dyDescent="0.2">
      <c r="A978" s="76" t="s">
        <v>941</v>
      </c>
      <c r="B978" s="63">
        <v>44</v>
      </c>
      <c r="C978" s="64">
        <v>37109</v>
      </c>
      <c r="D978" s="65"/>
      <c r="E978" s="65"/>
      <c r="F978" s="63">
        <v>689</v>
      </c>
      <c r="G978" s="66">
        <v>5438.75</v>
      </c>
      <c r="H978" s="67"/>
      <c r="I978" s="66">
        <v>0.42</v>
      </c>
      <c r="J978" s="67">
        <v>7.0000000000000001E-3</v>
      </c>
      <c r="K978" s="67">
        <v>5534.3723369999998</v>
      </c>
      <c r="L978" s="68">
        <v>981979.33419595798</v>
      </c>
      <c r="M978" s="69">
        <v>64.844340853333406</v>
      </c>
      <c r="N978" s="69">
        <v>-139.683956633333</v>
      </c>
      <c r="O978" s="70">
        <v>562417.60898863198</v>
      </c>
      <c r="P978" s="70">
        <v>7191755.7562918803</v>
      </c>
      <c r="Q978" s="71">
        <v>1072.2597106737901</v>
      </c>
      <c r="R978" s="72">
        <v>11.15128932621</v>
      </c>
      <c r="S978" s="72">
        <v>1083.4110000000001</v>
      </c>
      <c r="T978" s="73">
        <v>7.0209999999999999</v>
      </c>
      <c r="U978" s="74">
        <v>982278.17190167005</v>
      </c>
      <c r="V978" s="74">
        <v>-334.048813712092</v>
      </c>
      <c r="W978" s="73">
        <v>0.78</v>
      </c>
      <c r="X978" s="74">
        <v>96.563401714336294</v>
      </c>
      <c r="Y978" s="74">
        <v>101.10589437121</v>
      </c>
      <c r="Z978" s="74">
        <v>105.64838702808299</v>
      </c>
      <c r="AA978" s="74">
        <v>110.190879684956</v>
      </c>
      <c r="AB978" s="74">
        <v>122.455609858513</v>
      </c>
      <c r="AC978" s="75">
        <v>-53.200243714149103</v>
      </c>
      <c r="AD978" s="75">
        <v>-57.391686371062001</v>
      </c>
      <c r="AE978" s="75">
        <v>-61.583129027974799</v>
      </c>
      <c r="AF978" s="75">
        <v>-65.774571684771203</v>
      </c>
      <c r="AG978" s="75">
        <v>-77.091466858284605</v>
      </c>
    </row>
    <row r="979" spans="1:33" x14ac:dyDescent="0.2">
      <c r="A979" s="76" t="s">
        <v>943</v>
      </c>
      <c r="B979" s="63">
        <v>45</v>
      </c>
      <c r="C979" s="64">
        <v>37109</v>
      </c>
      <c r="D979" s="65"/>
      <c r="E979" s="65"/>
      <c r="F979" s="63">
        <v>689</v>
      </c>
      <c r="G979" s="66">
        <v>5439.82</v>
      </c>
      <c r="H979" s="67"/>
      <c r="I979" s="66">
        <v>0.59</v>
      </c>
      <c r="J979" s="67">
        <v>4.4999999999999997E-3</v>
      </c>
      <c r="K979" s="67">
        <v>5535.5106815999998</v>
      </c>
      <c r="L979" s="68">
        <v>981980.468799514</v>
      </c>
      <c r="M979" s="69">
        <v>64.847699390000002</v>
      </c>
      <c r="N979" s="69">
        <v>-139.68323115527801</v>
      </c>
      <c r="O979" s="70">
        <v>562444.226928605</v>
      </c>
      <c r="P979" s="70">
        <v>7192130.70324123</v>
      </c>
      <c r="Q979" s="71">
        <v>1069.6392428249901</v>
      </c>
      <c r="R979" s="72">
        <v>11.1317571750099</v>
      </c>
      <c r="S979" s="72">
        <v>1080.771</v>
      </c>
      <c r="T979" s="73">
        <v>6.7539999999999996</v>
      </c>
      <c r="U979" s="74">
        <v>982278.40647831303</v>
      </c>
      <c r="V979" s="74">
        <v>-333.23500515792398</v>
      </c>
      <c r="W979" s="73">
        <v>0.78</v>
      </c>
      <c r="X979" s="74">
        <v>96.329053770180394</v>
      </c>
      <c r="Y979" s="74">
        <v>100.86047751542699</v>
      </c>
      <c r="Z979" s="74">
        <v>105.391901260674</v>
      </c>
      <c r="AA979" s="74">
        <v>109.923325005921</v>
      </c>
      <c r="AB979" s="74">
        <v>122.158169118087</v>
      </c>
      <c r="AC979" s="75">
        <v>-53.160027411184302</v>
      </c>
      <c r="AD979" s="75">
        <v>-57.353751156362698</v>
      </c>
      <c r="AE979" s="75">
        <v>-61.547474901657601</v>
      </c>
      <c r="AF979" s="75">
        <v>-65.741198646952398</v>
      </c>
      <c r="AG979" s="75">
        <v>-77.064252759097101</v>
      </c>
    </row>
    <row r="980" spans="1:33" x14ac:dyDescent="0.2">
      <c r="A980" s="63">
        <v>1</v>
      </c>
      <c r="B980" s="63">
        <v>47</v>
      </c>
      <c r="C980" s="64">
        <v>37110</v>
      </c>
      <c r="D980" s="65"/>
      <c r="E980" s="65"/>
      <c r="F980" s="63">
        <v>689</v>
      </c>
      <c r="G980" s="66">
        <v>5365.34</v>
      </c>
      <c r="H980" s="67"/>
      <c r="I980" s="66">
        <v>0.66</v>
      </c>
      <c r="J980" s="67">
        <v>-5.5800000000000002E-2</v>
      </c>
      <c r="K980" s="67">
        <v>5459.7069511999998</v>
      </c>
      <c r="L980" s="68">
        <v>981904.58876847802</v>
      </c>
      <c r="M980" s="69">
        <v>64.846871658888901</v>
      </c>
      <c r="N980" s="69">
        <v>-139.78664681250001</v>
      </c>
      <c r="O980" s="70">
        <v>557542.27348245797</v>
      </c>
      <c r="P980" s="70">
        <v>7191940.4479639502</v>
      </c>
      <c r="Q980" s="71">
        <v>1487.1323696255899</v>
      </c>
      <c r="R980" s="72">
        <v>11.1256303744101</v>
      </c>
      <c r="S980" s="72">
        <v>1498.258</v>
      </c>
      <c r="T980" s="73">
        <v>5.4119999999999999</v>
      </c>
      <c r="U980" s="74">
        <v>982278.34866763104</v>
      </c>
      <c r="V980" s="74">
        <v>-461.91400564195197</v>
      </c>
      <c r="W980" s="73">
        <v>0.74</v>
      </c>
      <c r="X980" s="74">
        <v>133.32009462177101</v>
      </c>
      <c r="Y980" s="74">
        <v>139.60194515042701</v>
      </c>
      <c r="Z980" s="74">
        <v>145.883795679082</v>
      </c>
      <c r="AA980" s="74">
        <v>152.16564620773801</v>
      </c>
      <c r="AB980" s="74">
        <v>169.12664263510899</v>
      </c>
      <c r="AC980" s="75">
        <v>-38.743388132541398</v>
      </c>
      <c r="AD980" s="75">
        <v>-44.754638661164797</v>
      </c>
      <c r="AE980" s="75">
        <v>-50.765889189788098</v>
      </c>
      <c r="AF980" s="75">
        <v>-56.777139718527899</v>
      </c>
      <c r="AG980" s="75">
        <v>-73.007516145822606</v>
      </c>
    </row>
    <row r="981" spans="1:33" x14ac:dyDescent="0.2">
      <c r="A981" s="63">
        <v>1</v>
      </c>
      <c r="B981" s="63">
        <v>48</v>
      </c>
      <c r="C981" s="64">
        <v>37110</v>
      </c>
      <c r="D981" s="65"/>
      <c r="E981" s="65"/>
      <c r="F981" s="63">
        <v>689</v>
      </c>
      <c r="G981" s="66">
        <v>5313.48</v>
      </c>
      <c r="H981" s="67"/>
      <c r="I981" s="66">
        <v>0.57999999999999996</v>
      </c>
      <c r="J981" s="67">
        <v>-4.1799999999999997E-2</v>
      </c>
      <c r="K981" s="67">
        <v>5406.9401224000003</v>
      </c>
      <c r="L981" s="68">
        <v>981851.818190797</v>
      </c>
      <c r="M981" s="69">
        <v>64.841750493888895</v>
      </c>
      <c r="N981" s="69">
        <v>-139.78260484861099</v>
      </c>
      <c r="O981" s="70">
        <v>557744.91847647598</v>
      </c>
      <c r="P981" s="70">
        <v>7191373.4793019798</v>
      </c>
      <c r="Q981" s="71">
        <v>1707.6761255357501</v>
      </c>
      <c r="R981" s="72">
        <v>11.155874464249999</v>
      </c>
      <c r="S981" s="72">
        <v>1718.8320000000001</v>
      </c>
      <c r="T981" s="73">
        <v>12.804</v>
      </c>
      <c r="U981" s="74">
        <v>982277.99096275901</v>
      </c>
      <c r="V981" s="74">
        <v>-529.88983371574898</v>
      </c>
      <c r="W981" s="73">
        <v>0.72</v>
      </c>
      <c r="X981" s="74">
        <v>152.813139132315</v>
      </c>
      <c r="Y981" s="74">
        <v>160.019805612901</v>
      </c>
      <c r="Z981" s="74">
        <v>167.22647209348699</v>
      </c>
      <c r="AA981" s="74">
        <v>174.43313857407401</v>
      </c>
      <c r="AB981" s="74">
        <v>193.891138071657</v>
      </c>
      <c r="AC981" s="75">
        <v>-34.931877378607197</v>
      </c>
      <c r="AD981" s="75">
        <v>-41.4983438591007</v>
      </c>
      <c r="AE981" s="75">
        <v>-48.064810339827098</v>
      </c>
      <c r="AF981" s="75">
        <v>-54.631276820437101</v>
      </c>
      <c r="AG981" s="75">
        <v>-72.360736317932606</v>
      </c>
    </row>
    <row r="982" spans="1:33" x14ac:dyDescent="0.2">
      <c r="A982" s="63">
        <v>1</v>
      </c>
      <c r="B982" s="63">
        <v>49</v>
      </c>
      <c r="C982" s="64">
        <v>37110</v>
      </c>
      <c r="D982" s="65"/>
      <c r="E982" s="65"/>
      <c r="F982" s="63">
        <v>689</v>
      </c>
      <c r="G982" s="66">
        <v>5299.2</v>
      </c>
      <c r="H982" s="67"/>
      <c r="I982" s="66">
        <v>0.55000000000000004</v>
      </c>
      <c r="J982" s="67">
        <v>-3.4799999999999998E-2</v>
      </c>
      <c r="K982" s="67">
        <v>5392.4090260000003</v>
      </c>
      <c r="L982" s="68">
        <v>981837.285991785</v>
      </c>
      <c r="M982" s="69">
        <v>64.836714981666702</v>
      </c>
      <c r="N982" s="69">
        <v>-139.77990774472201</v>
      </c>
      <c r="O982" s="70">
        <v>557883.65479528799</v>
      </c>
      <c r="P982" s="70">
        <v>7190814.8381388998</v>
      </c>
      <c r="Q982" s="71">
        <v>1773.65268544371</v>
      </c>
      <c r="R982" s="72">
        <v>11.18331455629</v>
      </c>
      <c r="S982" s="72">
        <v>1784.836</v>
      </c>
      <c r="T982" s="73">
        <v>13.73</v>
      </c>
      <c r="U982" s="74">
        <v>982277.639189068</v>
      </c>
      <c r="V982" s="74">
        <v>-550.22942203310902</v>
      </c>
      <c r="W982" s="73">
        <v>0.71</v>
      </c>
      <c r="X982" s="74">
        <v>158.63919080885401</v>
      </c>
      <c r="Y982" s="74">
        <v>166.12259685117999</v>
      </c>
      <c r="Z982" s="74">
        <v>173.606002893507</v>
      </c>
      <c r="AA982" s="74">
        <v>181.08940893583301</v>
      </c>
      <c r="AB982" s="74">
        <v>201.29460525011399</v>
      </c>
      <c r="AC982" s="75">
        <v>-33.636466058553196</v>
      </c>
      <c r="AD982" s="75">
        <v>-40.433372100931599</v>
      </c>
      <c r="AE982" s="75">
        <v>-47.230278143310002</v>
      </c>
      <c r="AF982" s="75">
        <v>-54.027184185571997</v>
      </c>
      <c r="AG982" s="75">
        <v>-72.378830499830698</v>
      </c>
    </row>
    <row r="983" spans="1:33" x14ac:dyDescent="0.2">
      <c r="A983" s="63">
        <v>1</v>
      </c>
      <c r="B983" s="63">
        <v>50</v>
      </c>
      <c r="C983" s="64">
        <v>37110</v>
      </c>
      <c r="D983" s="65"/>
      <c r="E983" s="65"/>
      <c r="F983" s="63">
        <v>689</v>
      </c>
      <c r="G983" s="66">
        <v>5289.98</v>
      </c>
      <c r="H983" s="67"/>
      <c r="I983" s="66">
        <v>0.65</v>
      </c>
      <c r="J983" s="67">
        <v>-2.7199999999999998E-2</v>
      </c>
      <c r="K983" s="67">
        <v>5383.0672424000004</v>
      </c>
      <c r="L983" s="68">
        <v>981827.94152516301</v>
      </c>
      <c r="M983" s="69">
        <v>64.833592221666706</v>
      </c>
      <c r="N983" s="69">
        <v>-139.775652629722</v>
      </c>
      <c r="O983" s="70">
        <v>558092.23748083296</v>
      </c>
      <c r="P983" s="70">
        <v>7190470.7690444002</v>
      </c>
      <c r="Q983" s="71">
        <v>1815.4508716415401</v>
      </c>
      <c r="R983" s="72">
        <v>11.199128358459999</v>
      </c>
      <c r="S983" s="72">
        <v>1826.65</v>
      </c>
      <c r="T983" s="73">
        <v>15.031000000000001</v>
      </c>
      <c r="U983" s="74">
        <v>982277.42101185396</v>
      </c>
      <c r="V983" s="74">
        <v>-563.11437098103295</v>
      </c>
      <c r="W983" s="73">
        <v>0.71</v>
      </c>
      <c r="X983" s="74">
        <v>162.32843667890401</v>
      </c>
      <c r="Y983" s="74">
        <v>169.987159187424</v>
      </c>
      <c r="Z983" s="74">
        <v>177.64588169594299</v>
      </c>
      <c r="AA983" s="74">
        <v>185.30460420446201</v>
      </c>
      <c r="AB983" s="74">
        <v>205.98315497746401</v>
      </c>
      <c r="AC983" s="75">
        <v>-32.201002389076201</v>
      </c>
      <c r="AD983" s="75">
        <v>-39.1081748976139</v>
      </c>
      <c r="AE983" s="75">
        <v>-46.015347406151697</v>
      </c>
      <c r="AF983" s="75">
        <v>-52.922519914689502</v>
      </c>
      <c r="AG983" s="75">
        <v>-71.571885687648304</v>
      </c>
    </row>
    <row r="984" spans="1:33" x14ac:dyDescent="0.2">
      <c r="A984" s="63">
        <v>1</v>
      </c>
      <c r="B984" s="63">
        <v>51</v>
      </c>
      <c r="C984" s="64">
        <v>37110</v>
      </c>
      <c r="D984" s="65"/>
      <c r="E984" s="65"/>
      <c r="F984" s="63">
        <v>689</v>
      </c>
      <c r="G984" s="66">
        <v>5288.84</v>
      </c>
      <c r="H984" s="67"/>
      <c r="I984" s="66">
        <v>0.64</v>
      </c>
      <c r="J984" s="67">
        <v>-2.1000000000000001E-2</v>
      </c>
      <c r="K984" s="67">
        <v>5381.9105431999997</v>
      </c>
      <c r="L984" s="68">
        <v>981826.78357633599</v>
      </c>
      <c r="M984" s="69">
        <v>64.830556725277802</v>
      </c>
      <c r="N984" s="69">
        <v>-139.76834050083301</v>
      </c>
      <c r="O984" s="70">
        <v>558445.72756796901</v>
      </c>
      <c r="P984" s="70">
        <v>7190139.2570109004</v>
      </c>
      <c r="Q984" s="71">
        <v>1828.43883148394</v>
      </c>
      <c r="R984" s="72">
        <v>11.21316851606</v>
      </c>
      <c r="S984" s="72">
        <v>1839.652</v>
      </c>
      <c r="T984" s="73">
        <v>13.913</v>
      </c>
      <c r="U984" s="74">
        <v>982277.20891264302</v>
      </c>
      <c r="V984" s="74">
        <v>-567.12089770141597</v>
      </c>
      <c r="W984" s="73">
        <v>0.71</v>
      </c>
      <c r="X984" s="74">
        <v>163.47531918387199</v>
      </c>
      <c r="Y984" s="74">
        <v>171.18855608215199</v>
      </c>
      <c r="Z984" s="74">
        <v>178.901792980431</v>
      </c>
      <c r="AA984" s="74">
        <v>186.615029878711</v>
      </c>
      <c r="AB984" s="74">
        <v>207.440769504066</v>
      </c>
      <c r="AC984" s="75">
        <v>-31.461107790004501</v>
      </c>
      <c r="AD984" s="75">
        <v>-38.478694688295903</v>
      </c>
      <c r="AE984" s="75">
        <v>-45.496281586471</v>
      </c>
      <c r="AF984" s="75">
        <v>-52.513868484762497</v>
      </c>
      <c r="AG984" s="75">
        <v>-71.461353110149503</v>
      </c>
    </row>
    <row r="985" spans="1:33" x14ac:dyDescent="0.2">
      <c r="A985" s="63">
        <v>1</v>
      </c>
      <c r="B985" s="63">
        <v>52</v>
      </c>
      <c r="C985" s="64">
        <v>37110</v>
      </c>
      <c r="D985" s="65"/>
      <c r="E985" s="65"/>
      <c r="F985" s="63">
        <v>689</v>
      </c>
      <c r="G985" s="66">
        <v>5282.54</v>
      </c>
      <c r="H985" s="67"/>
      <c r="I985" s="66">
        <v>0.45</v>
      </c>
      <c r="J985" s="67">
        <v>-1.66E-2</v>
      </c>
      <c r="K985" s="67">
        <v>5375.4468151999999</v>
      </c>
      <c r="L985" s="68">
        <v>981820.31760635797</v>
      </c>
      <c r="M985" s="69">
        <v>64.828873488611094</v>
      </c>
      <c r="N985" s="69">
        <v>-139.76509638166701</v>
      </c>
      <c r="O985" s="70">
        <v>558603.31426010304</v>
      </c>
      <c r="P985" s="70">
        <v>7189954.69489579</v>
      </c>
      <c r="Q985" s="71">
        <v>1852.7769139433899</v>
      </c>
      <c r="R985" s="72">
        <v>11.216086056609999</v>
      </c>
      <c r="S985" s="72">
        <v>1863.9929999999999</v>
      </c>
      <c r="T985" s="73">
        <v>15.454000000000001</v>
      </c>
      <c r="U985" s="74">
        <v>982277.09129186498</v>
      </c>
      <c r="V985" s="74">
        <v>-574.62139440154499</v>
      </c>
      <c r="W985" s="73">
        <v>0.71</v>
      </c>
      <c r="X985" s="74">
        <v>165.62239402262099</v>
      </c>
      <c r="Y985" s="74">
        <v>173.43768712465101</v>
      </c>
      <c r="Z985" s="74">
        <v>181.25298022667999</v>
      </c>
      <c r="AA985" s="74">
        <v>189.06827332871001</v>
      </c>
      <c r="AB985" s="74">
        <v>210.16956470419001</v>
      </c>
      <c r="AC985" s="75">
        <v>-30.837985128397101</v>
      </c>
      <c r="AD985" s="75">
        <v>-37.880578230484403</v>
      </c>
      <c r="AE985" s="75">
        <v>-44.923171332455198</v>
      </c>
      <c r="AF985" s="75">
        <v>-51.965764434426099</v>
      </c>
      <c r="AG985" s="75">
        <v>-70.980765809887103</v>
      </c>
    </row>
    <row r="986" spans="1:33" x14ac:dyDescent="0.2">
      <c r="A986" s="63">
        <v>1</v>
      </c>
      <c r="B986" s="63">
        <v>53</v>
      </c>
      <c r="C986" s="64">
        <v>37110</v>
      </c>
      <c r="D986" s="65"/>
      <c r="E986" s="65"/>
      <c r="F986" s="63">
        <v>689</v>
      </c>
      <c r="G986" s="66">
        <v>5320.28</v>
      </c>
      <c r="H986" s="67"/>
      <c r="I986" s="66">
        <v>0.53</v>
      </c>
      <c r="J986" s="67">
        <v>-1.2E-2</v>
      </c>
      <c r="K986" s="67">
        <v>5413.8719964000002</v>
      </c>
      <c r="L986" s="68">
        <v>981858.74164819298</v>
      </c>
      <c r="M986" s="69">
        <v>64.825896743333303</v>
      </c>
      <c r="N986" s="69">
        <v>-139.76660808944399</v>
      </c>
      <c r="O986" s="70">
        <v>558538.04528100998</v>
      </c>
      <c r="P986" s="70">
        <v>7189621.6007412504</v>
      </c>
      <c r="Q986" s="71">
        <v>1696.40788869369</v>
      </c>
      <c r="R986" s="72">
        <v>11.230111306309899</v>
      </c>
      <c r="S986" s="72">
        <v>1707.6379999999999</v>
      </c>
      <c r="T986" s="73">
        <v>9.1780000000000008</v>
      </c>
      <c r="U986" s="74">
        <v>982276.88326965901</v>
      </c>
      <c r="V986" s="74">
        <v>-526.440431956878</v>
      </c>
      <c r="W986" s="73">
        <v>0.72</v>
      </c>
      <c r="X986" s="74">
        <v>151.82506534183</v>
      </c>
      <c r="Y986" s="74">
        <v>158.984797960012</v>
      </c>
      <c r="Z986" s="74">
        <v>166.14453057819401</v>
      </c>
      <c r="AA986" s="74">
        <v>173.30426319637701</v>
      </c>
      <c r="AB986" s="74">
        <v>192.63554126546899</v>
      </c>
      <c r="AC986" s="75">
        <v>-33.169354851124801</v>
      </c>
      <c r="AD986" s="75">
        <v>-39.870187469408798</v>
      </c>
      <c r="AE986" s="75">
        <v>-46.5710200875765</v>
      </c>
      <c r="AF986" s="75">
        <v>-53.271852705860503</v>
      </c>
      <c r="AG986" s="75">
        <v>-71.3641007748665</v>
      </c>
    </row>
    <row r="987" spans="1:33" x14ac:dyDescent="0.2">
      <c r="A987" s="63">
        <v>1</v>
      </c>
      <c r="B987" s="63">
        <v>54</v>
      </c>
      <c r="C987" s="64">
        <v>37110</v>
      </c>
      <c r="D987" s="65"/>
      <c r="E987" s="65"/>
      <c r="F987" s="63">
        <v>689</v>
      </c>
      <c r="G987" s="66">
        <v>5326.57</v>
      </c>
      <c r="H987" s="67"/>
      <c r="I987" s="66">
        <v>0.6</v>
      </c>
      <c r="J987" s="67">
        <v>-9.4999999999999998E-3</v>
      </c>
      <c r="K987" s="67">
        <v>5420.2947895999996</v>
      </c>
      <c r="L987" s="68">
        <v>981865.16223616898</v>
      </c>
      <c r="M987" s="69">
        <v>64.824186816666696</v>
      </c>
      <c r="N987" s="69">
        <v>-139.76781949083301</v>
      </c>
      <c r="O987" s="70">
        <v>558484.26551439601</v>
      </c>
      <c r="P987" s="70">
        <v>7189429.9457968399</v>
      </c>
      <c r="Q987" s="71">
        <v>1662.9447333447299</v>
      </c>
      <c r="R987" s="72">
        <v>11.243266655270199</v>
      </c>
      <c r="S987" s="72">
        <v>1674.1880000000001</v>
      </c>
      <c r="T987" s="73">
        <v>8.6219999999999999</v>
      </c>
      <c r="U987" s="74">
        <v>982276.76376775396</v>
      </c>
      <c r="V987" s="74">
        <v>-516.13233024227497</v>
      </c>
      <c r="W987" s="73">
        <v>0.72</v>
      </c>
      <c r="X987" s="74">
        <v>148.87043040758201</v>
      </c>
      <c r="Y987" s="74">
        <v>155.88991488413299</v>
      </c>
      <c r="Z987" s="74">
        <v>162.909399360685</v>
      </c>
      <c r="AA987" s="74">
        <v>169.92888383723599</v>
      </c>
      <c r="AB987" s="74">
        <v>188.88149192392601</v>
      </c>
      <c r="AC987" s="75">
        <v>-34.566531749907902</v>
      </c>
      <c r="AD987" s="75">
        <v>-41.154916226514601</v>
      </c>
      <c r="AE987" s="75">
        <v>-47.743300703004898</v>
      </c>
      <c r="AF987" s="75">
        <v>-54.331685179495302</v>
      </c>
      <c r="AG987" s="75">
        <v>-72.120323266251901</v>
      </c>
    </row>
    <row r="988" spans="1:33" x14ac:dyDescent="0.2">
      <c r="A988" s="63">
        <v>1</v>
      </c>
      <c r="B988" s="63">
        <v>55</v>
      </c>
      <c r="C988" s="64">
        <v>37110</v>
      </c>
      <c r="D988" s="65"/>
      <c r="E988" s="65"/>
      <c r="F988" s="63">
        <v>689</v>
      </c>
      <c r="G988" s="66">
        <v>5278.13</v>
      </c>
      <c r="H988" s="67"/>
      <c r="I988" s="66">
        <v>0.56999999999999995</v>
      </c>
      <c r="J988" s="67">
        <v>-7.0000000000000001E-3</v>
      </c>
      <c r="K988" s="67">
        <v>5371.0068013999999</v>
      </c>
      <c r="L988" s="68">
        <v>981815.87020505802</v>
      </c>
      <c r="M988" s="69">
        <v>64.828222947499995</v>
      </c>
      <c r="N988" s="69">
        <v>-139.758311381667</v>
      </c>
      <c r="O988" s="70">
        <v>558926.69164513797</v>
      </c>
      <c r="P988" s="70">
        <v>7189888.5043830397</v>
      </c>
      <c r="Q988" s="71">
        <v>1875.6821526362901</v>
      </c>
      <c r="R988" s="72">
        <v>11.2168473637098</v>
      </c>
      <c r="S988" s="72">
        <v>1886.8989999999999</v>
      </c>
      <c r="T988" s="73">
        <v>15.503</v>
      </c>
      <c r="U988" s="74">
        <v>982277.04583199206</v>
      </c>
      <c r="V988" s="74">
        <v>-581.67961858576905</v>
      </c>
      <c r="W988" s="73">
        <v>0.7</v>
      </c>
      <c r="X988" s="74">
        <v>167.64289015081599</v>
      </c>
      <c r="Y988" s="74">
        <v>175.55422283228299</v>
      </c>
      <c r="Z988" s="74">
        <v>183.46555551375101</v>
      </c>
      <c r="AA988" s="74">
        <v>191.37688819521799</v>
      </c>
      <c r="AB988" s="74">
        <v>212.73748643517999</v>
      </c>
      <c r="AC988" s="75">
        <v>-30.160748499562001</v>
      </c>
      <c r="AD988" s="75">
        <v>-37.296931181102998</v>
      </c>
      <c r="AE988" s="75">
        <v>-44.433113862527499</v>
      </c>
      <c r="AF988" s="75">
        <v>-51.569296543952099</v>
      </c>
      <c r="AG988" s="75">
        <v>-70.836989784031203</v>
      </c>
    </row>
    <row r="989" spans="1:33" x14ac:dyDescent="0.2">
      <c r="A989" s="63">
        <v>1</v>
      </c>
      <c r="B989" s="63">
        <v>56</v>
      </c>
      <c r="C989" s="64">
        <v>37110</v>
      </c>
      <c r="D989" s="65"/>
      <c r="E989" s="65"/>
      <c r="F989" s="63">
        <v>689</v>
      </c>
      <c r="G989" s="66">
        <v>5263.71</v>
      </c>
      <c r="H989" s="67"/>
      <c r="I989" s="66">
        <v>0.55000000000000004</v>
      </c>
      <c r="J989" s="67">
        <v>-1.0200000000000001E-2</v>
      </c>
      <c r="K989" s="67">
        <v>5356.3268097999999</v>
      </c>
      <c r="L989" s="68">
        <v>981801.18701588397</v>
      </c>
      <c r="M989" s="69">
        <v>64.827908282777798</v>
      </c>
      <c r="N989" s="69">
        <v>-139.75075013277799</v>
      </c>
      <c r="O989" s="70">
        <v>559286.18090596795</v>
      </c>
      <c r="P989" s="70">
        <v>7189860.5015663896</v>
      </c>
      <c r="Q989" s="71">
        <v>1929.70262779429</v>
      </c>
      <c r="R989" s="72">
        <v>11.218372205710001</v>
      </c>
      <c r="S989" s="72">
        <v>1940.921</v>
      </c>
      <c r="T989" s="73">
        <v>17.768999999999998</v>
      </c>
      <c r="U989" s="74">
        <v>982277.02384288702</v>
      </c>
      <c r="V989" s="74">
        <v>-598.32557233811804</v>
      </c>
      <c r="W989" s="73">
        <v>0.7</v>
      </c>
      <c r="X989" s="74">
        <v>172.40520693626601</v>
      </c>
      <c r="Y989" s="74">
        <v>180.54304141466</v>
      </c>
      <c r="Z989" s="74">
        <v>188.68087589305301</v>
      </c>
      <c r="AA989" s="74">
        <v>196.818710371447</v>
      </c>
      <c r="AB989" s="74">
        <v>218.79086346310999</v>
      </c>
      <c r="AC989" s="75">
        <v>-30.559011601260899</v>
      </c>
      <c r="AD989" s="75">
        <v>-37.8083960796939</v>
      </c>
      <c r="AE989" s="75">
        <v>-45.057780558127</v>
      </c>
      <c r="AF989" s="75">
        <v>-52.307165036560001</v>
      </c>
      <c r="AG989" s="75">
        <v>-71.880503128049895</v>
      </c>
    </row>
    <row r="990" spans="1:33" x14ac:dyDescent="0.2">
      <c r="A990" s="63">
        <v>1</v>
      </c>
      <c r="B990" s="63">
        <v>58</v>
      </c>
      <c r="C990" s="64">
        <v>37112</v>
      </c>
      <c r="D990" s="65"/>
      <c r="E990" s="65"/>
      <c r="F990" s="63">
        <v>689</v>
      </c>
      <c r="G990" s="66">
        <v>5439.8</v>
      </c>
      <c r="H990" s="67"/>
      <c r="I990" s="66">
        <v>0.55000000000000004</v>
      </c>
      <c r="J990" s="67">
        <v>-5.74E-2</v>
      </c>
      <c r="K990" s="67">
        <v>5535.4160940000002</v>
      </c>
      <c r="L990" s="68">
        <v>981980.31473091105</v>
      </c>
      <c r="M990" s="69">
        <v>64.845972886111099</v>
      </c>
      <c r="N990" s="69">
        <v>-139.68364731944399</v>
      </c>
      <c r="O990" s="70">
        <v>562428.49510870804</v>
      </c>
      <c r="P990" s="70">
        <v>7191937.9137081802</v>
      </c>
      <c r="Q990" s="71">
        <v>1066.76629887882</v>
      </c>
      <c r="R990" s="72">
        <v>11.141701121180001</v>
      </c>
      <c r="S990" s="72">
        <v>1077.9079999999999</v>
      </c>
      <c r="T990" s="73">
        <v>7.0780000000000003</v>
      </c>
      <c r="U990" s="74">
        <v>982278.28589366795</v>
      </c>
      <c r="V990" s="74">
        <v>-332.35248760276301</v>
      </c>
      <c r="W990" s="73">
        <v>0.78</v>
      </c>
      <c r="X990" s="74">
        <v>96.074910526196305</v>
      </c>
      <c r="Y990" s="74">
        <v>100.594330372206</v>
      </c>
      <c r="Z990" s="74">
        <v>105.113750218215</v>
      </c>
      <c r="AA990" s="74">
        <v>109.633170064224</v>
      </c>
      <c r="AB990" s="74">
        <v>121.83560364845</v>
      </c>
      <c r="AC990" s="75">
        <v>-53.481685680570102</v>
      </c>
      <c r="AD990" s="75">
        <v>-57.6472055265913</v>
      </c>
      <c r="AE990" s="75">
        <v>-61.812725372496097</v>
      </c>
      <c r="AF990" s="75">
        <v>-65.978245218517301</v>
      </c>
      <c r="AG990" s="75">
        <v>-77.225148802855998</v>
      </c>
    </row>
    <row r="991" spans="1:33" x14ac:dyDescent="0.2">
      <c r="A991" s="63">
        <v>1</v>
      </c>
      <c r="B991" s="63">
        <v>59</v>
      </c>
      <c r="C991" s="64">
        <v>37112</v>
      </c>
      <c r="D991" s="65"/>
      <c r="E991" s="65"/>
      <c r="F991" s="63">
        <v>689</v>
      </c>
      <c r="G991" s="66">
        <v>5436.8</v>
      </c>
      <c r="H991" s="67"/>
      <c r="I991" s="66">
        <v>0.53</v>
      </c>
      <c r="J991" s="67">
        <v>-5.8299999999999998E-2</v>
      </c>
      <c r="K991" s="67">
        <v>5532.3574820000003</v>
      </c>
      <c r="L991" s="68">
        <v>981977.25581333204</v>
      </c>
      <c r="M991" s="69">
        <v>64.841272342222197</v>
      </c>
      <c r="N991" s="69">
        <v>-139.68475307611101</v>
      </c>
      <c r="O991" s="70">
        <v>562386.94489255897</v>
      </c>
      <c r="P991" s="70">
        <v>7191413.0564575503</v>
      </c>
      <c r="Q991" s="71">
        <v>1084.3704293026001</v>
      </c>
      <c r="R991" s="72">
        <v>11.167570697399899</v>
      </c>
      <c r="S991" s="72">
        <v>1095.538</v>
      </c>
      <c r="T991" s="73">
        <v>6.9649999999999999</v>
      </c>
      <c r="U991" s="74">
        <v>982277.95756196196</v>
      </c>
      <c r="V991" s="74">
        <v>-337.78700108932702</v>
      </c>
      <c r="W991" s="73">
        <v>0.77</v>
      </c>
      <c r="X991" s="74">
        <v>97.639893198722007</v>
      </c>
      <c r="Y991" s="74">
        <v>102.233231571994</v>
      </c>
      <c r="Z991" s="74">
        <v>106.826569945267</v>
      </c>
      <c r="AA991" s="74">
        <v>111.419908318539</v>
      </c>
      <c r="AB991" s="74">
        <v>123.821921926375</v>
      </c>
      <c r="AC991" s="75">
        <v>-52.471390738850502</v>
      </c>
      <c r="AD991" s="75">
        <v>-56.716479112044901</v>
      </c>
      <c r="AE991" s="75">
        <v>-60.961567485472202</v>
      </c>
      <c r="AF991" s="75">
        <v>-65.206655858666593</v>
      </c>
      <c r="AG991" s="75">
        <v>-76.668394466512794</v>
      </c>
    </row>
    <row r="992" spans="1:33" x14ac:dyDescent="0.2">
      <c r="A992" s="63">
        <v>1</v>
      </c>
      <c r="B992" s="63">
        <v>60</v>
      </c>
      <c r="C992" s="64">
        <v>37112</v>
      </c>
      <c r="D992" s="65"/>
      <c r="E992" s="65"/>
      <c r="F992" s="63">
        <v>689</v>
      </c>
      <c r="G992" s="66">
        <v>5435.1</v>
      </c>
      <c r="H992" s="67"/>
      <c r="I992" s="66">
        <v>0.56000000000000005</v>
      </c>
      <c r="J992" s="67">
        <v>-5.8999999999999997E-2</v>
      </c>
      <c r="K992" s="67">
        <v>5530.6368339999999</v>
      </c>
      <c r="L992" s="68">
        <v>981975.53473108902</v>
      </c>
      <c r="M992" s="69">
        <v>64.836224900000005</v>
      </c>
      <c r="N992" s="69">
        <v>-139.68687383166699</v>
      </c>
      <c r="O992" s="70">
        <v>562298.02976512804</v>
      </c>
      <c r="P992" s="70">
        <v>7190848.5470345197</v>
      </c>
      <c r="Q992" s="71">
        <v>1096.26410504616</v>
      </c>
      <c r="R992" s="72">
        <v>11.1938949538401</v>
      </c>
      <c r="S992" s="72">
        <v>1107.4580000000001</v>
      </c>
      <c r="T992" s="73">
        <v>6.7619999999999996</v>
      </c>
      <c r="U992" s="74">
        <v>982277.60494993499</v>
      </c>
      <c r="V992" s="74">
        <v>-341.46137308622002</v>
      </c>
      <c r="W992" s="73">
        <v>0.77</v>
      </c>
      <c r="X992" s="74">
        <v>98.697487613850001</v>
      </c>
      <c r="Y992" s="74">
        <v>103.34080380022399</v>
      </c>
      <c r="Z992" s="74">
        <v>107.984119986598</v>
      </c>
      <c r="AA992" s="74">
        <v>112.627436172971</v>
      </c>
      <c r="AB992" s="74">
        <v>125.164389876181</v>
      </c>
      <c r="AC992" s="75">
        <v>-51.436233373475297</v>
      </c>
      <c r="AD992" s="75">
        <v>-55.741449559922302</v>
      </c>
      <c r="AE992" s="75">
        <v>-60.046665746252998</v>
      </c>
      <c r="AF992" s="75">
        <v>-64.351881932583595</v>
      </c>
      <c r="AG992" s="75">
        <v>-75.975965635850997</v>
      </c>
    </row>
    <row r="993" spans="1:33" x14ac:dyDescent="0.2">
      <c r="A993" s="63">
        <v>1</v>
      </c>
      <c r="B993" s="63">
        <v>61</v>
      </c>
      <c r="C993" s="64">
        <v>37112</v>
      </c>
      <c r="D993" s="65"/>
      <c r="E993" s="65"/>
      <c r="F993" s="63">
        <v>689</v>
      </c>
      <c r="G993" s="66">
        <v>5433.49</v>
      </c>
      <c r="H993" s="67"/>
      <c r="I993" s="66">
        <v>0.54</v>
      </c>
      <c r="J993" s="67">
        <v>-5.8999999999999997E-2</v>
      </c>
      <c r="K993" s="67">
        <v>5528.9930021999999</v>
      </c>
      <c r="L993" s="68">
        <v>981973.89007905195</v>
      </c>
      <c r="M993" s="69">
        <v>64.834007476944393</v>
      </c>
      <c r="N993" s="69">
        <v>-139.687790356389</v>
      </c>
      <c r="O993" s="70">
        <v>562259.67490943102</v>
      </c>
      <c r="P993" s="70">
        <v>7190600.56480991</v>
      </c>
      <c r="Q993" s="71">
        <v>1106.00184884549</v>
      </c>
      <c r="R993" s="72">
        <v>11.2051511545101</v>
      </c>
      <c r="S993" s="72">
        <v>1117.2070000000001</v>
      </c>
      <c r="T993" s="73">
        <v>6.4729999999999999</v>
      </c>
      <c r="U993" s="74">
        <v>982277.45002553903</v>
      </c>
      <c r="V993" s="74">
        <v>-344.46650118847703</v>
      </c>
      <c r="W993" s="73">
        <v>0.77</v>
      </c>
      <c r="X993" s="74">
        <v>99.562205982174007</v>
      </c>
      <c r="Y993" s="74">
        <v>104.246397478944</v>
      </c>
      <c r="Z993" s="74">
        <v>108.930588975714</v>
      </c>
      <c r="AA993" s="74">
        <v>113.61478047248499</v>
      </c>
      <c r="AB993" s="74">
        <v>126.262097513764</v>
      </c>
      <c r="AC993" s="75">
        <v>-51.089001280954101</v>
      </c>
      <c r="AD993" s="75">
        <v>-55.4495427778456</v>
      </c>
      <c r="AE993" s="75">
        <v>-59.810084274504298</v>
      </c>
      <c r="AF993" s="75">
        <v>-64.170625771279504</v>
      </c>
      <c r="AG993" s="75">
        <v>-75.944087812560596</v>
      </c>
    </row>
    <row r="994" spans="1:33" x14ac:dyDescent="0.2">
      <c r="A994" s="63">
        <v>1</v>
      </c>
      <c r="B994" s="63">
        <v>62</v>
      </c>
      <c r="C994" s="64">
        <v>37112</v>
      </c>
      <c r="D994" s="65"/>
      <c r="E994" s="65"/>
      <c r="F994" s="63">
        <v>689</v>
      </c>
      <c r="G994" s="66">
        <v>5431.84</v>
      </c>
      <c r="H994" s="67"/>
      <c r="I994" s="66">
        <v>0.62</v>
      </c>
      <c r="J994" s="67">
        <v>-5.9400000000000001E-2</v>
      </c>
      <c r="K994" s="67">
        <v>5527.3389432000004</v>
      </c>
      <c r="L994" s="68">
        <v>981972.23581097205</v>
      </c>
      <c r="M994" s="69">
        <v>64.8317952952778</v>
      </c>
      <c r="N994" s="69">
        <v>-139.68911582388901</v>
      </c>
      <c r="O994" s="70">
        <v>562201.89838797203</v>
      </c>
      <c r="P994" s="70">
        <v>7190352.7652894901</v>
      </c>
      <c r="Q994" s="71">
        <v>1115.6799621678299</v>
      </c>
      <c r="R994" s="72">
        <v>11.2110378321702</v>
      </c>
      <c r="S994" s="72">
        <v>1126.8910000000001</v>
      </c>
      <c r="T994" s="73">
        <v>6.16</v>
      </c>
      <c r="U994" s="74">
        <v>982277.295457475</v>
      </c>
      <c r="V994" s="74">
        <v>-347.45157979257499</v>
      </c>
      <c r="W994" s="73">
        <v>0.77</v>
      </c>
      <c r="X994" s="74">
        <v>100.421158970055</v>
      </c>
      <c r="Y994" s="74">
        <v>105.1459532472</v>
      </c>
      <c r="Z994" s="74">
        <v>109.870747524346</v>
      </c>
      <c r="AA994" s="74">
        <v>114.595541801491</v>
      </c>
      <c r="AB994" s="74">
        <v>127.352486349784</v>
      </c>
      <c r="AC994" s="75">
        <v>-50.791225679917297</v>
      </c>
      <c r="AD994" s="75">
        <v>-55.208019957062803</v>
      </c>
      <c r="AE994" s="75">
        <v>-59.6248142340919</v>
      </c>
      <c r="AF994" s="75">
        <v>-64.0416085113538</v>
      </c>
      <c r="AG994" s="75">
        <v>-75.966953059542007</v>
      </c>
    </row>
    <row r="995" spans="1:33" x14ac:dyDescent="0.2">
      <c r="A995" s="63">
        <v>1</v>
      </c>
      <c r="B995" s="63">
        <v>63</v>
      </c>
      <c r="C995" s="64">
        <v>37112</v>
      </c>
      <c r="D995" s="65"/>
      <c r="E995" s="65"/>
      <c r="F995" s="63">
        <v>689</v>
      </c>
      <c r="G995" s="66">
        <v>5431.71</v>
      </c>
      <c r="H995" s="67"/>
      <c r="I995" s="66">
        <v>0.66</v>
      </c>
      <c r="J995" s="67">
        <v>-5.8999999999999997E-2</v>
      </c>
      <c r="K995" s="67">
        <v>5527.2194538000003</v>
      </c>
      <c r="L995" s="68">
        <v>981972.11569433205</v>
      </c>
      <c r="M995" s="69">
        <v>64.829597805000006</v>
      </c>
      <c r="N995" s="69">
        <v>-139.690813239444</v>
      </c>
      <c r="O995" s="70">
        <v>562126.42900291202</v>
      </c>
      <c r="P995" s="70">
        <v>7190106.23892581</v>
      </c>
      <c r="Q995" s="71">
        <v>1118.3149681335201</v>
      </c>
      <c r="R995" s="72">
        <v>11.221031866480001</v>
      </c>
      <c r="S995" s="72">
        <v>1129.5360000000001</v>
      </c>
      <c r="T995" s="73">
        <v>5.9509999999999996</v>
      </c>
      <c r="U995" s="74">
        <v>982277.141906159</v>
      </c>
      <c r="V995" s="74">
        <v>-348.26690543673902</v>
      </c>
      <c r="W995" s="73">
        <v>0.77</v>
      </c>
      <c r="X995" s="74">
        <v>100.655765605014</v>
      </c>
      <c r="Y995" s="74">
        <v>105.391649757634</v>
      </c>
      <c r="Z995" s="74">
        <v>110.12753391025301</v>
      </c>
      <c r="AA995" s="74">
        <v>114.863418062873</v>
      </c>
      <c r="AB995" s="74">
        <v>127.65030527494601</v>
      </c>
      <c r="AC995" s="75">
        <v>-50.396521994960501</v>
      </c>
      <c r="AD995" s="75">
        <v>-54.834856147528598</v>
      </c>
      <c r="AE995" s="75">
        <v>-59.2731903000968</v>
      </c>
      <c r="AF995" s="75">
        <v>-63.711524452897699</v>
      </c>
      <c r="AG995" s="75">
        <v>-75.695026664878199</v>
      </c>
    </row>
    <row r="996" spans="1:33" x14ac:dyDescent="0.2">
      <c r="A996" s="63">
        <v>1</v>
      </c>
      <c r="B996" s="63">
        <v>64</v>
      </c>
      <c r="C996" s="64">
        <v>37112</v>
      </c>
      <c r="D996" s="65"/>
      <c r="E996" s="65"/>
      <c r="F996" s="63">
        <v>689</v>
      </c>
      <c r="G996" s="66">
        <v>5430.81</v>
      </c>
      <c r="H996" s="67"/>
      <c r="I996" s="66">
        <v>0.59</v>
      </c>
      <c r="J996" s="67">
        <v>-5.8999999999999997E-2</v>
      </c>
      <c r="K996" s="67">
        <v>5526.2823897999997</v>
      </c>
      <c r="L996" s="68">
        <v>981971.17764926504</v>
      </c>
      <c r="M996" s="69">
        <v>64.827335880555594</v>
      </c>
      <c r="N996" s="69">
        <v>-139.69156199333301</v>
      </c>
      <c r="O996" s="70">
        <v>562096.11146530299</v>
      </c>
      <c r="P996" s="70">
        <v>7189853.4651250402</v>
      </c>
      <c r="Q996" s="71">
        <v>1124.9643216536499</v>
      </c>
      <c r="R996" s="72">
        <v>11.23167834635</v>
      </c>
      <c r="S996" s="72">
        <v>1136.1959999999999</v>
      </c>
      <c r="T996" s="73">
        <v>5.6239999999999997</v>
      </c>
      <c r="U996" s="74">
        <v>982276.98384229897</v>
      </c>
      <c r="V996" s="74">
        <v>-350.31983537468398</v>
      </c>
      <c r="W996" s="73">
        <v>0.77</v>
      </c>
      <c r="X996" s="74">
        <v>101.246495355044</v>
      </c>
      <c r="Y996" s="74">
        <v>106.01030335290299</v>
      </c>
      <c r="Z996" s="74">
        <v>110.774111350762</v>
      </c>
      <c r="AA996" s="74">
        <v>115.537919348621</v>
      </c>
      <c r="AB996" s="74">
        <v>128.400200942841</v>
      </c>
      <c r="AC996" s="75">
        <v>-50.0576530144317</v>
      </c>
      <c r="AD996" s="75">
        <v>-54.540261012385599</v>
      </c>
      <c r="AE996" s="75">
        <v>-59.022869010223097</v>
      </c>
      <c r="AF996" s="75">
        <v>-63.505477008060602</v>
      </c>
      <c r="AG996" s="75">
        <v>-75.608518602326498</v>
      </c>
    </row>
    <row r="997" spans="1:33" x14ac:dyDescent="0.2">
      <c r="A997" s="63">
        <v>1</v>
      </c>
      <c r="B997" s="63">
        <v>65</v>
      </c>
      <c r="C997" s="64">
        <v>37112</v>
      </c>
      <c r="D997" s="65"/>
      <c r="E997" s="65"/>
      <c r="F997" s="63">
        <v>689</v>
      </c>
      <c r="G997" s="66">
        <v>5430.78</v>
      </c>
      <c r="H997" s="67"/>
      <c r="I997" s="66">
        <v>0.64</v>
      </c>
      <c r="J997" s="67">
        <v>-5.8299999999999998E-2</v>
      </c>
      <c r="K997" s="67">
        <v>5526.2680043999999</v>
      </c>
      <c r="L997" s="68">
        <v>981971.16305478499</v>
      </c>
      <c r="M997" s="69">
        <v>64.825181972777798</v>
      </c>
      <c r="N997" s="69">
        <v>-139.692638134167</v>
      </c>
      <c r="O997" s="70">
        <v>562050.00247821398</v>
      </c>
      <c r="P997" s="70">
        <v>7189612.4067099001</v>
      </c>
      <c r="Q997" s="71">
        <v>1125.7087191727001</v>
      </c>
      <c r="R997" s="72">
        <v>11.2422808273</v>
      </c>
      <c r="S997" s="72">
        <v>1136.951</v>
      </c>
      <c r="T997" s="73">
        <v>5.6820000000000004</v>
      </c>
      <c r="U997" s="74">
        <v>982276.83331709704</v>
      </c>
      <c r="V997" s="74">
        <v>-350.55257477380201</v>
      </c>
      <c r="W997" s="73">
        <v>0.77</v>
      </c>
      <c r="X997" s="74">
        <v>101.313462466346</v>
      </c>
      <c r="Y997" s="74">
        <v>106.080436005219</v>
      </c>
      <c r="Z997" s="74">
        <v>110.847409544093</v>
      </c>
      <c r="AA997" s="74">
        <v>115.614383082967</v>
      </c>
      <c r="AB997" s="74">
        <v>128.485211637925</v>
      </c>
      <c r="AC997" s="75">
        <v>-49.6950500041712</v>
      </c>
      <c r="AD997" s="75">
        <v>-54.1779235430295</v>
      </c>
      <c r="AE997" s="75">
        <v>-58.6607970817713</v>
      </c>
      <c r="AF997" s="75">
        <v>-63.143670620746001</v>
      </c>
      <c r="AG997" s="75">
        <v>-75.247429175651604</v>
      </c>
    </row>
    <row r="998" spans="1:33" x14ac:dyDescent="0.2">
      <c r="A998" s="63">
        <v>1</v>
      </c>
      <c r="B998" s="63">
        <v>66</v>
      </c>
      <c r="C998" s="64">
        <v>37112</v>
      </c>
      <c r="D998" s="65"/>
      <c r="E998" s="65"/>
      <c r="F998" s="63">
        <v>689</v>
      </c>
      <c r="G998" s="66">
        <v>5429.96</v>
      </c>
      <c r="H998" s="67"/>
      <c r="I998" s="66">
        <v>0.77</v>
      </c>
      <c r="J998" s="67">
        <v>-5.8000000000000003E-2</v>
      </c>
      <c r="K998" s="67">
        <v>5525.4743348000002</v>
      </c>
      <c r="L998" s="68">
        <v>981970.36919218802</v>
      </c>
      <c r="M998" s="69">
        <v>64.823128401111106</v>
      </c>
      <c r="N998" s="69">
        <v>-139.69465223</v>
      </c>
      <c r="O998" s="70">
        <v>561959.13882441295</v>
      </c>
      <c r="P998" s="70">
        <v>7189381.6109136902</v>
      </c>
      <c r="Q998" s="71">
        <v>1130.4915252472899</v>
      </c>
      <c r="R998" s="72">
        <v>11.251474752709999</v>
      </c>
      <c r="S998" s="72">
        <v>1141.7429999999999</v>
      </c>
      <c r="T998" s="73">
        <v>5.6070000000000002</v>
      </c>
      <c r="U998" s="74">
        <v>982276.68979515496</v>
      </c>
      <c r="V998" s="74">
        <v>-352.02969651112801</v>
      </c>
      <c r="W998" s="73">
        <v>0.77</v>
      </c>
      <c r="X998" s="74">
        <v>101.73850405225301</v>
      </c>
      <c r="Y998" s="74">
        <v>106.52556934283599</v>
      </c>
      <c r="Z998" s="74">
        <v>111.31263463342</v>
      </c>
      <c r="AA998" s="74">
        <v>116.099699924003</v>
      </c>
      <c r="AB998" s="74">
        <v>129.024776208579</v>
      </c>
      <c r="AC998" s="75">
        <v>-49.372060507768801</v>
      </c>
      <c r="AD998" s="75">
        <v>-53.878775798366398</v>
      </c>
      <c r="AE998" s="75">
        <v>-58.385491088847601</v>
      </c>
      <c r="AF998" s="75">
        <v>-62.892206379445298</v>
      </c>
      <c r="AG998" s="75">
        <v>-75.060337663977407</v>
      </c>
    </row>
    <row r="999" spans="1:33" x14ac:dyDescent="0.2">
      <c r="A999" s="63">
        <v>1</v>
      </c>
      <c r="B999" s="63">
        <v>67</v>
      </c>
      <c r="C999" s="64">
        <v>37112</v>
      </c>
      <c r="D999" s="65"/>
      <c r="E999" s="65"/>
      <c r="F999" s="63">
        <v>689</v>
      </c>
      <c r="G999" s="66">
        <v>5429.08</v>
      </c>
      <c r="H999" s="67"/>
      <c r="I999" s="66">
        <v>0.67</v>
      </c>
      <c r="J999" s="67">
        <v>-5.7000000000000002E-2</v>
      </c>
      <c r="K999" s="67">
        <v>5524.5493563999999</v>
      </c>
      <c r="L999" s="68">
        <v>981969.44389212597</v>
      </c>
      <c r="M999" s="69">
        <v>64.820892241111096</v>
      </c>
      <c r="N999" s="69">
        <v>-139.69614754305599</v>
      </c>
      <c r="O999" s="70">
        <v>561893.30305083503</v>
      </c>
      <c r="P999" s="70">
        <v>7189130.9798366698</v>
      </c>
      <c r="Q999" s="71">
        <v>1137.6269172284201</v>
      </c>
      <c r="R999" s="72">
        <v>11.261082771579799</v>
      </c>
      <c r="S999" s="72">
        <v>1148.8879999999999</v>
      </c>
      <c r="T999" s="73">
        <v>5.516</v>
      </c>
      <c r="U999" s="74">
        <v>982276.53350265196</v>
      </c>
      <c r="V999" s="74">
        <v>-354.23211293569602</v>
      </c>
      <c r="W999" s="73">
        <v>0.77</v>
      </c>
      <c r="X999" s="74">
        <v>102.37225241020499</v>
      </c>
      <c r="Y999" s="74">
        <v>107.189275039262</v>
      </c>
      <c r="Z999" s="74">
        <v>112.00629766832</v>
      </c>
      <c r="AA999" s="74">
        <v>116.82332029737699</v>
      </c>
      <c r="AB999" s="74">
        <v>129.829281395832</v>
      </c>
      <c r="AC999" s="75">
        <v>-48.667950000381097</v>
      </c>
      <c r="AD999" s="75">
        <v>-53.209172629518399</v>
      </c>
      <c r="AE999" s="75">
        <v>-57.750395258539399</v>
      </c>
      <c r="AF999" s="75">
        <v>-62.291617887676701</v>
      </c>
      <c r="AG999" s="75">
        <v>-74.552918986068093</v>
      </c>
    </row>
    <row r="1000" spans="1:33" x14ac:dyDescent="0.2">
      <c r="A1000" s="63">
        <v>1</v>
      </c>
      <c r="B1000" s="63">
        <v>68</v>
      </c>
      <c r="C1000" s="64">
        <v>37112</v>
      </c>
      <c r="D1000" s="65"/>
      <c r="E1000" s="65"/>
      <c r="F1000" s="63">
        <v>689</v>
      </c>
      <c r="G1000" s="66">
        <v>5428.57</v>
      </c>
      <c r="H1000" s="67"/>
      <c r="I1000" s="66">
        <v>0.72</v>
      </c>
      <c r="J1000" s="67">
        <v>-5.5399999999999998E-2</v>
      </c>
      <c r="K1000" s="67">
        <v>5524.0476245999998</v>
      </c>
      <c r="L1000" s="68">
        <v>981968.94124359102</v>
      </c>
      <c r="M1000" s="69">
        <v>64.818629583055596</v>
      </c>
      <c r="N1000" s="69">
        <v>-139.69445747111101</v>
      </c>
      <c r="O1000" s="70">
        <v>561978.72100302798</v>
      </c>
      <c r="P1000" s="70">
        <v>7188880.5124030001</v>
      </c>
      <c r="Q1000" s="71">
        <v>1140.8521844726299</v>
      </c>
      <c r="R1000" s="72">
        <v>11.2698155273702</v>
      </c>
      <c r="S1000" s="72">
        <v>1152.1220000000001</v>
      </c>
      <c r="T1000" s="73">
        <v>5.4420000000000002</v>
      </c>
      <c r="U1000" s="74">
        <v>982276.37534786796</v>
      </c>
      <c r="V1000" s="74">
        <v>-355.22898609341001</v>
      </c>
      <c r="W1000" s="73">
        <v>0.77</v>
      </c>
      <c r="X1000" s="74">
        <v>102.65910226179599</v>
      </c>
      <c r="Y1000" s="74">
        <v>107.48968430759599</v>
      </c>
      <c r="Z1000" s="74">
        <v>112.32026635339599</v>
      </c>
      <c r="AA1000" s="74">
        <v>117.150848399195</v>
      </c>
      <c r="AB1000" s="74">
        <v>130.19341992285501</v>
      </c>
      <c r="AC1000" s="75">
        <v>-48.380120445042898</v>
      </c>
      <c r="AD1000" s="75">
        <v>-52.938602490816301</v>
      </c>
      <c r="AE1000" s="75">
        <v>-57.497084536706097</v>
      </c>
      <c r="AF1000" s="75">
        <v>-62.055566582363099</v>
      </c>
      <c r="AG1000" s="75">
        <v>-74.363468106137603</v>
      </c>
    </row>
    <row r="1001" spans="1:33" x14ac:dyDescent="0.2">
      <c r="A1001" s="63">
        <v>1</v>
      </c>
      <c r="B1001" s="63">
        <v>69</v>
      </c>
      <c r="C1001" s="64">
        <v>37112</v>
      </c>
      <c r="D1001" s="65"/>
      <c r="E1001" s="65"/>
      <c r="F1001" s="63">
        <v>689</v>
      </c>
      <c r="G1001" s="66">
        <v>5427.63</v>
      </c>
      <c r="H1001" s="67"/>
      <c r="I1001" s="66">
        <v>0.71</v>
      </c>
      <c r="J1001" s="67">
        <v>-5.5E-2</v>
      </c>
      <c r="K1001" s="67">
        <v>5523.0887893999998</v>
      </c>
      <c r="L1001" s="68">
        <v>981967.98219931102</v>
      </c>
      <c r="M1001" s="69">
        <v>64.816517933055593</v>
      </c>
      <c r="N1001" s="69">
        <v>-139.69397737555599</v>
      </c>
      <c r="O1001" s="70">
        <v>562006.36480392201</v>
      </c>
      <c r="P1001" s="70">
        <v>7188645.6880997298</v>
      </c>
      <c r="Q1001" s="71">
        <v>1146.47986516421</v>
      </c>
      <c r="R1001" s="72">
        <v>11.27913483579</v>
      </c>
      <c r="S1001" s="72">
        <v>1157.759</v>
      </c>
      <c r="T1001" s="73">
        <v>5.49</v>
      </c>
      <c r="U1001" s="74">
        <v>982276.22773891594</v>
      </c>
      <c r="V1001" s="74">
        <v>-356.96656260808498</v>
      </c>
      <c r="W1001" s="73">
        <v>0.77</v>
      </c>
      <c r="X1001" s="74">
        <v>103.159093793465</v>
      </c>
      <c r="Y1001" s="74">
        <v>108.01331048124899</v>
      </c>
      <c r="Z1001" s="74">
        <v>112.867527169033</v>
      </c>
      <c r="AA1001" s="74">
        <v>117.721743856817</v>
      </c>
      <c r="AB1001" s="74">
        <v>130.82812891383401</v>
      </c>
      <c r="AC1001" s="75">
        <v>-47.903570790309502</v>
      </c>
      <c r="AD1001" s="75">
        <v>-52.483287478098603</v>
      </c>
      <c r="AE1001" s="75">
        <v>-57.063004165887797</v>
      </c>
      <c r="AF1001" s="75">
        <v>-61.642720853676998</v>
      </c>
      <c r="AG1001" s="75">
        <v>-74.007955910754404</v>
      </c>
    </row>
    <row r="1002" spans="1:33" x14ac:dyDescent="0.2">
      <c r="A1002" s="63">
        <v>1</v>
      </c>
      <c r="B1002" s="63">
        <v>70</v>
      </c>
      <c r="C1002" s="64">
        <v>37112</v>
      </c>
      <c r="D1002" s="65"/>
      <c r="E1002" s="65"/>
      <c r="F1002" s="63">
        <v>689</v>
      </c>
      <c r="G1002" s="66">
        <v>5427.47</v>
      </c>
      <c r="H1002" s="67"/>
      <c r="I1002" s="66">
        <v>0.62</v>
      </c>
      <c r="J1002" s="67">
        <v>-5.3900000000000003E-2</v>
      </c>
      <c r="K1002" s="67">
        <v>5522.8993665999997</v>
      </c>
      <c r="L1002" s="68">
        <v>981967.792583514</v>
      </c>
      <c r="M1002" s="69">
        <v>64.814589444444493</v>
      </c>
      <c r="N1002" s="69">
        <v>-139.69552496833299</v>
      </c>
      <c r="O1002" s="70">
        <v>561937.32553406199</v>
      </c>
      <c r="P1002" s="70">
        <v>7188429.2879125597</v>
      </c>
      <c r="Q1002" s="71">
        <v>1150.0271105970101</v>
      </c>
      <c r="R1002" s="72">
        <v>11.286889402990001</v>
      </c>
      <c r="S1002" s="72">
        <v>1161.3140000000001</v>
      </c>
      <c r="T1002" s="73">
        <v>5.3170000000000002</v>
      </c>
      <c r="U1002" s="74">
        <v>982276.09292550501</v>
      </c>
      <c r="V1002" s="74">
        <v>-358.06237504884302</v>
      </c>
      <c r="W1002" s="73">
        <v>0.77</v>
      </c>
      <c r="X1002" s="74">
        <v>103.47441575463</v>
      </c>
      <c r="Y1002" s="74">
        <v>108.343537738183</v>
      </c>
      <c r="Z1002" s="74">
        <v>113.212659721737</v>
      </c>
      <c r="AA1002" s="74">
        <v>118.08178170529099</v>
      </c>
      <c r="AB1002" s="74">
        <v>131.228411060886</v>
      </c>
      <c r="AC1002" s="75">
        <v>-47.359532696660601</v>
      </c>
      <c r="AD1002" s="75">
        <v>-51.962804680224501</v>
      </c>
      <c r="AE1002" s="75">
        <v>-56.566076663672</v>
      </c>
      <c r="AF1002" s="75">
        <v>-61.1693486472359</v>
      </c>
      <c r="AG1002" s="75">
        <v>-73.598183002905003</v>
      </c>
    </row>
    <row r="1003" spans="1:33" x14ac:dyDescent="0.2">
      <c r="A1003" s="63">
        <v>1</v>
      </c>
      <c r="B1003" s="63">
        <v>71</v>
      </c>
      <c r="C1003" s="64">
        <v>37112</v>
      </c>
      <c r="D1003" s="65"/>
      <c r="E1003" s="65"/>
      <c r="F1003" s="63">
        <v>689</v>
      </c>
      <c r="G1003" s="66">
        <v>5426.9</v>
      </c>
      <c r="H1003" s="67"/>
      <c r="I1003" s="66">
        <v>0.71</v>
      </c>
      <c r="J1003" s="67">
        <v>-5.2999999999999999E-2</v>
      </c>
      <c r="K1003" s="67">
        <v>5522.3482480000002</v>
      </c>
      <c r="L1003" s="68">
        <v>981967.24122366798</v>
      </c>
      <c r="M1003" s="69">
        <v>64.812390420555602</v>
      </c>
      <c r="N1003" s="69">
        <v>-139.69691271194401</v>
      </c>
      <c r="O1003" s="70">
        <v>561876.485634604</v>
      </c>
      <c r="P1003" s="70">
        <v>7188182.9007539302</v>
      </c>
      <c r="Q1003" s="71">
        <v>1153.73383261187</v>
      </c>
      <c r="R1003" s="72">
        <v>11.29616738813</v>
      </c>
      <c r="S1003" s="72">
        <v>1165.03</v>
      </c>
      <c r="T1003" s="73">
        <v>5.0919999999999996</v>
      </c>
      <c r="U1003" s="74">
        <v>982275.93919085304</v>
      </c>
      <c r="V1003" s="74">
        <v>-359.207814401451</v>
      </c>
      <c r="W1003" s="73">
        <v>0.77</v>
      </c>
      <c r="X1003" s="74">
        <v>103.804018119661</v>
      </c>
      <c r="Y1003" s="74">
        <v>108.688720434883</v>
      </c>
      <c r="Z1003" s="74">
        <v>113.573422750105</v>
      </c>
      <c r="AA1003" s="74">
        <v>118.458125065327</v>
      </c>
      <c r="AB1003" s="74">
        <v>131.64682131642601</v>
      </c>
      <c r="AC1003" s="75">
        <v>-47.177570903440902</v>
      </c>
      <c r="AD1003" s="75">
        <v>-51.807673218660099</v>
      </c>
      <c r="AE1003" s="75">
        <v>-56.437775533879197</v>
      </c>
      <c r="AF1003" s="75">
        <v>-61.067877849098302</v>
      </c>
      <c r="AG1003" s="75">
        <v>-73.569154100259794</v>
      </c>
    </row>
    <row r="1004" spans="1:33" x14ac:dyDescent="0.2">
      <c r="A1004" s="63">
        <v>1</v>
      </c>
      <c r="B1004" s="63">
        <v>72</v>
      </c>
      <c r="C1004" s="64">
        <v>37112</v>
      </c>
      <c r="D1004" s="65"/>
      <c r="E1004" s="65"/>
      <c r="F1004" s="63">
        <v>689</v>
      </c>
      <c r="G1004" s="66">
        <v>5426.58</v>
      </c>
      <c r="H1004" s="67"/>
      <c r="I1004" s="66">
        <v>0.7</v>
      </c>
      <c r="J1004" s="67">
        <v>-5.0700000000000002E-2</v>
      </c>
      <c r="K1004" s="67">
        <v>5522.0219643999999</v>
      </c>
      <c r="L1004" s="68">
        <v>981966.91402333195</v>
      </c>
      <c r="M1004" s="69">
        <v>64.810279885833296</v>
      </c>
      <c r="N1004" s="69">
        <v>-139.697847883056</v>
      </c>
      <c r="O1004" s="70">
        <v>561836.92163486301</v>
      </c>
      <c r="P1004" s="70">
        <v>7187946.8169432096</v>
      </c>
      <c r="Q1004" s="71">
        <v>1159.7272252339101</v>
      </c>
      <c r="R1004" s="72">
        <v>11.304774766089899</v>
      </c>
      <c r="S1004" s="72">
        <v>1171.0319999999999</v>
      </c>
      <c r="T1004" s="73">
        <v>4.8120000000000003</v>
      </c>
      <c r="U1004" s="74">
        <v>982275.79163336405</v>
      </c>
      <c r="V1004" s="74">
        <v>-361.05788841808697</v>
      </c>
      <c r="W1004" s="73">
        <v>0.77</v>
      </c>
      <c r="X1004" s="74">
        <v>104.33638447997301</v>
      </c>
      <c r="Y1004" s="74">
        <v>109.24625179806699</v>
      </c>
      <c r="Z1004" s="74">
        <v>114.15611911616099</v>
      </c>
      <c r="AA1004" s="74">
        <v>119.065986434255</v>
      </c>
      <c r="AB1004" s="74">
        <v>132.32262819310901</v>
      </c>
      <c r="AC1004" s="75">
        <v>-46.3335060935933</v>
      </c>
      <c r="AD1004" s="75">
        <v>-51.002773411804803</v>
      </c>
      <c r="AE1004" s="75">
        <v>-55.672040729783497</v>
      </c>
      <c r="AF1004" s="75">
        <v>-60.341308047878599</v>
      </c>
      <c r="AG1004" s="75">
        <v>-72.948329806677094</v>
      </c>
    </row>
    <row r="1005" spans="1:33" x14ac:dyDescent="0.2">
      <c r="A1005" s="63">
        <v>1</v>
      </c>
      <c r="B1005" s="63">
        <v>73</v>
      </c>
      <c r="C1005" s="64">
        <v>37112</v>
      </c>
      <c r="D1005" s="65"/>
      <c r="E1005" s="65"/>
      <c r="F1005" s="63">
        <v>689</v>
      </c>
      <c r="G1005" s="66">
        <v>5425.78</v>
      </c>
      <c r="H1005" s="67"/>
      <c r="I1005" s="66">
        <v>0.63</v>
      </c>
      <c r="J1005" s="67">
        <v>-4.9500000000000002E-2</v>
      </c>
      <c r="K1005" s="67">
        <v>5521.1878183999997</v>
      </c>
      <c r="L1005" s="68">
        <v>981966.07968433597</v>
      </c>
      <c r="M1005" s="69">
        <v>64.808007697500003</v>
      </c>
      <c r="N1005" s="69">
        <v>-139.698245186111</v>
      </c>
      <c r="O1005" s="70">
        <v>561823.26259773201</v>
      </c>
      <c r="P1005" s="70">
        <v>7187693.2462975504</v>
      </c>
      <c r="Q1005" s="71">
        <v>1166.74393887622</v>
      </c>
      <c r="R1005" s="72">
        <v>11.313061123780001</v>
      </c>
      <c r="S1005" s="72">
        <v>1178.057</v>
      </c>
      <c r="T1005" s="73">
        <v>4.5679999999999996</v>
      </c>
      <c r="U1005" s="74">
        <v>982275.63276388496</v>
      </c>
      <c r="V1005" s="74">
        <v>-363.22328715492301</v>
      </c>
      <c r="W1005" s="73">
        <v>0.77</v>
      </c>
      <c r="X1005" s="74">
        <v>104.959489058645</v>
      </c>
      <c r="Y1005" s="74">
        <v>109.898810582867</v>
      </c>
      <c r="Z1005" s="74">
        <v>114.838132107088</v>
      </c>
      <c r="AA1005" s="74">
        <v>119.777453631309</v>
      </c>
      <c r="AB1005" s="74">
        <v>133.113621746706</v>
      </c>
      <c r="AC1005" s="75">
        <v>-45.722881452413297</v>
      </c>
      <c r="AD1005" s="75">
        <v>-50.433802976505802</v>
      </c>
      <c r="AE1005" s="75">
        <v>-55.144724500714801</v>
      </c>
      <c r="AF1005" s="75">
        <v>-59.8556460249238</v>
      </c>
      <c r="AG1005" s="75">
        <v>-72.575134140322902</v>
      </c>
    </row>
    <row r="1006" spans="1:33" x14ac:dyDescent="0.2">
      <c r="A1006" s="63">
        <v>1</v>
      </c>
      <c r="B1006" s="63">
        <v>74</v>
      </c>
      <c r="C1006" s="64">
        <v>37112</v>
      </c>
      <c r="D1006" s="65"/>
      <c r="E1006" s="65"/>
      <c r="F1006" s="63">
        <v>689</v>
      </c>
      <c r="G1006" s="66">
        <v>5425.24</v>
      </c>
      <c r="H1006" s="67"/>
      <c r="I1006" s="66">
        <v>0.68</v>
      </c>
      <c r="J1006" s="67">
        <v>-4.7300000000000002E-2</v>
      </c>
      <c r="K1006" s="67">
        <v>5520.6561712000002</v>
      </c>
      <c r="L1006" s="68">
        <v>981965.54768330802</v>
      </c>
      <c r="M1006" s="69">
        <v>64.805896981111104</v>
      </c>
      <c r="N1006" s="69">
        <v>-139.698028173056</v>
      </c>
      <c r="O1006" s="70">
        <v>561838.40476347401</v>
      </c>
      <c r="P1006" s="70">
        <v>7187458.2679443397</v>
      </c>
      <c r="Q1006" s="71">
        <v>1172.0248347565</v>
      </c>
      <c r="R1006" s="72">
        <v>11.321165243499999</v>
      </c>
      <c r="S1006" s="72">
        <v>1183.346</v>
      </c>
      <c r="T1006" s="73">
        <v>4.431</v>
      </c>
      <c r="U1006" s="74">
        <v>982275.48517508095</v>
      </c>
      <c r="V1006" s="74">
        <v>-364.85357633112</v>
      </c>
      <c r="W1006" s="73">
        <v>0.77</v>
      </c>
      <c r="X1006" s="74">
        <v>105.42861363040301</v>
      </c>
      <c r="Y1006" s="74">
        <v>110.39011071280299</v>
      </c>
      <c r="Z1006" s="74">
        <v>115.35160779520299</v>
      </c>
      <c r="AA1006" s="74">
        <v>120.313104877604</v>
      </c>
      <c r="AB1006" s="74">
        <v>133.70914700008399</v>
      </c>
      <c r="AC1006" s="75">
        <v>-45.089979071752197</v>
      </c>
      <c r="AD1006" s="75">
        <v>-49.829926154227003</v>
      </c>
      <c r="AE1006" s="75">
        <v>-54.569873236585401</v>
      </c>
      <c r="AF1006" s="75">
        <v>-59.3098203189438</v>
      </c>
      <c r="AG1006" s="75">
        <v>-72.107677441556007</v>
      </c>
    </row>
    <row r="1007" spans="1:33" x14ac:dyDescent="0.2">
      <c r="A1007" s="63">
        <v>1</v>
      </c>
      <c r="B1007" s="63">
        <v>75</v>
      </c>
      <c r="C1007" s="64">
        <v>37112</v>
      </c>
      <c r="D1007" s="65"/>
      <c r="E1007" s="65"/>
      <c r="F1007" s="63">
        <v>689</v>
      </c>
      <c r="G1007" s="66">
        <v>5424.37</v>
      </c>
      <c r="H1007" s="67"/>
      <c r="I1007" s="66">
        <v>0.63</v>
      </c>
      <c r="J1007" s="67">
        <v>-4.58E-2</v>
      </c>
      <c r="K1007" s="67">
        <v>5519.7572946</v>
      </c>
      <c r="L1007" s="68">
        <v>981964.64792213903</v>
      </c>
      <c r="M1007" s="69">
        <v>64.803695426388899</v>
      </c>
      <c r="N1007" s="69">
        <v>-139.697093045</v>
      </c>
      <c r="O1007" s="70">
        <v>561887.863241149</v>
      </c>
      <c r="P1007" s="70">
        <v>7187213.8696040101</v>
      </c>
      <c r="Q1007" s="71">
        <v>1177.7916960591299</v>
      </c>
      <c r="R1007" s="72">
        <v>11.329303940870201</v>
      </c>
      <c r="S1007" s="72">
        <v>1189.1210000000001</v>
      </c>
      <c r="T1007" s="73">
        <v>4.2569999999999997</v>
      </c>
      <c r="U1007" s="74">
        <v>982275.33122498705</v>
      </c>
      <c r="V1007" s="74">
        <v>-366.633665683863</v>
      </c>
      <c r="W1007" s="73">
        <v>0.77</v>
      </c>
      <c r="X1007" s="74">
        <v>105.940845508244</v>
      </c>
      <c r="Y1007" s="74">
        <v>110.926555834827</v>
      </c>
      <c r="Z1007" s="74">
        <v>115.91226616141</v>
      </c>
      <c r="AA1007" s="74">
        <v>120.89797648799301</v>
      </c>
      <c r="AB1007" s="74">
        <v>134.35939436976699</v>
      </c>
      <c r="AC1007" s="75">
        <v>-44.750632672803498</v>
      </c>
      <c r="AD1007" s="75">
        <v>-49.523492999374902</v>
      </c>
      <c r="AE1007" s="75">
        <v>-54.296353325946299</v>
      </c>
      <c r="AF1007" s="75">
        <v>-59.069213652517597</v>
      </c>
      <c r="AG1007" s="75">
        <v>-71.955936534330306</v>
      </c>
    </row>
    <row r="1008" spans="1:33" x14ac:dyDescent="0.2">
      <c r="A1008" s="63">
        <v>1</v>
      </c>
      <c r="B1008" s="63">
        <v>76</v>
      </c>
      <c r="C1008" s="64">
        <v>37112</v>
      </c>
      <c r="D1008" s="65"/>
      <c r="E1008" s="65"/>
      <c r="F1008" s="63">
        <v>689</v>
      </c>
      <c r="G1008" s="66">
        <v>5422.37</v>
      </c>
      <c r="H1008" s="67"/>
      <c r="I1008" s="66">
        <v>0.68</v>
      </c>
      <c r="J1008" s="67">
        <v>-4.3900000000000002E-2</v>
      </c>
      <c r="K1008" s="67">
        <v>5517.7402646</v>
      </c>
      <c r="L1008" s="68">
        <v>981962.63058656</v>
      </c>
      <c r="M1008" s="69">
        <v>64.801710400833301</v>
      </c>
      <c r="N1008" s="69">
        <v>-139.700529051389</v>
      </c>
      <c r="O1008" s="70">
        <v>561729.21130073804</v>
      </c>
      <c r="P1008" s="70">
        <v>7186989.3305705301</v>
      </c>
      <c r="Q1008" s="71">
        <v>1191.39177980451</v>
      </c>
      <c r="R1008" s="72">
        <v>11.337220195490101</v>
      </c>
      <c r="S1008" s="72">
        <v>1202.729</v>
      </c>
      <c r="T1008" s="73">
        <v>4.34</v>
      </c>
      <c r="U1008" s="74">
        <v>982275.19240796496</v>
      </c>
      <c r="V1008" s="74">
        <v>-370.82816229830797</v>
      </c>
      <c r="W1008" s="73">
        <v>0.77</v>
      </c>
      <c r="X1008" s="74">
        <v>107.147686338575</v>
      </c>
      <c r="Y1008" s="74">
        <v>112.190451873269</v>
      </c>
      <c r="Z1008" s="74">
        <v>117.233217407963</v>
      </c>
      <c r="AA1008" s="74">
        <v>122.275982942657</v>
      </c>
      <c r="AB1008" s="74">
        <v>135.891449886331</v>
      </c>
      <c r="AC1008" s="75">
        <v>-43.5543454452418</v>
      </c>
      <c r="AD1008" s="75">
        <v>-48.380110980011501</v>
      </c>
      <c r="AE1008" s="75">
        <v>-53.205876514664901</v>
      </c>
      <c r="AF1008" s="75">
        <v>-58.031642049434602</v>
      </c>
      <c r="AG1008" s="75">
        <v>-71.061208993080101</v>
      </c>
    </row>
    <row r="1009" spans="1:33" x14ac:dyDescent="0.2">
      <c r="A1009" s="63">
        <v>1</v>
      </c>
      <c r="B1009" s="63">
        <v>77</v>
      </c>
      <c r="C1009" s="64">
        <v>37112</v>
      </c>
      <c r="D1009" s="65"/>
      <c r="E1009" s="65"/>
      <c r="F1009" s="63">
        <v>689</v>
      </c>
      <c r="G1009" s="66">
        <v>5418.56</v>
      </c>
      <c r="H1009" s="67"/>
      <c r="I1009" s="66">
        <v>0.61</v>
      </c>
      <c r="J1009" s="67">
        <v>-4.2999999999999997E-2</v>
      </c>
      <c r="K1009" s="67">
        <v>5513.8441068000002</v>
      </c>
      <c r="L1009" s="68">
        <v>981958.73421967996</v>
      </c>
      <c r="M1009" s="69">
        <v>64.800170229722198</v>
      </c>
      <c r="N1009" s="69">
        <v>-139.70470410249999</v>
      </c>
      <c r="O1009" s="70">
        <v>561534.415143052</v>
      </c>
      <c r="P1009" s="70">
        <v>7186813.6503532901</v>
      </c>
      <c r="Q1009" s="71">
        <v>1208.17576207255</v>
      </c>
      <c r="R1009" s="72">
        <v>11.34323792745</v>
      </c>
      <c r="S1009" s="72">
        <v>1219.519</v>
      </c>
      <c r="T1009" s="73">
        <v>4.9619999999999997</v>
      </c>
      <c r="U1009" s="74">
        <v>982275.08469509205</v>
      </c>
      <c r="V1009" s="74">
        <v>-376.003427878602</v>
      </c>
      <c r="W1009" s="73">
        <v>0.76</v>
      </c>
      <c r="X1009" s="74">
        <v>108.635921056142</v>
      </c>
      <c r="Y1009" s="74">
        <v>113.749083191672</v>
      </c>
      <c r="Z1009" s="74">
        <v>118.862245327203</v>
      </c>
      <c r="AA1009" s="74">
        <v>123.975407462733</v>
      </c>
      <c r="AB1009" s="74">
        <v>137.78094522866601</v>
      </c>
      <c r="AC1009" s="75">
        <v>-43.012868589139501</v>
      </c>
      <c r="AD1009" s="75">
        <v>-47.877930724644102</v>
      </c>
      <c r="AE1009" s="75">
        <v>-52.742992860265097</v>
      </c>
      <c r="AF1009" s="75">
        <v>-57.608054995653198</v>
      </c>
      <c r="AG1009" s="75">
        <v>-70.743722761631901</v>
      </c>
    </row>
    <row r="1010" spans="1:33" x14ac:dyDescent="0.2">
      <c r="A1010" s="63">
        <v>1</v>
      </c>
      <c r="B1010" s="63">
        <v>78</v>
      </c>
      <c r="C1010" s="64">
        <v>37112</v>
      </c>
      <c r="D1010" s="65"/>
      <c r="E1010" s="65"/>
      <c r="F1010" s="63">
        <v>689</v>
      </c>
      <c r="G1010" s="66">
        <v>5422.81</v>
      </c>
      <c r="H1010" s="67"/>
      <c r="I1010" s="66">
        <v>0.5</v>
      </c>
      <c r="J1010" s="67">
        <v>-4.2000000000000003E-2</v>
      </c>
      <c r="K1010" s="67">
        <v>5518.1341757999999</v>
      </c>
      <c r="L1010" s="68">
        <v>981963.02395093499</v>
      </c>
      <c r="M1010" s="69">
        <v>64.801443547777794</v>
      </c>
      <c r="N1010" s="69">
        <v>-139.69593969388899</v>
      </c>
      <c r="O1010" s="70">
        <v>561947.80963093904</v>
      </c>
      <c r="P1010" s="70">
        <v>7186964.0781785799</v>
      </c>
      <c r="Q1010" s="71">
        <v>1190.00432542096</v>
      </c>
      <c r="R1010" s="72">
        <v>11.336674579039901</v>
      </c>
      <c r="S1010" s="72">
        <v>1201.3409999999999</v>
      </c>
      <c r="T1010" s="73">
        <v>4.1449999999999996</v>
      </c>
      <c r="U1010" s="74">
        <v>982275.17374576395</v>
      </c>
      <c r="V1010" s="74">
        <v>-370.40033311839898</v>
      </c>
      <c r="W1010" s="73">
        <v>0.77</v>
      </c>
      <c r="X1010" s="74">
        <v>107.024656571572</v>
      </c>
      <c r="Y1010" s="74">
        <v>112.061602542123</v>
      </c>
      <c r="Z1010" s="74">
        <v>117.098548512674</v>
      </c>
      <c r="AA1010" s="74">
        <v>122.135494483225</v>
      </c>
      <c r="AB1010" s="74">
        <v>135.73524860371199</v>
      </c>
      <c r="AC1010" s="75">
        <v>-43.651868282002397</v>
      </c>
      <c r="AD1010" s="75">
        <v>-48.481564252637298</v>
      </c>
      <c r="AE1010" s="75">
        <v>-53.311260223155799</v>
      </c>
      <c r="AF1010" s="75">
        <v>-58.140956193557898</v>
      </c>
      <c r="AG1010" s="75">
        <v>-71.181135314167506</v>
      </c>
    </row>
    <row r="1011" spans="1:33" x14ac:dyDescent="0.2">
      <c r="A1011" s="63">
        <v>1</v>
      </c>
      <c r="B1011" s="63">
        <v>79</v>
      </c>
      <c r="C1011" s="64">
        <v>37112</v>
      </c>
      <c r="D1011" s="65"/>
      <c r="E1011" s="65"/>
      <c r="F1011" s="63">
        <v>689</v>
      </c>
      <c r="G1011" s="66">
        <v>5417.99</v>
      </c>
      <c r="H1011" s="67"/>
      <c r="I1011" s="66">
        <v>0.55000000000000004</v>
      </c>
      <c r="J1011" s="67">
        <v>-4.0099999999999997E-2</v>
      </c>
      <c r="K1011" s="67">
        <v>5513.2486982</v>
      </c>
      <c r="L1011" s="68">
        <v>981958.13760484895</v>
      </c>
      <c r="M1011" s="69">
        <v>64.799623189166695</v>
      </c>
      <c r="N1011" s="69">
        <v>-139.69262449944401</v>
      </c>
      <c r="O1011" s="70">
        <v>562109.46512171405</v>
      </c>
      <c r="P1011" s="70">
        <v>7186764.4895350896</v>
      </c>
      <c r="Q1011" s="71">
        <v>1218.0355926953901</v>
      </c>
      <c r="R1011" s="72">
        <v>11.3424073046099</v>
      </c>
      <c r="S1011" s="72">
        <v>1229.3779999999999</v>
      </c>
      <c r="T1011" s="73">
        <v>4.0449999999999999</v>
      </c>
      <c r="U1011" s="74">
        <v>982275.04643630504</v>
      </c>
      <c r="V1011" s="74">
        <v>-379.04229529768003</v>
      </c>
      <c r="W1011" s="73">
        <v>0.76</v>
      </c>
      <c r="X1011" s="74">
        <v>109.50980468213901</v>
      </c>
      <c r="Y1011" s="74">
        <v>114.664303332717</v>
      </c>
      <c r="Z1011" s="74">
        <v>119.818801983295</v>
      </c>
      <c r="AA1011" s="74">
        <v>124.973300633873</v>
      </c>
      <c r="AB1011" s="74">
        <v>138.89044699043399</v>
      </c>
      <c r="AC1011" s="75">
        <v>-42.369090839987599</v>
      </c>
      <c r="AD1011" s="75">
        <v>-47.321339490590603</v>
      </c>
      <c r="AE1011" s="75">
        <v>-52.273588141193599</v>
      </c>
      <c r="AF1011" s="75">
        <v>-57.225836791680202</v>
      </c>
      <c r="AG1011" s="75">
        <v>-70.596908148261704</v>
      </c>
    </row>
    <row r="1012" spans="1:33" x14ac:dyDescent="0.2">
      <c r="A1012" s="63">
        <v>1</v>
      </c>
      <c r="B1012" s="63">
        <v>80</v>
      </c>
      <c r="C1012" s="64">
        <v>37112</v>
      </c>
      <c r="D1012" s="65"/>
      <c r="E1012" s="65"/>
      <c r="F1012" s="63">
        <v>689</v>
      </c>
      <c r="G1012" s="66">
        <v>5413.2</v>
      </c>
      <c r="H1012" s="67"/>
      <c r="I1012" s="66">
        <v>0.56999999999999995</v>
      </c>
      <c r="J1012" s="67">
        <v>-3.9399999999999998E-2</v>
      </c>
      <c r="K1012" s="67">
        <v>5508.3832780000002</v>
      </c>
      <c r="L1012" s="68">
        <v>981953.27191123704</v>
      </c>
      <c r="M1012" s="69">
        <v>64.797778115</v>
      </c>
      <c r="N1012" s="69">
        <v>-139.68957417361099</v>
      </c>
      <c r="O1012" s="70">
        <v>562258.61609248596</v>
      </c>
      <c r="P1012" s="70">
        <v>7186561.8951428998</v>
      </c>
      <c r="Q1012" s="71">
        <v>1248.8363829048101</v>
      </c>
      <c r="R1012" s="72">
        <v>11.3476170951899</v>
      </c>
      <c r="S1012" s="72">
        <v>1260.184</v>
      </c>
      <c r="T1012" s="73">
        <v>3.4510000000000001</v>
      </c>
      <c r="U1012" s="74">
        <v>982274.917391525</v>
      </c>
      <c r="V1012" s="74">
        <v>-388.537626766774</v>
      </c>
      <c r="W1012" s="73">
        <v>0.76</v>
      </c>
      <c r="X1012" s="74">
        <v>112.240391859588</v>
      </c>
      <c r="Y1012" s="74">
        <v>117.524052969092</v>
      </c>
      <c r="Z1012" s="74">
        <v>122.80771407859601</v>
      </c>
      <c r="AA1012" s="74">
        <v>128.09137518810101</v>
      </c>
      <c r="AB1012" s="74">
        <v>142.35726018376201</v>
      </c>
      <c r="AC1012" s="75">
        <v>-40.964695381000602</v>
      </c>
      <c r="AD1012" s="75">
        <v>-46.075806490494898</v>
      </c>
      <c r="AE1012" s="75">
        <v>-51.186917599989101</v>
      </c>
      <c r="AF1012" s="75">
        <v>-56.298028709599798</v>
      </c>
      <c r="AG1012" s="75">
        <v>-70.098028705222504</v>
      </c>
    </row>
    <row r="1013" spans="1:33" x14ac:dyDescent="0.2">
      <c r="A1013" s="63">
        <v>1</v>
      </c>
      <c r="B1013" s="63">
        <v>85</v>
      </c>
      <c r="C1013" s="64">
        <v>37113</v>
      </c>
      <c r="D1013" s="65"/>
      <c r="E1013" s="65"/>
      <c r="F1013" s="63">
        <v>689</v>
      </c>
      <c r="G1013" s="66">
        <v>5351.03</v>
      </c>
      <c r="H1013" s="67"/>
      <c r="I1013" s="66">
        <v>0.56000000000000005</v>
      </c>
      <c r="J1013" s="67">
        <v>-4.1000000000000002E-2</v>
      </c>
      <c r="K1013" s="67">
        <v>5445.1336143999997</v>
      </c>
      <c r="L1013" s="68">
        <v>981890.02903519396</v>
      </c>
      <c r="M1013" s="69">
        <v>64.798868371388906</v>
      </c>
      <c r="N1013" s="69">
        <v>-139.771981666389</v>
      </c>
      <c r="O1013" s="70">
        <v>558341.45673641295</v>
      </c>
      <c r="P1013" s="70">
        <v>7186604.9019141998</v>
      </c>
      <c r="Q1013" s="71">
        <v>1542.7475052694399</v>
      </c>
      <c r="R1013" s="72">
        <v>11.345494730560199</v>
      </c>
      <c r="S1013" s="72">
        <v>1554.0930000000001</v>
      </c>
      <c r="T1013" s="73">
        <v>8.7360000000000007</v>
      </c>
      <c r="U1013" s="74">
        <v>982274.99364505697</v>
      </c>
      <c r="V1013" s="74">
        <v>-479.122158206797</v>
      </c>
      <c r="W1013" s="73">
        <v>0.73</v>
      </c>
      <c r="X1013" s="74">
        <v>138.25704456250699</v>
      </c>
      <c r="Y1013" s="74">
        <v>144.772998379293</v>
      </c>
      <c r="Z1013" s="74">
        <v>151.28895219607901</v>
      </c>
      <c r="AA1013" s="74">
        <v>157.80490601286499</v>
      </c>
      <c r="AB1013" s="74">
        <v>175.39798131818699</v>
      </c>
      <c r="AC1013" s="75">
        <v>-34.196696218918099</v>
      </c>
      <c r="AD1013" s="75">
        <v>-40.275850035715898</v>
      </c>
      <c r="AE1013" s="75">
        <v>-46.355003852513597</v>
      </c>
      <c r="AF1013" s="75">
        <v>-52.434157669195002</v>
      </c>
      <c r="AG1013" s="75">
        <v>-68.847872974583893</v>
      </c>
    </row>
    <row r="1014" spans="1:33" x14ac:dyDescent="0.2">
      <c r="A1014" s="63">
        <v>1</v>
      </c>
      <c r="B1014" s="63">
        <v>86</v>
      </c>
      <c r="C1014" s="64">
        <v>37113</v>
      </c>
      <c r="D1014" s="65"/>
      <c r="E1014" s="65"/>
      <c r="F1014" s="63">
        <v>689</v>
      </c>
      <c r="G1014" s="66">
        <v>5356.53</v>
      </c>
      <c r="H1014" s="67"/>
      <c r="I1014" s="66">
        <v>0.66</v>
      </c>
      <c r="J1014" s="67">
        <v>-4.2099999999999999E-2</v>
      </c>
      <c r="K1014" s="67">
        <v>5450.7584144000002</v>
      </c>
      <c r="L1014" s="68">
        <v>981895.650682698</v>
      </c>
      <c r="M1014" s="69">
        <v>64.798914167500001</v>
      </c>
      <c r="N1014" s="69">
        <v>-139.76686909222201</v>
      </c>
      <c r="O1014" s="70">
        <v>558584.22483931901</v>
      </c>
      <c r="P1014" s="70">
        <v>7186614.7253552303</v>
      </c>
      <c r="Q1014" s="71">
        <v>1518.86219429981</v>
      </c>
      <c r="R1014" s="72">
        <v>11.344805700190101</v>
      </c>
      <c r="S1014" s="72">
        <v>1530.2070000000001</v>
      </c>
      <c r="T1014" s="73">
        <v>7.7320000000000002</v>
      </c>
      <c r="U1014" s="74">
        <v>982274.99684802699</v>
      </c>
      <c r="V1014" s="74">
        <v>-471.76081265385398</v>
      </c>
      <c r="W1014" s="73">
        <v>0.74</v>
      </c>
      <c r="X1014" s="74">
        <v>136.14508837686</v>
      </c>
      <c r="Y1014" s="74">
        <v>142.56089370004401</v>
      </c>
      <c r="Z1014" s="74">
        <v>148.97669902322801</v>
      </c>
      <c r="AA1014" s="74">
        <v>155.39250434641201</v>
      </c>
      <c r="AB1014" s="74">
        <v>172.71517871900801</v>
      </c>
      <c r="AC1014" s="75">
        <v>-34.871841051615803</v>
      </c>
      <c r="AD1014" s="75">
        <v>-40.901046374812701</v>
      </c>
      <c r="AE1014" s="75">
        <v>-46.930251698126099</v>
      </c>
      <c r="AF1014" s="75">
        <v>-52.959457021322997</v>
      </c>
      <c r="AG1014" s="75">
        <v>-69.238311393884899</v>
      </c>
    </row>
    <row r="1015" spans="1:33" x14ac:dyDescent="0.2">
      <c r="A1015" s="63">
        <v>1</v>
      </c>
      <c r="B1015" s="63">
        <v>87</v>
      </c>
      <c r="C1015" s="64">
        <v>37113</v>
      </c>
      <c r="D1015" s="65"/>
      <c r="E1015" s="65"/>
      <c r="F1015" s="63">
        <v>689</v>
      </c>
      <c r="G1015" s="66">
        <v>5359.84</v>
      </c>
      <c r="H1015" s="67"/>
      <c r="I1015" s="66">
        <v>0.75</v>
      </c>
      <c r="J1015" s="67">
        <v>-4.3499999999999997E-2</v>
      </c>
      <c r="K1015" s="67">
        <v>5454.1519852000001</v>
      </c>
      <c r="L1015" s="68">
        <v>981899.043517916</v>
      </c>
      <c r="M1015" s="69">
        <v>64.798414906111105</v>
      </c>
      <c r="N1015" s="69">
        <v>-139.761865478056</v>
      </c>
      <c r="O1015" s="70">
        <v>558823.00352495303</v>
      </c>
      <c r="P1015" s="70">
        <v>7186563.7322804201</v>
      </c>
      <c r="Q1015" s="71">
        <v>1502.4313155718301</v>
      </c>
      <c r="R1015" s="72">
        <v>11.346684428170001</v>
      </c>
      <c r="S1015" s="72">
        <v>1513.778</v>
      </c>
      <c r="T1015" s="73">
        <v>7.4690000000000003</v>
      </c>
      <c r="U1015" s="74">
        <v>982274.96192956995</v>
      </c>
      <c r="V1015" s="74">
        <v>-466.69757169822401</v>
      </c>
      <c r="W1015" s="73">
        <v>0.74</v>
      </c>
      <c r="X1015" s="74">
        <v>134.69246641529301</v>
      </c>
      <c r="Y1015" s="74">
        <v>141.03938872744999</v>
      </c>
      <c r="Z1015" s="74">
        <v>147.38631103960699</v>
      </c>
      <c r="AA1015" s="74">
        <v>153.733233351764</v>
      </c>
      <c r="AB1015" s="74">
        <v>170.86992359458699</v>
      </c>
      <c r="AC1015" s="75">
        <v>-35.330856371088899</v>
      </c>
      <c r="AD1015" s="75">
        <v>-41.304328683181701</v>
      </c>
      <c r="AE1015" s="75">
        <v>-47.277800995274497</v>
      </c>
      <c r="AF1015" s="75">
        <v>-53.251273307483601</v>
      </c>
      <c r="AG1015" s="75">
        <v>-69.379648550413606</v>
      </c>
    </row>
    <row r="1016" spans="1:33" x14ac:dyDescent="0.2">
      <c r="A1016" s="63">
        <v>1</v>
      </c>
      <c r="B1016" s="63">
        <v>88</v>
      </c>
      <c r="C1016" s="64">
        <v>37113</v>
      </c>
      <c r="D1016" s="65"/>
      <c r="E1016" s="65"/>
      <c r="F1016" s="63">
        <v>689</v>
      </c>
      <c r="G1016" s="66">
        <v>5361.45</v>
      </c>
      <c r="H1016" s="67"/>
      <c r="I1016" s="66">
        <v>0.66</v>
      </c>
      <c r="J1016" s="67">
        <v>-4.3999999999999997E-2</v>
      </c>
      <c r="K1016" s="67">
        <v>5455.7615320000004</v>
      </c>
      <c r="L1016" s="68">
        <v>981900.65238167497</v>
      </c>
      <c r="M1016" s="69">
        <v>64.798440041388901</v>
      </c>
      <c r="N1016" s="69">
        <v>-139.756259450833</v>
      </c>
      <c r="O1016" s="70">
        <v>559089.26079581305</v>
      </c>
      <c r="P1016" s="70">
        <v>7186571.75276055</v>
      </c>
      <c r="Q1016" s="71">
        <v>1497.01275684456</v>
      </c>
      <c r="R1016" s="72">
        <v>11.3472431554399</v>
      </c>
      <c r="S1016" s="72">
        <v>1508.36</v>
      </c>
      <c r="T1016" s="73">
        <v>7.1390000000000002</v>
      </c>
      <c r="U1016" s="74">
        <v>982274.963687549</v>
      </c>
      <c r="V1016" s="74">
        <v>-465.02779216688498</v>
      </c>
      <c r="W1016" s="73">
        <v>0.74</v>
      </c>
      <c r="X1016" s="74">
        <v>134.21341682081001</v>
      </c>
      <c r="Y1016" s="74">
        <v>140.537622707515</v>
      </c>
      <c r="Z1016" s="74">
        <v>146.86182859421999</v>
      </c>
      <c r="AA1016" s="74">
        <v>153.186034480925</v>
      </c>
      <c r="AB1016" s="74">
        <v>170.26139037503</v>
      </c>
      <c r="AC1016" s="75">
        <v>-35.2609805280808</v>
      </c>
      <c r="AD1016" s="75">
        <v>-41.228236414724996</v>
      </c>
      <c r="AE1016" s="75">
        <v>-47.195492301485501</v>
      </c>
      <c r="AF1016" s="75">
        <v>-53.162748188129598</v>
      </c>
      <c r="AG1016" s="75">
        <v>-69.274339082185193</v>
      </c>
    </row>
    <row r="1017" spans="1:33" x14ac:dyDescent="0.2">
      <c r="A1017" s="63">
        <v>1</v>
      </c>
      <c r="B1017" s="63">
        <v>89</v>
      </c>
      <c r="C1017" s="64">
        <v>37113</v>
      </c>
      <c r="D1017" s="65"/>
      <c r="E1017" s="65"/>
      <c r="F1017" s="63">
        <v>689</v>
      </c>
      <c r="G1017" s="66">
        <v>5358.77</v>
      </c>
      <c r="H1017" s="67"/>
      <c r="I1017" s="66">
        <v>0.63</v>
      </c>
      <c r="J1017" s="67">
        <v>-4.4999999999999998E-2</v>
      </c>
      <c r="K1017" s="67">
        <v>5453.0249635999999</v>
      </c>
      <c r="L1017" s="68">
        <v>981897.91255569598</v>
      </c>
      <c r="M1017" s="69">
        <v>64.799424938333303</v>
      </c>
      <c r="N1017" s="69">
        <v>-139.75188231916701</v>
      </c>
      <c r="O1017" s="70">
        <v>559295.03093150596</v>
      </c>
      <c r="P1017" s="70">
        <v>7186685.5898738503</v>
      </c>
      <c r="Q1017" s="71">
        <v>1513.6668052462701</v>
      </c>
      <c r="R1017" s="72">
        <v>11.3441947537299</v>
      </c>
      <c r="S1017" s="72">
        <v>1525.011</v>
      </c>
      <c r="T1017" s="73">
        <v>7.0919999999999996</v>
      </c>
      <c r="U1017" s="74">
        <v>982275.032570938</v>
      </c>
      <c r="V1017" s="74">
        <v>-470.15945957369098</v>
      </c>
      <c r="W1017" s="73">
        <v>0.74</v>
      </c>
      <c r="X1017" s="74">
        <v>135.68566761404401</v>
      </c>
      <c r="Y1017" s="74">
        <v>142.07968730661801</v>
      </c>
      <c r="Z1017" s="74">
        <v>148.47370699919099</v>
      </c>
      <c r="AA1017" s="74">
        <v>154.867726691765</v>
      </c>
      <c r="AB1017" s="74">
        <v>172.13157986171399</v>
      </c>
      <c r="AC1017" s="75">
        <v>-34.459623282193199</v>
      </c>
      <c r="AD1017" s="75">
        <v>-40.4990429749014</v>
      </c>
      <c r="AE1017" s="75">
        <v>-46.538462667493199</v>
      </c>
      <c r="AF1017" s="75">
        <v>-52.577882359968498</v>
      </c>
      <c r="AG1017" s="75">
        <v>-68.884315529954605</v>
      </c>
    </row>
    <row r="1018" spans="1:33" x14ac:dyDescent="0.2">
      <c r="A1018" s="63">
        <v>1</v>
      </c>
      <c r="B1018" s="63">
        <v>90</v>
      </c>
      <c r="C1018" s="64">
        <v>37113</v>
      </c>
      <c r="D1018" s="65"/>
      <c r="E1018" s="65"/>
      <c r="F1018" s="63">
        <v>689</v>
      </c>
      <c r="G1018" s="66">
        <v>5351.3</v>
      </c>
      <c r="H1018" s="67"/>
      <c r="I1018" s="66">
        <v>0.66</v>
      </c>
      <c r="J1018" s="67">
        <v>-4.65E-2</v>
      </c>
      <c r="K1018" s="67">
        <v>5445.4336400000002</v>
      </c>
      <c r="L1018" s="68">
        <v>981890.32044397201</v>
      </c>
      <c r="M1018" s="69">
        <v>64.8000775272222</v>
      </c>
      <c r="N1018" s="69">
        <v>-139.74689721944401</v>
      </c>
      <c r="O1018" s="70">
        <v>559530.39762419602</v>
      </c>
      <c r="P1018" s="70">
        <v>7186762.9841935895</v>
      </c>
      <c r="Q1018" s="71">
        <v>1550.4890231385</v>
      </c>
      <c r="R1018" s="72">
        <v>11.338976861500001</v>
      </c>
      <c r="S1018" s="72">
        <v>1561.828</v>
      </c>
      <c r="T1018" s="73">
        <v>7.5270000000000001</v>
      </c>
      <c r="U1018" s="74">
        <v>982275.07821172895</v>
      </c>
      <c r="V1018" s="74">
        <v>-481.50595275149198</v>
      </c>
      <c r="W1018" s="73">
        <v>0.73</v>
      </c>
      <c r="X1018" s="74">
        <v>138.94095903525101</v>
      </c>
      <c r="Y1018" s="74">
        <v>145.48934392454899</v>
      </c>
      <c r="Z1018" s="74">
        <v>152.037728813847</v>
      </c>
      <c r="AA1018" s="74">
        <v>158.58611370314401</v>
      </c>
      <c r="AB1018" s="74">
        <v>176.26675290424799</v>
      </c>
      <c r="AC1018" s="75">
        <v>-33.5594240410719</v>
      </c>
      <c r="AD1018" s="75">
        <v>-39.731458930415101</v>
      </c>
      <c r="AE1018" s="75">
        <v>-45.903493819641902</v>
      </c>
      <c r="AF1018" s="75">
        <v>-52.075528708868703</v>
      </c>
      <c r="AG1018" s="75">
        <v>-68.740022910060404</v>
      </c>
    </row>
    <row r="1019" spans="1:33" x14ac:dyDescent="0.2">
      <c r="A1019" s="63">
        <v>1</v>
      </c>
      <c r="B1019" s="63">
        <v>91</v>
      </c>
      <c r="C1019" s="64">
        <v>37113</v>
      </c>
      <c r="D1019" s="65"/>
      <c r="E1019" s="65"/>
      <c r="F1019" s="63">
        <v>689</v>
      </c>
      <c r="G1019" s="66">
        <v>5330.59</v>
      </c>
      <c r="H1019" s="67"/>
      <c r="I1019" s="66">
        <v>0.6</v>
      </c>
      <c r="J1019" s="67">
        <v>-4.7699999999999999E-2</v>
      </c>
      <c r="K1019" s="67">
        <v>5424.3460551999997</v>
      </c>
      <c r="L1019" s="68">
        <v>981869.23170325602</v>
      </c>
      <c r="M1019" s="69">
        <v>64.801424637500006</v>
      </c>
      <c r="N1019" s="69">
        <v>-139.742730422222</v>
      </c>
      <c r="O1019" s="70">
        <v>559725.34606895305</v>
      </c>
      <c r="P1019" s="70">
        <v>7186917.0138822198</v>
      </c>
      <c r="Q1019" s="71">
        <v>1638.84622560412</v>
      </c>
      <c r="R1019" s="72">
        <v>11.333774395880001</v>
      </c>
      <c r="S1019" s="72">
        <v>1650.18</v>
      </c>
      <c r="T1019" s="73">
        <v>10.379</v>
      </c>
      <c r="U1019" s="74">
        <v>982275.17242327996</v>
      </c>
      <c r="V1019" s="74">
        <v>-508.73402768961199</v>
      </c>
      <c r="W1019" s="73">
        <v>0.73</v>
      </c>
      <c r="X1019" s="74">
        <v>146.74936776633399</v>
      </c>
      <c r="Y1019" s="74">
        <v>153.668192231398</v>
      </c>
      <c r="Z1019" s="74">
        <v>160.58701669646101</v>
      </c>
      <c r="AA1019" s="74">
        <v>167.50584116152501</v>
      </c>
      <c r="AB1019" s="74">
        <v>186.186667217196</v>
      </c>
      <c r="AC1019" s="75">
        <v>-32.328110100817902</v>
      </c>
      <c r="AD1019" s="75">
        <v>-38.727984566008701</v>
      </c>
      <c r="AE1019" s="75">
        <v>-45.127859030966697</v>
      </c>
      <c r="AF1019" s="75">
        <v>-51.527733496041002</v>
      </c>
      <c r="AG1019" s="75">
        <v>-68.807394551695296</v>
      </c>
    </row>
    <row r="1020" spans="1:33" x14ac:dyDescent="0.2">
      <c r="A1020" s="63">
        <v>1</v>
      </c>
      <c r="B1020" s="63">
        <v>92</v>
      </c>
      <c r="C1020" s="64">
        <v>37113</v>
      </c>
      <c r="D1020" s="65"/>
      <c r="E1020" s="65"/>
      <c r="F1020" s="63">
        <v>689</v>
      </c>
      <c r="G1020" s="66">
        <v>5317.86</v>
      </c>
      <c r="H1020" s="67"/>
      <c r="I1020" s="66">
        <v>0.68</v>
      </c>
      <c r="J1020" s="67">
        <v>-4.9000000000000002E-2</v>
      </c>
      <c r="K1020" s="67">
        <v>5411.4194687999998</v>
      </c>
      <c r="L1020" s="68">
        <v>981856.301701652</v>
      </c>
      <c r="M1020" s="69">
        <v>64.803634088888899</v>
      </c>
      <c r="N1020" s="69">
        <v>-139.740895848333</v>
      </c>
      <c r="O1020" s="70">
        <v>559807.59051262599</v>
      </c>
      <c r="P1020" s="70">
        <v>7187164.9401023099</v>
      </c>
      <c r="Q1020" s="71">
        <v>1696.76557750402</v>
      </c>
      <c r="R1020" s="72">
        <v>11.3254224959799</v>
      </c>
      <c r="S1020" s="72">
        <v>1708.0909999999999</v>
      </c>
      <c r="T1020" s="73">
        <v>11.276</v>
      </c>
      <c r="U1020" s="74">
        <v>982275.32693564496</v>
      </c>
      <c r="V1020" s="74">
        <v>-526.58025438194397</v>
      </c>
      <c r="W1020" s="73">
        <v>0.72</v>
      </c>
      <c r="X1020" s="74">
        <v>151.865050818611</v>
      </c>
      <c r="Y1020" s="74">
        <v>159.02668276140199</v>
      </c>
      <c r="Z1020" s="74">
        <v>166.188314704193</v>
      </c>
      <c r="AA1020" s="74">
        <v>173.34994664698399</v>
      </c>
      <c r="AB1020" s="74">
        <v>192.68635289251901</v>
      </c>
      <c r="AC1020" s="75">
        <v>-31.7502304301597</v>
      </c>
      <c r="AD1020" s="75">
        <v>-38.348062372882801</v>
      </c>
      <c r="AE1020" s="75">
        <v>-44.945894315722398</v>
      </c>
      <c r="AF1020" s="75">
        <v>-51.543726258445503</v>
      </c>
      <c r="AG1020" s="75">
        <v>-69.357872504042504</v>
      </c>
    </row>
    <row r="1021" spans="1:33" x14ac:dyDescent="0.2">
      <c r="A1021" s="63">
        <v>1</v>
      </c>
      <c r="B1021" s="63">
        <v>93</v>
      </c>
      <c r="C1021" s="64">
        <v>37113</v>
      </c>
      <c r="D1021" s="65"/>
      <c r="E1021" s="65"/>
      <c r="F1021" s="63">
        <v>689</v>
      </c>
      <c r="G1021" s="66">
        <v>5315.36</v>
      </c>
      <c r="H1021" s="67"/>
      <c r="I1021" s="66">
        <v>0.6</v>
      </c>
      <c r="J1021" s="67">
        <v>-0.05</v>
      </c>
      <c r="K1021" s="67">
        <v>5408.8505808</v>
      </c>
      <c r="L1021" s="68">
        <v>981853.731815362</v>
      </c>
      <c r="M1021" s="69">
        <v>64.805712166388901</v>
      </c>
      <c r="N1021" s="69">
        <v>-139.742791431944</v>
      </c>
      <c r="O1021" s="70">
        <v>559712.96104379499</v>
      </c>
      <c r="P1021" s="70">
        <v>7187394.7068714304</v>
      </c>
      <c r="Q1021" s="71">
        <v>1710.0375209592</v>
      </c>
      <c r="R1021" s="72">
        <v>11.316479040800001</v>
      </c>
      <c r="S1021" s="72">
        <v>1721.354</v>
      </c>
      <c r="T1021" s="73">
        <v>11.146000000000001</v>
      </c>
      <c r="U1021" s="74">
        <v>982275.47225175099</v>
      </c>
      <c r="V1021" s="74">
        <v>-530.66738157316195</v>
      </c>
      <c r="W1021" s="73">
        <v>0.72</v>
      </c>
      <c r="X1021" s="74">
        <v>153.03575143351199</v>
      </c>
      <c r="Y1021" s="74">
        <v>160.252992078917</v>
      </c>
      <c r="Z1021" s="74">
        <v>167.47023272432301</v>
      </c>
      <c r="AA1021" s="74">
        <v>174.687473369728</v>
      </c>
      <c r="AB1021" s="74">
        <v>194.174023112322</v>
      </c>
      <c r="AC1021" s="75">
        <v>-31.685506248963101</v>
      </c>
      <c r="AD1021" s="75">
        <v>-38.345446894410998</v>
      </c>
      <c r="AE1021" s="75">
        <v>-45.005387539858901</v>
      </c>
      <c r="AF1021" s="75">
        <v>-51.665328185306898</v>
      </c>
      <c r="AG1021" s="75">
        <v>-69.647167927818401</v>
      </c>
    </row>
    <row r="1022" spans="1:33" x14ac:dyDescent="0.2">
      <c r="A1022" s="63">
        <v>1</v>
      </c>
      <c r="B1022" s="63">
        <v>94</v>
      </c>
      <c r="C1022" s="64">
        <v>37113</v>
      </c>
      <c r="D1022" s="65"/>
      <c r="E1022" s="65"/>
      <c r="F1022" s="63">
        <v>689</v>
      </c>
      <c r="G1022" s="66">
        <v>5299.34</v>
      </c>
      <c r="H1022" s="67"/>
      <c r="I1022" s="66">
        <v>0.7</v>
      </c>
      <c r="J1022" s="67">
        <v>-5.0999999999999997E-2</v>
      </c>
      <c r="K1022" s="67">
        <v>5392.5815492000002</v>
      </c>
      <c r="L1022" s="68">
        <v>981837.46178547095</v>
      </c>
      <c r="M1022" s="69">
        <v>64.807961275833307</v>
      </c>
      <c r="N1022" s="69">
        <v>-139.74372663583301</v>
      </c>
      <c r="O1022" s="70">
        <v>559663.57362847496</v>
      </c>
      <c r="P1022" s="70">
        <v>7187644.4390486199</v>
      </c>
      <c r="Q1022" s="71">
        <v>1770.0333984362301</v>
      </c>
      <c r="R1022" s="72">
        <v>11.306601563769799</v>
      </c>
      <c r="S1022" s="72">
        <v>1781.34</v>
      </c>
      <c r="T1022" s="73">
        <v>14.406000000000001</v>
      </c>
      <c r="U1022" s="74">
        <v>982275.62951801298</v>
      </c>
      <c r="V1022" s="74">
        <v>-549.15242668857195</v>
      </c>
      <c r="W1022" s="73">
        <v>0.71</v>
      </c>
      <c r="X1022" s="74">
        <v>158.330605319169</v>
      </c>
      <c r="Y1022" s="74">
        <v>165.79935343912899</v>
      </c>
      <c r="Z1022" s="74">
        <v>173.26810155908899</v>
      </c>
      <c r="AA1022" s="74">
        <v>180.73684967905001</v>
      </c>
      <c r="AB1022" s="74">
        <v>200.902469602943</v>
      </c>
      <c r="AC1022" s="75">
        <v>-31.509611172485201</v>
      </c>
      <c r="AD1022" s="75">
        <v>-38.258059292449602</v>
      </c>
      <c r="AE1022" s="75">
        <v>-45.006507412530503</v>
      </c>
      <c r="AF1022" s="75">
        <v>-51.754955532378503</v>
      </c>
      <c r="AG1022" s="75">
        <v>-69.9757654563291</v>
      </c>
    </row>
    <row r="1023" spans="1:33" x14ac:dyDescent="0.2">
      <c r="A1023" s="63">
        <v>1</v>
      </c>
      <c r="B1023" s="63">
        <v>95</v>
      </c>
      <c r="C1023" s="64">
        <v>37113</v>
      </c>
      <c r="D1023" s="65"/>
      <c r="E1023" s="65"/>
      <c r="F1023" s="63">
        <v>689</v>
      </c>
      <c r="G1023" s="66">
        <v>5294.43</v>
      </c>
      <c r="H1023" s="67"/>
      <c r="I1023" s="66">
        <v>0.7</v>
      </c>
      <c r="J1023" s="67">
        <v>-5.1999999999999998E-2</v>
      </c>
      <c r="K1023" s="67">
        <v>5387.5852133999997</v>
      </c>
      <c r="L1023" s="68">
        <v>981832.46177175897</v>
      </c>
      <c r="M1023" s="69">
        <v>64.810022261666703</v>
      </c>
      <c r="N1023" s="69">
        <v>-139.74552628000001</v>
      </c>
      <c r="O1023" s="70">
        <v>559573.56204428698</v>
      </c>
      <c r="P1023" s="70">
        <v>7187872.3961316999</v>
      </c>
      <c r="Q1023" s="71">
        <v>1786.8819808532401</v>
      </c>
      <c r="R1023" s="72">
        <v>11.29801914676</v>
      </c>
      <c r="S1023" s="72">
        <v>1798.18</v>
      </c>
      <c r="T1023" s="73">
        <v>15.073</v>
      </c>
      <c r="U1023" s="74">
        <v>982275.77362102305</v>
      </c>
      <c r="V1023" s="74">
        <v>-554.341664734456</v>
      </c>
      <c r="W1023" s="73">
        <v>0.71</v>
      </c>
      <c r="X1023" s="74">
        <v>159.81704114476901</v>
      </c>
      <c r="Y1023" s="74">
        <v>167.356395504044</v>
      </c>
      <c r="Z1023" s="74">
        <v>174.895749863318</v>
      </c>
      <c r="AA1023" s="74">
        <v>182.435104222593</v>
      </c>
      <c r="AB1023" s="74">
        <v>202.79136099263499</v>
      </c>
      <c r="AC1023" s="75">
        <v>-32.250575674348497</v>
      </c>
      <c r="AD1023" s="75">
        <v>-39.036280033527902</v>
      </c>
      <c r="AE1023" s="75">
        <v>-45.821984392823701</v>
      </c>
      <c r="AF1023" s="75">
        <v>-52.607688752119401</v>
      </c>
      <c r="AG1023" s="75">
        <v>-70.929090522113299</v>
      </c>
    </row>
    <row r="1024" spans="1:33" x14ac:dyDescent="0.2">
      <c r="A1024" s="63">
        <v>1</v>
      </c>
      <c r="B1024" s="63">
        <v>96</v>
      </c>
      <c r="C1024" s="64">
        <v>37113</v>
      </c>
      <c r="D1024" s="65"/>
      <c r="E1024" s="65"/>
      <c r="F1024" s="63">
        <v>689</v>
      </c>
      <c r="G1024" s="66">
        <v>5299.88</v>
      </c>
      <c r="H1024" s="67"/>
      <c r="I1024" s="66">
        <v>0.65</v>
      </c>
      <c r="J1024" s="67">
        <v>-5.1999999999999998E-2</v>
      </c>
      <c r="K1024" s="67">
        <v>5393.1145044000004</v>
      </c>
      <c r="L1024" s="68">
        <v>981837.98990684398</v>
      </c>
      <c r="M1024" s="69">
        <v>64.811685722222194</v>
      </c>
      <c r="N1024" s="69">
        <v>-139.749737161111</v>
      </c>
      <c r="O1024" s="70">
        <v>559369.95159441105</v>
      </c>
      <c r="P1024" s="70">
        <v>7188053.7971155597</v>
      </c>
      <c r="Q1024" s="71">
        <v>1770.1233823718201</v>
      </c>
      <c r="R1024" s="72">
        <v>11.2906176281799</v>
      </c>
      <c r="S1024" s="72">
        <v>1781.414</v>
      </c>
      <c r="T1024" s="73">
        <v>13.959</v>
      </c>
      <c r="U1024" s="74">
        <v>982275.88992304797</v>
      </c>
      <c r="V1024" s="74">
        <v>-549.17519071199297</v>
      </c>
      <c r="W1024" s="73">
        <v>0.71</v>
      </c>
      <c r="X1024" s="74">
        <v>158.337137163058</v>
      </c>
      <c r="Y1024" s="74">
        <v>165.80619554796499</v>
      </c>
      <c r="Z1024" s="74">
        <v>173.275253932873</v>
      </c>
      <c r="AA1024" s="74">
        <v>180.74431231777999</v>
      </c>
      <c r="AB1024" s="74">
        <v>200.91076995703099</v>
      </c>
      <c r="AC1024" s="75">
        <v>-31.6950126555748</v>
      </c>
      <c r="AD1024" s="75">
        <v>-38.466121040400999</v>
      </c>
      <c r="AE1024" s="75">
        <v>-45.2372294254601</v>
      </c>
      <c r="AF1024" s="75">
        <v>-52.008337810286299</v>
      </c>
      <c r="AG1024" s="75">
        <v>-70.290330449468499</v>
      </c>
    </row>
    <row r="1025" spans="1:33" x14ac:dyDescent="0.2">
      <c r="A1025" s="63">
        <v>1</v>
      </c>
      <c r="B1025" s="63">
        <v>97</v>
      </c>
      <c r="C1025" s="64">
        <v>37113</v>
      </c>
      <c r="D1025" s="65"/>
      <c r="E1025" s="65"/>
      <c r="F1025" s="63">
        <v>689</v>
      </c>
      <c r="G1025" s="66">
        <v>5305.4</v>
      </c>
      <c r="H1025" s="67"/>
      <c r="I1025" s="66">
        <v>0.64</v>
      </c>
      <c r="J1025" s="67">
        <v>-5.1999999999999998E-2</v>
      </c>
      <c r="K1025" s="67">
        <v>5398.7288159999998</v>
      </c>
      <c r="L1025" s="68">
        <v>981843.603062529</v>
      </c>
      <c r="M1025" s="69">
        <v>64.8141268438889</v>
      </c>
      <c r="N1025" s="69">
        <v>-139.75073284527801</v>
      </c>
      <c r="O1025" s="70">
        <v>559317.30751160905</v>
      </c>
      <c r="P1025" s="70">
        <v>7188324.8738352098</v>
      </c>
      <c r="Q1025" s="71">
        <v>1745.6033400440999</v>
      </c>
      <c r="R1025" s="72">
        <v>11.279659955900099</v>
      </c>
      <c r="S1025" s="72">
        <v>1756.883</v>
      </c>
      <c r="T1025" s="73">
        <v>12.366</v>
      </c>
      <c r="U1025" s="74">
        <v>982276.06058572105</v>
      </c>
      <c r="V1025" s="74">
        <v>-541.61584497906097</v>
      </c>
      <c r="W1025" s="73">
        <v>0.72</v>
      </c>
      <c r="X1025" s="74">
        <v>156.171830913782</v>
      </c>
      <c r="Y1025" s="74">
        <v>163.53803646872399</v>
      </c>
      <c r="Z1025" s="74">
        <v>170.904242023666</v>
      </c>
      <c r="AA1025" s="74">
        <v>178.27044757860801</v>
      </c>
      <c r="AB1025" s="74">
        <v>198.159202576952</v>
      </c>
      <c r="AC1025" s="75">
        <v>-33.309209126746303</v>
      </c>
      <c r="AD1025" s="75">
        <v>-40.057114681694699</v>
      </c>
      <c r="AE1025" s="75">
        <v>-46.805020236759397</v>
      </c>
      <c r="AF1025" s="75">
        <v>-53.552925791591399</v>
      </c>
      <c r="AG1025" s="75">
        <v>-71.772270789952003</v>
      </c>
    </row>
    <row r="1026" spans="1:33" x14ac:dyDescent="0.2">
      <c r="A1026" s="63">
        <v>1</v>
      </c>
      <c r="B1026" s="63">
        <v>98</v>
      </c>
      <c r="C1026" s="64">
        <v>37113</v>
      </c>
      <c r="D1026" s="65"/>
      <c r="E1026" s="65"/>
      <c r="F1026" s="63">
        <v>689</v>
      </c>
      <c r="G1026" s="66">
        <v>5302.8</v>
      </c>
      <c r="H1026" s="67"/>
      <c r="I1026" s="66">
        <v>0.64</v>
      </c>
      <c r="J1026" s="67">
        <v>-5.1999999999999998E-2</v>
      </c>
      <c r="K1026" s="67">
        <v>5396.0838880000001</v>
      </c>
      <c r="L1026" s="68">
        <v>981840.95482440805</v>
      </c>
      <c r="M1026" s="69">
        <v>64.816397315833299</v>
      </c>
      <c r="N1026" s="69">
        <v>-139.749782381111</v>
      </c>
      <c r="O1026" s="70">
        <v>559357.43610966404</v>
      </c>
      <c r="P1026" s="70">
        <v>7188578.7595538097</v>
      </c>
      <c r="Q1026" s="71">
        <v>1753.8935895493501</v>
      </c>
      <c r="R1026" s="72">
        <v>11.2704104506499</v>
      </c>
      <c r="S1026" s="72">
        <v>1765.164</v>
      </c>
      <c r="T1026" s="73">
        <v>12.906000000000001</v>
      </c>
      <c r="U1026" s="74">
        <v>982276.219307238</v>
      </c>
      <c r="V1026" s="74">
        <v>-544.16765232606303</v>
      </c>
      <c r="W1026" s="73">
        <v>0.72</v>
      </c>
      <c r="X1026" s="74">
        <v>156.90277955225</v>
      </c>
      <c r="Y1026" s="74">
        <v>164.30370543188101</v>
      </c>
      <c r="Z1026" s="74">
        <v>171.704631311512</v>
      </c>
      <c r="AA1026" s="74">
        <v>179.10555719114299</v>
      </c>
      <c r="AB1026" s="74">
        <v>199.08805706614601</v>
      </c>
      <c r="AC1026" s="75">
        <v>-33.728310055797898</v>
      </c>
      <c r="AD1026" s="75">
        <v>-40.483935935422799</v>
      </c>
      <c r="AE1026" s="75">
        <v>-47.239561815047601</v>
      </c>
      <c r="AF1026" s="75">
        <v>-53.995187694788903</v>
      </c>
      <c r="AG1026" s="75">
        <v>-72.235377569799297</v>
      </c>
    </row>
    <row r="1027" spans="1:33" x14ac:dyDescent="0.2">
      <c r="A1027" s="63">
        <v>1</v>
      </c>
      <c r="B1027" s="63">
        <v>99</v>
      </c>
      <c r="C1027" s="64">
        <v>37113</v>
      </c>
      <c r="D1027" s="65"/>
      <c r="E1027" s="65"/>
      <c r="F1027" s="63">
        <v>689</v>
      </c>
      <c r="G1027" s="66">
        <v>5302.37</v>
      </c>
      <c r="H1027" s="67"/>
      <c r="I1027" s="66">
        <v>0.62</v>
      </c>
      <c r="J1027" s="67">
        <v>-5.1999999999999998E-2</v>
      </c>
      <c r="K1027" s="67">
        <v>5395.6402856000004</v>
      </c>
      <c r="L1027" s="68">
        <v>981840.50975084305</v>
      </c>
      <c r="M1027" s="69">
        <v>64.817905205277796</v>
      </c>
      <c r="N1027" s="69">
        <v>-139.74713835194399</v>
      </c>
      <c r="O1027" s="70">
        <v>559479.63036109495</v>
      </c>
      <c r="P1027" s="70">
        <v>7188749.26261466</v>
      </c>
      <c r="Q1027" s="71">
        <v>1760.14693015066</v>
      </c>
      <c r="R1027" s="72">
        <v>11.2640698493401</v>
      </c>
      <c r="S1027" s="72">
        <v>1771.4110000000001</v>
      </c>
      <c r="T1027" s="73">
        <v>12.788</v>
      </c>
      <c r="U1027" s="74">
        <v>982276.32471328904</v>
      </c>
      <c r="V1027" s="74">
        <v>-546.09267380270796</v>
      </c>
      <c r="W1027" s="73">
        <v>0.71</v>
      </c>
      <c r="X1027" s="74">
        <v>157.45419075192501</v>
      </c>
      <c r="Y1027" s="74">
        <v>164.88130886296901</v>
      </c>
      <c r="Z1027" s="74">
        <v>172.308426974013</v>
      </c>
      <c r="AA1027" s="74">
        <v>179.735545085057</v>
      </c>
      <c r="AB1027" s="74">
        <v>199.788763984876</v>
      </c>
      <c r="AC1027" s="75">
        <v>-33.039079394773601</v>
      </c>
      <c r="AD1027" s="75">
        <v>-39.826797505840702</v>
      </c>
      <c r="AE1027" s="75">
        <v>-46.614515616907703</v>
      </c>
      <c r="AF1027" s="75">
        <v>-53.402233727974803</v>
      </c>
      <c r="AG1027" s="75">
        <v>-71.729072627844303</v>
      </c>
    </row>
    <row r="1028" spans="1:33" x14ac:dyDescent="0.2">
      <c r="A1028" s="63">
        <v>1</v>
      </c>
      <c r="B1028" s="63">
        <v>100</v>
      </c>
      <c r="C1028" s="64">
        <v>37113</v>
      </c>
      <c r="D1028" s="65"/>
      <c r="E1028" s="65"/>
      <c r="F1028" s="63">
        <v>689</v>
      </c>
      <c r="G1028" s="66">
        <v>5319.02</v>
      </c>
      <c r="H1028" s="67"/>
      <c r="I1028" s="66">
        <v>0.65</v>
      </c>
      <c r="J1028" s="67">
        <v>-5.1999999999999998E-2</v>
      </c>
      <c r="K1028" s="67">
        <v>5412.5872556000004</v>
      </c>
      <c r="L1028" s="68">
        <v>981857.45367343002</v>
      </c>
      <c r="M1028" s="69">
        <v>64.818053071388903</v>
      </c>
      <c r="N1028" s="69">
        <v>-139.74180716888901</v>
      </c>
      <c r="O1028" s="70">
        <v>559732.37500191503</v>
      </c>
      <c r="P1028" s="70">
        <v>7188770.7584082903</v>
      </c>
      <c r="Q1028" s="71">
        <v>1693.4917310625599</v>
      </c>
      <c r="R1028" s="72">
        <v>11.2642689374402</v>
      </c>
      <c r="S1028" s="72">
        <v>1704.7560000000001</v>
      </c>
      <c r="T1028" s="73">
        <v>9.407</v>
      </c>
      <c r="U1028" s="74">
        <v>982276.33504933305</v>
      </c>
      <c r="V1028" s="74">
        <v>-525.55238586407097</v>
      </c>
      <c r="W1028" s="73">
        <v>0.72</v>
      </c>
      <c r="X1028" s="74">
        <v>151.57067650279299</v>
      </c>
      <c r="Y1028" s="74">
        <v>158.71832555911601</v>
      </c>
      <c r="Z1028" s="74">
        <v>165.86597461544</v>
      </c>
      <c r="AA1028" s="74">
        <v>173.01362367176301</v>
      </c>
      <c r="AB1028" s="74">
        <v>192.312276123836</v>
      </c>
      <c r="AC1028" s="75">
        <v>-34.302316541434301</v>
      </c>
      <c r="AD1028" s="75">
        <v>-40.979615597752897</v>
      </c>
      <c r="AE1028" s="75">
        <v>-47.6569146540714</v>
      </c>
      <c r="AF1028" s="75">
        <v>-54.334213710390003</v>
      </c>
      <c r="AG1028" s="75">
        <v>-72.362921162391999</v>
      </c>
    </row>
    <row r="1029" spans="1:33" x14ac:dyDescent="0.2">
      <c r="A1029" s="63">
        <v>1</v>
      </c>
      <c r="B1029" s="63">
        <v>101</v>
      </c>
      <c r="C1029" s="64">
        <v>37113</v>
      </c>
      <c r="D1029" s="65"/>
      <c r="E1029" s="65"/>
      <c r="F1029" s="63">
        <v>689</v>
      </c>
      <c r="G1029" s="66">
        <v>5324.71</v>
      </c>
      <c r="H1029" s="67"/>
      <c r="I1029" s="66">
        <v>0.64</v>
      </c>
      <c r="J1029" s="67">
        <v>-5.1999999999999998E-2</v>
      </c>
      <c r="K1029" s="67">
        <v>5418.3724928000001</v>
      </c>
      <c r="L1029" s="68">
        <v>981863.23828013102</v>
      </c>
      <c r="M1029" s="69">
        <v>64.818274265833296</v>
      </c>
      <c r="N1029" s="69">
        <v>-139.73669168333299</v>
      </c>
      <c r="O1029" s="70">
        <v>559974.71441378701</v>
      </c>
      <c r="P1029" s="70">
        <v>7188800.2419340201</v>
      </c>
      <c r="Q1029" s="71">
        <v>1666.4358772030801</v>
      </c>
      <c r="R1029" s="72">
        <v>11.264122796920001</v>
      </c>
      <c r="S1029" s="72">
        <v>1677.7</v>
      </c>
      <c r="T1029" s="73">
        <v>8.8230000000000004</v>
      </c>
      <c r="U1029" s="74">
        <v>982276.35051104496</v>
      </c>
      <c r="V1029" s="74">
        <v>-517.21467190488102</v>
      </c>
      <c r="W1029" s="73">
        <v>0.72</v>
      </c>
      <c r="X1029" s="74">
        <v>149.180709147838</v>
      </c>
      <c r="Y1029" s="74">
        <v>156.214918631068</v>
      </c>
      <c r="Z1029" s="74">
        <v>163.249128114298</v>
      </c>
      <c r="AA1029" s="74">
        <v>170.283337597529</v>
      </c>
      <c r="AB1029" s="74">
        <v>189.27570320225101</v>
      </c>
      <c r="AC1029" s="75">
        <v>-35.094118157285301</v>
      </c>
      <c r="AD1029" s="75">
        <v>-41.687177640385897</v>
      </c>
      <c r="AE1029" s="75">
        <v>-48.280237123719402</v>
      </c>
      <c r="AF1029" s="75">
        <v>-54.873296606936499</v>
      </c>
      <c r="AG1029" s="75">
        <v>-72.674557211692402</v>
      </c>
    </row>
    <row r="1030" spans="1:33" x14ac:dyDescent="0.2">
      <c r="A1030" s="63">
        <v>1</v>
      </c>
      <c r="B1030" s="63">
        <v>102</v>
      </c>
      <c r="C1030" s="64">
        <v>37113</v>
      </c>
      <c r="D1030" s="65"/>
      <c r="E1030" s="65"/>
      <c r="F1030" s="63">
        <v>689</v>
      </c>
      <c r="G1030" s="66">
        <v>5319.07</v>
      </c>
      <c r="H1030" s="67"/>
      <c r="I1030" s="66">
        <v>0.63</v>
      </c>
      <c r="J1030" s="67">
        <v>-5.0999999999999997E-2</v>
      </c>
      <c r="K1030" s="67">
        <v>5412.6329476000001</v>
      </c>
      <c r="L1030" s="68">
        <v>981857.49789426499</v>
      </c>
      <c r="M1030" s="69">
        <v>64.818090719444498</v>
      </c>
      <c r="N1030" s="69">
        <v>-139.731127383889</v>
      </c>
      <c r="O1030" s="70">
        <v>560239.25826677599</v>
      </c>
      <c r="P1030" s="70">
        <v>7188785.0726070702</v>
      </c>
      <c r="Q1030" s="71">
        <v>1680.6611693549901</v>
      </c>
      <c r="R1030" s="72">
        <v>11.271830645009899</v>
      </c>
      <c r="S1030" s="72">
        <v>1691.933</v>
      </c>
      <c r="T1030" s="73">
        <v>11.292</v>
      </c>
      <c r="U1030" s="74">
        <v>982276.33768097602</v>
      </c>
      <c r="V1030" s="74">
        <v>-521.60079908092098</v>
      </c>
      <c r="W1030" s="73">
        <v>0.72</v>
      </c>
      <c r="X1030" s="74">
        <v>150.43816851858401</v>
      </c>
      <c r="Y1030" s="74">
        <v>157.53205369089801</v>
      </c>
      <c r="Z1030" s="74">
        <v>164.62593886321099</v>
      </c>
      <c r="AA1030" s="74">
        <v>171.71982403552499</v>
      </c>
      <c r="AB1030" s="74">
        <v>190.87331400077099</v>
      </c>
      <c r="AC1030" s="75">
        <v>-35.100556149031</v>
      </c>
      <c r="AD1030" s="75">
        <v>-41.629841321380802</v>
      </c>
      <c r="AE1030" s="75">
        <v>-48.159126493730597</v>
      </c>
      <c r="AF1030" s="75">
        <v>-54.688411666080398</v>
      </c>
      <c r="AG1030" s="75">
        <v>-72.317481631296701</v>
      </c>
    </row>
    <row r="1031" spans="1:33" x14ac:dyDescent="0.2">
      <c r="A1031" s="63">
        <v>1</v>
      </c>
      <c r="B1031" s="63">
        <v>103</v>
      </c>
      <c r="C1031" s="64">
        <v>37113</v>
      </c>
      <c r="D1031" s="65"/>
      <c r="E1031" s="65"/>
      <c r="F1031" s="63">
        <v>689</v>
      </c>
      <c r="G1031" s="66">
        <v>5317.64</v>
      </c>
      <c r="H1031" s="67"/>
      <c r="I1031" s="66">
        <v>0.73</v>
      </c>
      <c r="J1031" s="67">
        <v>-5.0999999999999997E-2</v>
      </c>
      <c r="K1031" s="67">
        <v>5411.2090971999996</v>
      </c>
      <c r="L1031" s="68">
        <v>981856.06957782898</v>
      </c>
      <c r="M1031" s="69">
        <v>64.820289687499994</v>
      </c>
      <c r="N1031" s="69">
        <v>-139.74746039138901</v>
      </c>
      <c r="O1031" s="70">
        <v>559459.08580788597</v>
      </c>
      <c r="P1031" s="70">
        <v>7189014.65888339</v>
      </c>
      <c r="Q1031" s="71">
        <v>1704.08445925045</v>
      </c>
      <c r="R1031" s="72">
        <v>11.25254074955</v>
      </c>
      <c r="S1031" s="72">
        <v>1715.337</v>
      </c>
      <c r="T1031" s="73">
        <v>9.1709999999999994</v>
      </c>
      <c r="U1031" s="74">
        <v>982276.491386496</v>
      </c>
      <c r="V1031" s="74">
        <v>-528.81302814359196</v>
      </c>
      <c r="W1031" s="73">
        <v>0.72</v>
      </c>
      <c r="X1031" s="74">
        <v>152.50464191079001</v>
      </c>
      <c r="Y1031" s="74">
        <v>159.69665466178</v>
      </c>
      <c r="Z1031" s="74">
        <v>166.88866741276999</v>
      </c>
      <c r="AA1031" s="74">
        <v>174.08068016376001</v>
      </c>
      <c r="AB1031" s="74">
        <v>193.499114591433</v>
      </c>
      <c r="AC1031" s="75">
        <v>-33.763872434617902</v>
      </c>
      <c r="AD1031" s="75">
        <v>-40.4973351855297</v>
      </c>
      <c r="AE1031" s="75">
        <v>-47.230797936557799</v>
      </c>
      <c r="AF1031" s="75">
        <v>-53.964260687585899</v>
      </c>
      <c r="AG1031" s="75">
        <v>-72.144610115210497</v>
      </c>
    </row>
    <row r="1032" spans="1:33" x14ac:dyDescent="0.2">
      <c r="A1032" s="63">
        <v>1</v>
      </c>
      <c r="B1032" s="63">
        <v>104</v>
      </c>
      <c r="C1032" s="64">
        <v>37113</v>
      </c>
      <c r="D1032" s="65"/>
      <c r="E1032" s="65"/>
      <c r="F1032" s="63">
        <v>689</v>
      </c>
      <c r="G1032" s="66">
        <v>5312.54</v>
      </c>
      <c r="H1032" s="67"/>
      <c r="I1032" s="66">
        <v>0.67</v>
      </c>
      <c r="J1032" s="67">
        <v>-5.0599999999999999E-2</v>
      </c>
      <c r="K1032" s="67">
        <v>5406.0028531999997</v>
      </c>
      <c r="L1032" s="68">
        <v>981850.86238807999</v>
      </c>
      <c r="M1032" s="69">
        <v>64.822578010833297</v>
      </c>
      <c r="N1032" s="69">
        <v>-139.747684028056</v>
      </c>
      <c r="O1032" s="70">
        <v>559443.42619945202</v>
      </c>
      <c r="P1032" s="70">
        <v>7189269.4329505898</v>
      </c>
      <c r="Q1032" s="71">
        <v>1728.0407013123099</v>
      </c>
      <c r="R1032" s="72">
        <v>11.243298687690199</v>
      </c>
      <c r="S1032" s="72">
        <v>1739.2840000000001</v>
      </c>
      <c r="T1032" s="73">
        <v>9.8149999999999995</v>
      </c>
      <c r="U1032" s="74">
        <v>982276.65132752003</v>
      </c>
      <c r="V1032" s="74">
        <v>-536.19250649642004</v>
      </c>
      <c r="W1032" s="73">
        <v>0.72</v>
      </c>
      <c r="X1032" s="74">
        <v>154.61839955423699</v>
      </c>
      <c r="Y1032" s="74">
        <v>161.91081655777199</v>
      </c>
      <c r="Z1032" s="74">
        <v>169.203233561307</v>
      </c>
      <c r="AA1032" s="74">
        <v>176.495650564843</v>
      </c>
      <c r="AB1032" s="74">
        <v>196.18517647438699</v>
      </c>
      <c r="AC1032" s="75">
        <v>-33.189082497847302</v>
      </c>
      <c r="AD1032" s="75">
        <v>-39.990749501390397</v>
      </c>
      <c r="AE1032" s="75">
        <v>-46.792416504933499</v>
      </c>
      <c r="AF1032" s="75">
        <v>-53.5940835083602</v>
      </c>
      <c r="AG1032" s="75">
        <v>-71.958584418054699</v>
      </c>
    </row>
    <row r="1033" spans="1:33" x14ac:dyDescent="0.2">
      <c r="A1033" s="63">
        <v>1</v>
      </c>
      <c r="B1033" s="63">
        <v>105</v>
      </c>
      <c r="C1033" s="64">
        <v>37113</v>
      </c>
      <c r="D1033" s="65"/>
      <c r="E1033" s="65"/>
      <c r="F1033" s="63">
        <v>689</v>
      </c>
      <c r="G1033" s="66">
        <v>5281.13</v>
      </c>
      <c r="H1033" s="67"/>
      <c r="I1033" s="66">
        <v>0.63</v>
      </c>
      <c r="J1033" s="67">
        <v>-0.05</v>
      </c>
      <c r="K1033" s="67">
        <v>5374.0344574000001</v>
      </c>
      <c r="L1033" s="68">
        <v>981818.88999911898</v>
      </c>
      <c r="M1033" s="69">
        <v>64.825478332222204</v>
      </c>
      <c r="N1033" s="69">
        <v>-139.749169703056</v>
      </c>
      <c r="O1033" s="70">
        <v>559366.52698773204</v>
      </c>
      <c r="P1033" s="70">
        <v>7189591.21698232</v>
      </c>
      <c r="Q1033" s="71">
        <v>1860.3708529804201</v>
      </c>
      <c r="R1033" s="72">
        <v>11.23014701958</v>
      </c>
      <c r="S1033" s="72">
        <v>1871.6010000000001</v>
      </c>
      <c r="T1033" s="73">
        <v>15.026</v>
      </c>
      <c r="U1033" s="74">
        <v>982276.85402864194</v>
      </c>
      <c r="V1033" s="74">
        <v>-576.96575687548602</v>
      </c>
      <c r="W1033" s="73">
        <v>0.71</v>
      </c>
      <c r="X1033" s="74">
        <v>166.293481708961</v>
      </c>
      <c r="Y1033" s="74">
        <v>174.14067340176899</v>
      </c>
      <c r="Z1033" s="74">
        <v>181.98786509457699</v>
      </c>
      <c r="AA1033" s="74">
        <v>189.83505678738399</v>
      </c>
      <c r="AB1033" s="74">
        <v>211.022474357965</v>
      </c>
      <c r="AC1033" s="75">
        <v>-30.8044543567812</v>
      </c>
      <c r="AD1033" s="75">
        <v>-37.900346049573301</v>
      </c>
      <c r="AE1033" s="75">
        <v>-44.996237742365302</v>
      </c>
      <c r="AF1033" s="75">
        <v>-52.092129435157403</v>
      </c>
      <c r="AG1033" s="75">
        <v>-71.251037005800796</v>
      </c>
    </row>
    <row r="1034" spans="1:33" x14ac:dyDescent="0.2">
      <c r="A1034" s="63">
        <v>1</v>
      </c>
      <c r="B1034" s="63">
        <v>106</v>
      </c>
      <c r="C1034" s="64">
        <v>37113</v>
      </c>
      <c r="D1034" s="65"/>
      <c r="E1034" s="65"/>
      <c r="F1034" s="63">
        <v>689</v>
      </c>
      <c r="G1034" s="66">
        <v>5272.35</v>
      </c>
      <c r="H1034" s="67"/>
      <c r="I1034" s="66">
        <v>0.69</v>
      </c>
      <c r="J1034" s="67">
        <v>-5.0999999999999997E-2</v>
      </c>
      <c r="K1034" s="67">
        <v>5365.119377</v>
      </c>
      <c r="L1034" s="68">
        <v>981809.97328992898</v>
      </c>
      <c r="M1034" s="69">
        <v>64.828888769722198</v>
      </c>
      <c r="N1034" s="69">
        <v>-139.746495974167</v>
      </c>
      <c r="O1034" s="70">
        <v>559485.88819233805</v>
      </c>
      <c r="P1034" s="70">
        <v>7189973.7465991098</v>
      </c>
      <c r="Q1034" s="71">
        <v>1898.67785556801</v>
      </c>
      <c r="R1034" s="72">
        <v>11.21414443199</v>
      </c>
      <c r="S1034" s="72">
        <v>1909.8920000000001</v>
      </c>
      <c r="T1034" s="73">
        <v>15.823</v>
      </c>
      <c r="U1034" s="74">
        <v>982277.09235970106</v>
      </c>
      <c r="V1034" s="74">
        <v>-588.76456000870598</v>
      </c>
      <c r="W1034" s="73">
        <v>0.7</v>
      </c>
      <c r="X1034" s="74">
        <v>169.670367948989</v>
      </c>
      <c r="Y1034" s="74">
        <v>177.67810498084501</v>
      </c>
      <c r="Z1034" s="74">
        <v>185.68584201270201</v>
      </c>
      <c r="AA1034" s="74">
        <v>193.69357904455799</v>
      </c>
      <c r="AB1034" s="74">
        <v>215.31446903057099</v>
      </c>
      <c r="AC1034" s="75">
        <v>-30.7107277120231</v>
      </c>
      <c r="AD1034" s="75">
        <v>-37.927314743981697</v>
      </c>
      <c r="AE1034" s="75">
        <v>-45.143901775823899</v>
      </c>
      <c r="AF1034" s="75">
        <v>-52.360488807666101</v>
      </c>
      <c r="AG1034" s="75">
        <v>-71.845273793675005</v>
      </c>
    </row>
    <row r="1035" spans="1:33" x14ac:dyDescent="0.2">
      <c r="A1035" s="63">
        <v>1</v>
      </c>
      <c r="B1035" s="63">
        <v>107</v>
      </c>
      <c r="C1035" s="64">
        <v>37114</v>
      </c>
      <c r="D1035" s="65"/>
      <c r="E1035" s="65"/>
      <c r="F1035" s="63">
        <v>689</v>
      </c>
      <c r="G1035" s="66">
        <v>5406.71</v>
      </c>
      <c r="H1035" s="67"/>
      <c r="I1035" s="66">
        <v>0.65</v>
      </c>
      <c r="J1035" s="67">
        <v>-2.5899999999999999E-2</v>
      </c>
      <c r="K1035" s="67">
        <v>5501.8199678000001</v>
      </c>
      <c r="L1035" s="68">
        <v>981946.67092306097</v>
      </c>
      <c r="M1035" s="69">
        <v>64.866756438055504</v>
      </c>
      <c r="N1035" s="69">
        <v>-139.64219088277801</v>
      </c>
      <c r="O1035" s="70">
        <v>564344.65988802304</v>
      </c>
      <c r="P1035" s="70">
        <v>7194295.2719212798</v>
      </c>
      <c r="Q1035" s="71">
        <v>1245.82981357894</v>
      </c>
      <c r="R1035" s="72">
        <v>10.99518642106</v>
      </c>
      <c r="S1035" s="72">
        <v>1256.825</v>
      </c>
      <c r="T1035" s="73">
        <v>5.31</v>
      </c>
      <c r="U1035" s="74">
        <v>982279.73708529398</v>
      </c>
      <c r="V1035" s="74">
        <v>-387.50177828349399</v>
      </c>
      <c r="W1035" s="73">
        <v>0.76</v>
      </c>
      <c r="X1035" s="74">
        <v>111.942656277914</v>
      </c>
      <c r="Y1035" s="74">
        <v>117.212233874481</v>
      </c>
      <c r="Z1035" s="74">
        <v>122.481811471049</v>
      </c>
      <c r="AA1035" s="74">
        <v>127.751389067616</v>
      </c>
      <c r="AB1035" s="74">
        <v>141.97924857834801</v>
      </c>
      <c r="AC1035" s="75">
        <v>-51.1715402276022</v>
      </c>
      <c r="AD1035" s="75">
        <v>-56.175617824192202</v>
      </c>
      <c r="AE1035" s="75">
        <v>-61.179695420782103</v>
      </c>
      <c r="AF1035" s="75">
        <v>-66.183773017372005</v>
      </c>
      <c r="AG1035" s="75">
        <v>-79.694782528095004</v>
      </c>
    </row>
    <row r="1036" spans="1:33" x14ac:dyDescent="0.2">
      <c r="A1036" s="63">
        <v>1</v>
      </c>
      <c r="B1036" s="63">
        <v>108</v>
      </c>
      <c r="C1036" s="64">
        <v>37114</v>
      </c>
      <c r="D1036" s="65"/>
      <c r="E1036" s="65"/>
      <c r="F1036" s="63">
        <v>689</v>
      </c>
      <c r="G1036" s="66">
        <v>5396.45</v>
      </c>
      <c r="H1036" s="67"/>
      <c r="I1036" s="66">
        <v>0.65</v>
      </c>
      <c r="J1036" s="67">
        <v>-2.7E-2</v>
      </c>
      <c r="K1036" s="67">
        <v>5491.3802459999997</v>
      </c>
      <c r="L1036" s="68">
        <v>981936.23420568602</v>
      </c>
      <c r="M1036" s="69">
        <v>64.864646817777796</v>
      </c>
      <c r="N1036" s="69">
        <v>-139.64403040555601</v>
      </c>
      <c r="O1036" s="70">
        <v>564262.53522657801</v>
      </c>
      <c r="P1036" s="70">
        <v>7194058.3361727204</v>
      </c>
      <c r="Q1036" s="71">
        <v>1293.7718606636399</v>
      </c>
      <c r="R1036" s="72">
        <v>11.004139336360099</v>
      </c>
      <c r="S1036" s="72">
        <v>1304.7760000000001</v>
      </c>
      <c r="T1036" s="73">
        <v>6.3780000000000001</v>
      </c>
      <c r="U1036" s="74">
        <v>982279.58982279396</v>
      </c>
      <c r="V1036" s="74">
        <v>-402.28143871742901</v>
      </c>
      <c r="W1036" s="73">
        <v>0.76</v>
      </c>
      <c r="X1036" s="74">
        <v>116.192562639966</v>
      </c>
      <c r="Y1036" s="74">
        <v>121.663187729488</v>
      </c>
      <c r="Z1036" s="74">
        <v>127.133812819011</v>
      </c>
      <c r="AA1036" s="74">
        <v>132.60443790853299</v>
      </c>
      <c r="AB1036" s="74">
        <v>147.37512565024301</v>
      </c>
      <c r="AC1036" s="75">
        <v>-49.809841030277298</v>
      </c>
      <c r="AD1036" s="75">
        <v>-54.961566119804097</v>
      </c>
      <c r="AE1036" s="75">
        <v>-60.113291209330797</v>
      </c>
      <c r="AF1036" s="75">
        <v>-65.265016298857503</v>
      </c>
      <c r="AG1036" s="75">
        <v>-79.174674040521495</v>
      </c>
    </row>
    <row r="1037" spans="1:33" x14ac:dyDescent="0.2">
      <c r="A1037" s="63">
        <v>1</v>
      </c>
      <c r="B1037" s="63">
        <v>109</v>
      </c>
      <c r="C1037" s="64">
        <v>37114</v>
      </c>
      <c r="D1037" s="65"/>
      <c r="E1037" s="65"/>
      <c r="F1037" s="63">
        <v>689</v>
      </c>
      <c r="G1037" s="66">
        <v>5382.33</v>
      </c>
      <c r="H1037" s="67"/>
      <c r="I1037" s="66">
        <v>0.63</v>
      </c>
      <c r="J1037" s="67">
        <v>-2.8400000000000002E-2</v>
      </c>
      <c r="K1037" s="67">
        <v>5477.0086804000002</v>
      </c>
      <c r="L1037" s="68">
        <v>981921.86358885199</v>
      </c>
      <c r="M1037" s="69">
        <v>64.862530195277799</v>
      </c>
      <c r="N1037" s="69">
        <v>-139.645623825</v>
      </c>
      <c r="O1037" s="70">
        <v>564192.076392257</v>
      </c>
      <c r="P1037" s="70">
        <v>7193820.8721769899</v>
      </c>
      <c r="Q1037" s="71">
        <v>1358.2574656567899</v>
      </c>
      <c r="R1037" s="72">
        <v>11.01553434321</v>
      </c>
      <c r="S1037" s="72">
        <v>1369.2729999999999</v>
      </c>
      <c r="T1037" s="73">
        <v>7.891</v>
      </c>
      <c r="U1037" s="74">
        <v>982279.44206248096</v>
      </c>
      <c r="V1037" s="74">
        <v>-422.16045035777699</v>
      </c>
      <c r="W1037" s="73">
        <v>0.75</v>
      </c>
      <c r="X1037" s="74">
        <v>121.90429832838301</v>
      </c>
      <c r="Y1037" s="74">
        <v>127.645344475925</v>
      </c>
      <c r="Z1037" s="74">
        <v>133.38639062346701</v>
      </c>
      <c r="AA1037" s="74">
        <v>139.127436771009</v>
      </c>
      <c r="AB1037" s="74">
        <v>154.62826136937301</v>
      </c>
      <c r="AC1037" s="75">
        <v>-48.286771599552601</v>
      </c>
      <c r="AD1037" s="75">
        <v>-53.6332677472383</v>
      </c>
      <c r="AE1037" s="75">
        <v>-58.979763894807597</v>
      </c>
      <c r="AF1037" s="75">
        <v>-64.326260042260401</v>
      </c>
      <c r="AG1037" s="75">
        <v>-78.761799640720696</v>
      </c>
    </row>
    <row r="1038" spans="1:33" x14ac:dyDescent="0.2">
      <c r="A1038" s="63">
        <v>1</v>
      </c>
      <c r="B1038" s="63">
        <v>110</v>
      </c>
      <c r="C1038" s="64">
        <v>37114</v>
      </c>
      <c r="D1038" s="65"/>
      <c r="E1038" s="65"/>
      <c r="F1038" s="63">
        <v>689</v>
      </c>
      <c r="G1038" s="66">
        <v>5363.64</v>
      </c>
      <c r="H1038" s="67"/>
      <c r="I1038" s="66">
        <v>0.66</v>
      </c>
      <c r="J1038" s="67">
        <v>-3.09E-2</v>
      </c>
      <c r="K1038" s="67">
        <v>5458.0024751999999</v>
      </c>
      <c r="L1038" s="68">
        <v>981902.85870138195</v>
      </c>
      <c r="M1038" s="69">
        <v>64.860386162500006</v>
      </c>
      <c r="N1038" s="69">
        <v>-139.64656546861099</v>
      </c>
      <c r="O1038" s="70">
        <v>564152.56124816497</v>
      </c>
      <c r="P1038" s="70">
        <v>7193581.0162621904</v>
      </c>
      <c r="Q1038" s="71">
        <v>1442.19668476262</v>
      </c>
      <c r="R1038" s="72">
        <v>11.028315237379999</v>
      </c>
      <c r="S1038" s="72">
        <v>1453.2249999999999</v>
      </c>
      <c r="T1038" s="73">
        <v>10.07</v>
      </c>
      <c r="U1038" s="74">
        <v>982279.29237945995</v>
      </c>
      <c r="V1038" s="74">
        <v>-448.034903878514</v>
      </c>
      <c r="W1038" s="73">
        <v>0.74</v>
      </c>
      <c r="X1038" s="74">
        <v>129.33520728254001</v>
      </c>
      <c r="Y1038" s="74">
        <v>135.42824481980301</v>
      </c>
      <c r="Z1038" s="74">
        <v>141.52128235706701</v>
      </c>
      <c r="AA1038" s="74">
        <v>147.614319894331</v>
      </c>
      <c r="AB1038" s="74">
        <v>164.065521244943</v>
      </c>
      <c r="AC1038" s="75">
        <v>-46.420481482404298</v>
      </c>
      <c r="AD1038" s="75">
        <v>-52.010019019595298</v>
      </c>
      <c r="AE1038" s="75">
        <v>-57.599556556902797</v>
      </c>
      <c r="AF1038" s="75">
        <v>-63.189094094210297</v>
      </c>
      <c r="AG1038" s="75">
        <v>-78.280845444765902</v>
      </c>
    </row>
    <row r="1039" spans="1:33" x14ac:dyDescent="0.2">
      <c r="A1039" s="63">
        <v>1</v>
      </c>
      <c r="B1039" s="63">
        <v>111</v>
      </c>
      <c r="C1039" s="64">
        <v>37114</v>
      </c>
      <c r="D1039" s="65"/>
      <c r="E1039" s="65"/>
      <c r="F1039" s="63">
        <v>689</v>
      </c>
      <c r="G1039" s="66">
        <v>5352.07</v>
      </c>
      <c r="H1039" s="67"/>
      <c r="I1039" s="66">
        <v>0.66</v>
      </c>
      <c r="J1039" s="67">
        <v>-3.2800000000000003E-2</v>
      </c>
      <c r="K1039" s="67">
        <v>5446.2306455999997</v>
      </c>
      <c r="L1039" s="68">
        <v>981891.08998162602</v>
      </c>
      <c r="M1039" s="69">
        <v>64.858268645277803</v>
      </c>
      <c r="N1039" s="69">
        <v>-139.64946150611101</v>
      </c>
      <c r="O1039" s="70">
        <v>564020.341486227</v>
      </c>
      <c r="P1039" s="70">
        <v>7193342.1370258499</v>
      </c>
      <c r="Q1039" s="71">
        <v>1494.6328466679399</v>
      </c>
      <c r="R1039" s="72">
        <v>11.04115333206</v>
      </c>
      <c r="S1039" s="72">
        <v>1505.674</v>
      </c>
      <c r="T1039" s="73">
        <v>10.811</v>
      </c>
      <c r="U1039" s="74">
        <v>982279.14453849301</v>
      </c>
      <c r="V1039" s="74">
        <v>-464.19945702222702</v>
      </c>
      <c r="W1039" s="73">
        <v>0.74</v>
      </c>
      <c r="X1039" s="74">
        <v>133.97592564126299</v>
      </c>
      <c r="Y1039" s="74">
        <v>140.288869748943</v>
      </c>
      <c r="Z1039" s="74">
        <v>146.60181385662199</v>
      </c>
      <c r="AA1039" s="74">
        <v>152.914757964301</v>
      </c>
      <c r="AB1039" s="74">
        <v>169.95970705503501</v>
      </c>
      <c r="AC1039" s="75">
        <v>-45.739475485752301</v>
      </c>
      <c r="AD1039" s="75">
        <v>-51.511869593406999</v>
      </c>
      <c r="AE1039" s="75">
        <v>-57.284263701178098</v>
      </c>
      <c r="AF1039" s="75">
        <v>-63.056657808832803</v>
      </c>
      <c r="AG1039" s="75">
        <v>-78.642121899523801</v>
      </c>
    </row>
    <row r="1040" spans="1:33" x14ac:dyDescent="0.2">
      <c r="A1040" s="63">
        <v>1</v>
      </c>
      <c r="B1040" s="63">
        <v>112</v>
      </c>
      <c r="C1040" s="64">
        <v>37114</v>
      </c>
      <c r="D1040" s="65"/>
      <c r="E1040" s="65"/>
      <c r="F1040" s="63">
        <v>689</v>
      </c>
      <c r="G1040" s="66">
        <v>5344.89</v>
      </c>
      <c r="H1040" s="67"/>
      <c r="I1040" s="66">
        <v>0.59</v>
      </c>
      <c r="J1040" s="67">
        <v>-3.44E-2</v>
      </c>
      <c r="K1040" s="67">
        <v>5438.9033731999998</v>
      </c>
      <c r="L1040" s="68">
        <v>981883.76355257398</v>
      </c>
      <c r="M1040" s="69">
        <v>64.856336506666693</v>
      </c>
      <c r="N1040" s="69">
        <v>-139.65140218527799</v>
      </c>
      <c r="O1040" s="70">
        <v>563932.94536241505</v>
      </c>
      <c r="P1040" s="70">
        <v>7193124.8845505603</v>
      </c>
      <c r="Q1040" s="71">
        <v>1527.4598339444401</v>
      </c>
      <c r="R1040" s="72">
        <v>11.053166055559799</v>
      </c>
      <c r="S1040" s="72">
        <v>1538.5129999999999</v>
      </c>
      <c r="T1040" s="73">
        <v>12.135999999999999</v>
      </c>
      <c r="U1040" s="74">
        <v>982279.00963241397</v>
      </c>
      <c r="V1040" s="74">
        <v>-474.32009782741898</v>
      </c>
      <c r="W1040" s="73">
        <v>0.74</v>
      </c>
      <c r="X1040" s="74">
        <v>136.87948961934501</v>
      </c>
      <c r="Y1040" s="74">
        <v>143.33012008645599</v>
      </c>
      <c r="Z1040" s="74">
        <v>149.780750553568</v>
      </c>
      <c r="AA1040" s="74">
        <v>156.23138102067901</v>
      </c>
      <c r="AB1040" s="74">
        <v>173.64808328188099</v>
      </c>
      <c r="AC1040" s="75">
        <v>-44.3226716314675</v>
      </c>
      <c r="AD1040" s="75">
        <v>-50.166502098552897</v>
      </c>
      <c r="AE1040" s="75">
        <v>-56.010332565638201</v>
      </c>
      <c r="AF1040" s="75">
        <v>-61.854163032723598</v>
      </c>
      <c r="AG1040" s="75">
        <v>-77.632505294051995</v>
      </c>
    </row>
    <row r="1041" spans="1:33" x14ac:dyDescent="0.2">
      <c r="A1041" s="63">
        <v>1</v>
      </c>
      <c r="B1041" s="63">
        <v>113</v>
      </c>
      <c r="C1041" s="64">
        <v>37114</v>
      </c>
      <c r="D1041" s="65"/>
      <c r="E1041" s="65"/>
      <c r="F1041" s="63">
        <v>689</v>
      </c>
      <c r="G1041" s="66">
        <v>5341.36</v>
      </c>
      <c r="H1041" s="67"/>
      <c r="I1041" s="66">
        <v>0.56000000000000005</v>
      </c>
      <c r="J1041" s="67">
        <v>-3.6900000000000002E-2</v>
      </c>
      <c r="K1041" s="67">
        <v>5435.3006168000002</v>
      </c>
      <c r="L1041" s="68">
        <v>981880.16211390402</v>
      </c>
      <c r="M1041" s="69">
        <v>64.854573306666694</v>
      </c>
      <c r="N1041" s="69">
        <v>-139.65463563416699</v>
      </c>
      <c r="O1041" s="70">
        <v>563783.85219180305</v>
      </c>
      <c r="P1041" s="70">
        <v>7192925.1554320799</v>
      </c>
      <c r="Q1041" s="71">
        <v>1545.2541887710099</v>
      </c>
      <c r="R1041" s="72">
        <v>11.063811228990099</v>
      </c>
      <c r="S1041" s="72">
        <v>1556.318</v>
      </c>
      <c r="T1041" s="73">
        <v>11.926</v>
      </c>
      <c r="U1041" s="74">
        <v>982278.886515424</v>
      </c>
      <c r="V1041" s="74">
        <v>-479.80735688094501</v>
      </c>
      <c r="W1041" s="73">
        <v>0.73</v>
      </c>
      <c r="X1041" s="74">
        <v>138.45377496998699</v>
      </c>
      <c r="Y1041" s="74">
        <v>144.979057699034</v>
      </c>
      <c r="Z1041" s="74">
        <v>151.50434042808101</v>
      </c>
      <c r="AA1041" s="74">
        <v>158.02962315712799</v>
      </c>
      <c r="AB1041" s="74">
        <v>175.64788652555399</v>
      </c>
      <c r="AC1041" s="75">
        <v>-44.118519609211901</v>
      </c>
      <c r="AD1041" s="75">
        <v>-50.047502338071403</v>
      </c>
      <c r="AE1041" s="75">
        <v>-55.976485067163601</v>
      </c>
      <c r="AF1041" s="75">
        <v>-61.905467796255799</v>
      </c>
      <c r="AG1041" s="75">
        <v>-77.913721164804898</v>
      </c>
    </row>
    <row r="1042" spans="1:33" x14ac:dyDescent="0.2">
      <c r="A1042" s="63">
        <v>1</v>
      </c>
      <c r="B1042" s="63">
        <v>114</v>
      </c>
      <c r="C1042" s="64">
        <v>37114</v>
      </c>
      <c r="D1042" s="65"/>
      <c r="E1042" s="65"/>
      <c r="F1042" s="63">
        <v>689</v>
      </c>
      <c r="G1042" s="66">
        <v>5333.16</v>
      </c>
      <c r="H1042" s="67"/>
      <c r="I1042" s="66">
        <v>0.62</v>
      </c>
      <c r="J1042" s="67">
        <v>-3.85E-2</v>
      </c>
      <c r="K1042" s="67">
        <v>5426.9758368000003</v>
      </c>
      <c r="L1042" s="68">
        <v>981871.840285621</v>
      </c>
      <c r="M1042" s="69">
        <v>64.852498202500001</v>
      </c>
      <c r="N1042" s="69">
        <v>-139.65621532083301</v>
      </c>
      <c r="O1042" s="70">
        <v>563713.87775244704</v>
      </c>
      <c r="P1042" s="70">
        <v>7192692.3433167301</v>
      </c>
      <c r="Q1042" s="71">
        <v>1582.03739820795</v>
      </c>
      <c r="R1042" s="72">
        <v>11.075601792050101</v>
      </c>
      <c r="S1042" s="72">
        <v>1593.1130000000001</v>
      </c>
      <c r="T1042" s="73">
        <v>12.427</v>
      </c>
      <c r="U1042" s="74">
        <v>982278.74161142402</v>
      </c>
      <c r="V1042" s="74">
        <v>-491.14691740548699</v>
      </c>
      <c r="W1042" s="73">
        <v>0.73</v>
      </c>
      <c r="X1042" s="74">
        <v>141.70712119165901</v>
      </c>
      <c r="Y1042" s="74">
        <v>148.38667687649999</v>
      </c>
      <c r="Z1042" s="74">
        <v>155.066232561341</v>
      </c>
      <c r="AA1042" s="74">
        <v>161.745788246182</v>
      </c>
      <c r="AB1042" s="74">
        <v>179.780588595252</v>
      </c>
      <c r="AC1042" s="75">
        <v>-43.683179588988402</v>
      </c>
      <c r="AD1042" s="75">
        <v>-49.741385273868197</v>
      </c>
      <c r="AE1042" s="75">
        <v>-55.799590958747999</v>
      </c>
      <c r="AF1042" s="75">
        <v>-61.857796643511399</v>
      </c>
      <c r="AG1042" s="75">
        <v>-78.214951992617003</v>
      </c>
    </row>
    <row r="1043" spans="1:33" x14ac:dyDescent="0.2">
      <c r="A1043" s="63">
        <v>1</v>
      </c>
      <c r="B1043" s="63">
        <v>115</v>
      </c>
      <c r="C1043" s="64">
        <v>37114</v>
      </c>
      <c r="D1043" s="65"/>
      <c r="E1043" s="65"/>
      <c r="F1043" s="63">
        <v>689</v>
      </c>
      <c r="G1043" s="66">
        <v>5327.76</v>
      </c>
      <c r="H1043" s="67"/>
      <c r="I1043" s="66">
        <v>0.63</v>
      </c>
      <c r="J1043" s="67">
        <v>-4.0300000000000002E-2</v>
      </c>
      <c r="K1043" s="67">
        <v>5421.4838108000004</v>
      </c>
      <c r="L1043" s="68">
        <v>981866.34920838603</v>
      </c>
      <c r="M1043" s="69">
        <v>64.850185959444403</v>
      </c>
      <c r="N1043" s="69">
        <v>-139.65655096611101</v>
      </c>
      <c r="O1043" s="70">
        <v>563703.43490782101</v>
      </c>
      <c r="P1043" s="70">
        <v>7192434.3609966403</v>
      </c>
      <c r="Q1043" s="71">
        <v>1612.09976885433</v>
      </c>
      <c r="R1043" s="72">
        <v>11.0892311456701</v>
      </c>
      <c r="S1043" s="72">
        <v>1623.1890000000001</v>
      </c>
      <c r="T1043" s="73">
        <v>12.683</v>
      </c>
      <c r="U1043" s="74">
        <v>982278.58013785002</v>
      </c>
      <c r="V1043" s="74">
        <v>-500.415663888805</v>
      </c>
      <c r="W1043" s="73">
        <v>0.73</v>
      </c>
      <c r="X1043" s="74">
        <v>144.364762561823</v>
      </c>
      <c r="Y1043" s="74">
        <v>151.17041998381401</v>
      </c>
      <c r="Z1043" s="74">
        <v>157.976077405806</v>
      </c>
      <c r="AA1043" s="74">
        <v>164.78173482779701</v>
      </c>
      <c r="AB1043" s="74">
        <v>183.157009867174</v>
      </c>
      <c r="AC1043" s="75">
        <v>-42.132878137286802</v>
      </c>
      <c r="AD1043" s="75">
        <v>-48.3043855592841</v>
      </c>
      <c r="AE1043" s="75">
        <v>-54.475892981281497</v>
      </c>
      <c r="AF1043" s="75">
        <v>-60.647400403278901</v>
      </c>
      <c r="AG1043" s="75">
        <v>-77.310470442636898</v>
      </c>
    </row>
    <row r="1044" spans="1:33" x14ac:dyDescent="0.2">
      <c r="A1044" s="63">
        <v>1</v>
      </c>
      <c r="B1044" s="63">
        <v>116</v>
      </c>
      <c r="C1044" s="64">
        <v>37114</v>
      </c>
      <c r="D1044" s="65"/>
      <c r="E1044" s="65"/>
      <c r="F1044" s="63">
        <v>689</v>
      </c>
      <c r="G1044" s="66">
        <v>5338.24</v>
      </c>
      <c r="H1044" s="67"/>
      <c r="I1044" s="66">
        <v>0.61</v>
      </c>
      <c r="J1044" s="67">
        <v>-3.9600000000000003E-2</v>
      </c>
      <c r="K1044" s="67">
        <v>5432.1394332</v>
      </c>
      <c r="L1044" s="68">
        <v>981877.00446182198</v>
      </c>
      <c r="M1044" s="69">
        <v>64.847999803333295</v>
      </c>
      <c r="N1044" s="69">
        <v>-139.65602920888901</v>
      </c>
      <c r="O1044" s="70">
        <v>563733.34576121694</v>
      </c>
      <c r="P1044" s="70">
        <v>7192191.2912510401</v>
      </c>
      <c r="Q1044" s="71">
        <v>1578.70211222381</v>
      </c>
      <c r="R1044" s="72">
        <v>11.099887776189901</v>
      </c>
      <c r="S1044" s="72">
        <v>1589.8019999999999</v>
      </c>
      <c r="T1044" s="73">
        <v>9.7889999999999997</v>
      </c>
      <c r="U1044" s="74">
        <v>982278.42745954299</v>
      </c>
      <c r="V1044" s="74">
        <v>-490.12657840403398</v>
      </c>
      <c r="W1044" s="73">
        <v>0.73</v>
      </c>
      <c r="X1044" s="74">
        <v>141.41436866169701</v>
      </c>
      <c r="Y1044" s="74">
        <v>148.08004208654</v>
      </c>
      <c r="Z1044" s="74">
        <v>154.745715511382</v>
      </c>
      <c r="AA1044" s="74">
        <v>161.41138893622499</v>
      </c>
      <c r="AB1044" s="74">
        <v>179.40870718330001</v>
      </c>
      <c r="AC1044" s="75">
        <v>-41.702337978873402</v>
      </c>
      <c r="AD1044" s="75">
        <v>-47.878561403718798</v>
      </c>
      <c r="AE1044" s="75">
        <v>-54.054784828564202</v>
      </c>
      <c r="AF1044" s="75">
        <v>-60.231008253409499</v>
      </c>
      <c r="AG1044" s="75">
        <v>-76.906811500433804</v>
      </c>
    </row>
    <row r="1045" spans="1:33" x14ac:dyDescent="0.2">
      <c r="A1045" s="63">
        <v>1</v>
      </c>
      <c r="B1045" s="63">
        <v>117</v>
      </c>
      <c r="C1045" s="64">
        <v>37114</v>
      </c>
      <c r="D1045" s="65"/>
      <c r="E1045" s="65"/>
      <c r="F1045" s="63">
        <v>689</v>
      </c>
      <c r="G1045" s="66">
        <v>5333.73</v>
      </c>
      <c r="H1045" s="67"/>
      <c r="I1045" s="66">
        <v>0.62</v>
      </c>
      <c r="J1045" s="67">
        <v>-4.4200000000000003E-2</v>
      </c>
      <c r="K1045" s="67">
        <v>5427.5499864000003</v>
      </c>
      <c r="L1045" s="68">
        <v>981872.41954801499</v>
      </c>
      <c r="M1045" s="69">
        <v>64.845777955833299</v>
      </c>
      <c r="N1045" s="69">
        <v>-139.656036928611</v>
      </c>
      <c r="O1045" s="70">
        <v>563738.23721790896</v>
      </c>
      <c r="P1045" s="70">
        <v>7191943.7116254196</v>
      </c>
      <c r="Q1045" s="71">
        <v>1596.2580658950101</v>
      </c>
      <c r="R1045" s="72">
        <v>11.1109341049898</v>
      </c>
      <c r="S1045" s="72">
        <v>1607.3689999999999</v>
      </c>
      <c r="T1045" s="73">
        <v>10.561999999999999</v>
      </c>
      <c r="U1045" s="74">
        <v>982278.27227872598</v>
      </c>
      <c r="V1045" s="74">
        <v>-495.54036539559797</v>
      </c>
      <c r="W1045" s="73">
        <v>0.73</v>
      </c>
      <c r="X1045" s="74">
        <v>142.967094660101</v>
      </c>
      <c r="Y1045" s="74">
        <v>149.706422467724</v>
      </c>
      <c r="Z1045" s="74">
        <v>156.44575027534799</v>
      </c>
      <c r="AA1045" s="74">
        <v>163.18507808297201</v>
      </c>
      <c r="AB1045" s="74">
        <v>181.38126316355701</v>
      </c>
      <c r="AC1045" s="75">
        <v>-41.459359975880901</v>
      </c>
      <c r="AD1045" s="75">
        <v>-47.6705877834465</v>
      </c>
      <c r="AE1045" s="75">
        <v>-53.8818155911285</v>
      </c>
      <c r="AF1045" s="75">
        <v>-60.0930433986941</v>
      </c>
      <c r="AG1045" s="75">
        <v>-76.863358479225994</v>
      </c>
    </row>
    <row r="1046" spans="1:33" x14ac:dyDescent="0.2">
      <c r="A1046" s="63">
        <v>1</v>
      </c>
      <c r="B1046" s="63">
        <v>118</v>
      </c>
      <c r="C1046" s="64">
        <v>37114</v>
      </c>
      <c r="D1046" s="65"/>
      <c r="E1046" s="65"/>
      <c r="F1046" s="63">
        <v>689</v>
      </c>
      <c r="G1046" s="66">
        <v>5323.87</v>
      </c>
      <c r="H1046" s="67"/>
      <c r="I1046" s="66">
        <v>0.52</v>
      </c>
      <c r="J1046" s="67">
        <v>-4.6199999999999998E-2</v>
      </c>
      <c r="K1046" s="67">
        <v>5417.4867456000002</v>
      </c>
      <c r="L1046" s="68">
        <v>981862.35736139899</v>
      </c>
      <c r="M1046" s="69">
        <v>64.843627506388898</v>
      </c>
      <c r="N1046" s="69">
        <v>-139.655165289444</v>
      </c>
      <c r="O1046" s="70">
        <v>563784.66210968001</v>
      </c>
      <c r="P1046" s="70">
        <v>7191704.9735231604</v>
      </c>
      <c r="Q1046" s="71">
        <v>1642.0803949072799</v>
      </c>
      <c r="R1046" s="72">
        <v>11.120605092720099</v>
      </c>
      <c r="S1046" s="72">
        <v>1653.201</v>
      </c>
      <c r="T1046" s="73">
        <v>11.54</v>
      </c>
      <c r="U1046" s="74">
        <v>982278.12207510101</v>
      </c>
      <c r="V1046" s="74">
        <v>-509.66459927354703</v>
      </c>
      <c r="W1046" s="73">
        <v>0.73</v>
      </c>
      <c r="X1046" s="74">
        <v>147.01626755970301</v>
      </c>
      <c r="Y1046" s="74">
        <v>153.94775838159401</v>
      </c>
      <c r="Z1046" s="74">
        <v>160.87924920348499</v>
      </c>
      <c r="AA1046" s="74">
        <v>167.810740025375</v>
      </c>
      <c r="AB1046" s="74">
        <v>186.52576524448</v>
      </c>
      <c r="AC1046" s="75">
        <v>-40.269381987745902</v>
      </c>
      <c r="AD1046" s="75">
        <v>-46.623872809577698</v>
      </c>
      <c r="AE1046" s="75">
        <v>-52.978363631526001</v>
      </c>
      <c r="AF1046" s="75">
        <v>-59.332854453357903</v>
      </c>
      <c r="AG1046" s="75">
        <v>-76.489979672478498</v>
      </c>
    </row>
    <row r="1047" spans="1:33" x14ac:dyDescent="0.2">
      <c r="A1047" s="63">
        <v>1</v>
      </c>
      <c r="B1047" s="63">
        <v>119</v>
      </c>
      <c r="C1047" s="64">
        <v>37114</v>
      </c>
      <c r="D1047" s="65"/>
      <c r="E1047" s="65"/>
      <c r="F1047" s="63">
        <v>689</v>
      </c>
      <c r="G1047" s="66">
        <v>5305.81</v>
      </c>
      <c r="H1047" s="67"/>
      <c r="I1047" s="66">
        <v>0.59</v>
      </c>
      <c r="J1047" s="67">
        <v>-4.8899999999999999E-2</v>
      </c>
      <c r="K1047" s="67">
        <v>5399.1335707999997</v>
      </c>
      <c r="L1047" s="68">
        <v>981844.00560974795</v>
      </c>
      <c r="M1047" s="69">
        <v>64.841439324999996</v>
      </c>
      <c r="N1047" s="69">
        <v>-139.65443920388901</v>
      </c>
      <c r="O1047" s="70">
        <v>563824.27964353096</v>
      </c>
      <c r="P1047" s="70">
        <v>7191461.8850933202</v>
      </c>
      <c r="Q1047" s="71">
        <v>1718.5399208394299</v>
      </c>
      <c r="R1047" s="72">
        <v>11.1320791605701</v>
      </c>
      <c r="S1047" s="72">
        <v>1729.672</v>
      </c>
      <c r="T1047" s="73">
        <v>13.968</v>
      </c>
      <c r="U1047" s="74">
        <v>982277.96922642598</v>
      </c>
      <c r="V1047" s="74">
        <v>-533.23029214827795</v>
      </c>
      <c r="W1047" s="73">
        <v>0.72</v>
      </c>
      <c r="X1047" s="74">
        <v>153.76996599392399</v>
      </c>
      <c r="Y1047" s="74">
        <v>161.022082096492</v>
      </c>
      <c r="Z1047" s="74">
        <v>168.27419819906001</v>
      </c>
      <c r="AA1047" s="74">
        <v>175.52631430162799</v>
      </c>
      <c r="AB1047" s="74">
        <v>195.10702777856099</v>
      </c>
      <c r="AC1047" s="75">
        <v>-39.116890523349902</v>
      </c>
      <c r="AD1047" s="75">
        <v>-45.670606625964901</v>
      </c>
      <c r="AE1047" s="75">
        <v>-52.224322728463498</v>
      </c>
      <c r="AF1047" s="75">
        <v>-58.778038831078497</v>
      </c>
      <c r="AG1047" s="75">
        <v>-76.473072307882802</v>
      </c>
    </row>
    <row r="1048" spans="1:33" x14ac:dyDescent="0.2">
      <c r="A1048" s="63">
        <v>1</v>
      </c>
      <c r="B1048" s="63">
        <v>120</v>
      </c>
      <c r="C1048" s="64">
        <v>37114</v>
      </c>
      <c r="D1048" s="65"/>
      <c r="E1048" s="65"/>
      <c r="F1048" s="63">
        <v>689</v>
      </c>
      <c r="G1048" s="66">
        <v>5292.92</v>
      </c>
      <c r="H1048" s="67"/>
      <c r="I1048" s="66">
        <v>0.66</v>
      </c>
      <c r="J1048" s="67">
        <v>-5.0999999999999997E-2</v>
      </c>
      <c r="K1048" s="67">
        <v>5386.0376256</v>
      </c>
      <c r="L1048" s="68">
        <v>981830.91319606605</v>
      </c>
      <c r="M1048" s="69">
        <v>64.839392095277802</v>
      </c>
      <c r="N1048" s="69">
        <v>-139.65274863444401</v>
      </c>
      <c r="O1048" s="70">
        <v>563909.315251066</v>
      </c>
      <c r="P1048" s="70">
        <v>7191235.4763200302</v>
      </c>
      <c r="Q1048" s="71">
        <v>1779.33840081215</v>
      </c>
      <c r="R1048" s="72">
        <v>11.1405991878501</v>
      </c>
      <c r="S1048" s="72">
        <v>1790.479</v>
      </c>
      <c r="T1048" s="73">
        <v>15.048</v>
      </c>
      <c r="U1048" s="74">
        <v>982277.82621476101</v>
      </c>
      <c r="V1048" s="74">
        <v>-551.96828959597497</v>
      </c>
      <c r="W1048" s="73">
        <v>0.71</v>
      </c>
      <c r="X1048" s="74">
        <v>159.137288039487</v>
      </c>
      <c r="Y1048" s="74">
        <v>166.644353880415</v>
      </c>
      <c r="Z1048" s="74">
        <v>174.15141972134299</v>
      </c>
      <c r="AA1048" s="74">
        <v>181.65848556227101</v>
      </c>
      <c r="AB1048" s="74">
        <v>201.927563332776</v>
      </c>
      <c r="AC1048" s="75">
        <v>-37.571617138106397</v>
      </c>
      <c r="AD1048" s="75">
        <v>-44.326282979105599</v>
      </c>
      <c r="AE1048" s="75">
        <v>-51.0809488199884</v>
      </c>
      <c r="AF1048" s="75">
        <v>-57.835614660987602</v>
      </c>
      <c r="AG1048" s="75">
        <v>-76.073212431394495</v>
      </c>
    </row>
    <row r="1049" spans="1:33" x14ac:dyDescent="0.2">
      <c r="A1049" s="63">
        <v>1</v>
      </c>
      <c r="B1049" s="63">
        <v>121</v>
      </c>
      <c r="C1049" s="64">
        <v>37114</v>
      </c>
      <c r="D1049" s="65"/>
      <c r="E1049" s="65"/>
      <c r="F1049" s="63">
        <v>689</v>
      </c>
      <c r="G1049" s="66">
        <v>5269.42</v>
      </c>
      <c r="H1049" s="67"/>
      <c r="I1049" s="66">
        <v>0.74</v>
      </c>
      <c r="J1049" s="67">
        <v>-5.3800000000000001E-2</v>
      </c>
      <c r="K1049" s="67">
        <v>5362.1510835999998</v>
      </c>
      <c r="L1049" s="68">
        <v>981807.02834076097</v>
      </c>
      <c r="M1049" s="69">
        <v>64.837330177499993</v>
      </c>
      <c r="N1049" s="69">
        <v>-139.65285026222199</v>
      </c>
      <c r="O1049" s="70">
        <v>563909.38519461604</v>
      </c>
      <c r="P1049" s="70">
        <v>7191005.6226540096</v>
      </c>
      <c r="Q1049" s="71">
        <v>1870.51614572425</v>
      </c>
      <c r="R1049" s="72">
        <v>11.1508542757499</v>
      </c>
      <c r="S1049" s="72">
        <v>1881.6669999999999</v>
      </c>
      <c r="T1049" s="73">
        <v>20.477</v>
      </c>
      <c r="U1049" s="74">
        <v>982277.682168509</v>
      </c>
      <c r="V1049" s="74">
        <v>-580.067344162018</v>
      </c>
      <c r="W1049" s="73">
        <v>0.71</v>
      </c>
      <c r="X1049" s="74">
        <v>167.18138505421601</v>
      </c>
      <c r="Y1049" s="74">
        <v>175.070781165369</v>
      </c>
      <c r="Z1049" s="74">
        <v>182.96017727652199</v>
      </c>
      <c r="AA1049" s="74">
        <v>190.849573387676</v>
      </c>
      <c r="AB1049" s="74">
        <v>212.150942887789</v>
      </c>
      <c r="AC1049" s="75">
        <v>-35.557018640567499</v>
      </c>
      <c r="AD1049" s="75">
        <v>-42.422564751701401</v>
      </c>
      <c r="AE1049" s="75">
        <v>-49.288110862835303</v>
      </c>
      <c r="AF1049" s="75">
        <v>-56.153656973969198</v>
      </c>
      <c r="AG1049" s="75">
        <v>-74.690631474019</v>
      </c>
    </row>
    <row r="1050" spans="1:33" x14ac:dyDescent="0.2">
      <c r="A1050" s="63">
        <v>1</v>
      </c>
      <c r="B1050" s="63">
        <v>123</v>
      </c>
      <c r="C1050" s="64">
        <v>37115</v>
      </c>
      <c r="D1050" s="65"/>
      <c r="E1050" s="65"/>
      <c r="F1050" s="63">
        <v>689</v>
      </c>
      <c r="G1050" s="66">
        <v>5411.64</v>
      </c>
      <c r="H1050" s="67"/>
      <c r="I1050" s="66">
        <v>0.64</v>
      </c>
      <c r="J1050" s="67">
        <v>-5.0000000000000001E-3</v>
      </c>
      <c r="K1050" s="67">
        <v>5506.8524791999998</v>
      </c>
      <c r="L1050" s="68">
        <v>981951.69675719901</v>
      </c>
      <c r="M1050" s="69">
        <v>64.812496824722203</v>
      </c>
      <c r="N1050" s="69">
        <v>-139.63283961277801</v>
      </c>
      <c r="O1050" s="70">
        <v>564918.35090005398</v>
      </c>
      <c r="P1050" s="70">
        <v>7188258.9167808797</v>
      </c>
      <c r="Q1050" s="71">
        <v>1246.7515884771799</v>
      </c>
      <c r="R1050" s="72">
        <v>11.2794115228201</v>
      </c>
      <c r="S1050" s="72">
        <v>1258.0309999999999</v>
      </c>
      <c r="T1050" s="73">
        <v>5.4240000000000004</v>
      </c>
      <c r="U1050" s="74">
        <v>982275.94662983599</v>
      </c>
      <c r="V1050" s="74">
        <v>-387.873903605203</v>
      </c>
      <c r="W1050" s="73">
        <v>0.76</v>
      </c>
      <c r="X1050" s="74">
        <v>112.049553899676</v>
      </c>
      <c r="Y1050" s="74">
        <v>117.324187976327</v>
      </c>
      <c r="Z1050" s="74">
        <v>122.598822052979</v>
      </c>
      <c r="AA1050" s="74">
        <v>127.87345612963</v>
      </c>
      <c r="AB1050" s="74">
        <v>142.114968136588</v>
      </c>
      <c r="AC1050" s="75">
        <v>-41.970322931418202</v>
      </c>
      <c r="AD1050" s="75">
        <v>-46.9737570079742</v>
      </c>
      <c r="AE1050" s="75">
        <v>-51.977191084646599</v>
      </c>
      <c r="AF1050" s="75">
        <v>-56.980625161435498</v>
      </c>
      <c r="AG1050" s="75">
        <v>-70.489897168241399</v>
      </c>
    </row>
    <row r="1051" spans="1:33" x14ac:dyDescent="0.2">
      <c r="A1051" s="63">
        <v>1</v>
      </c>
      <c r="B1051" s="63">
        <v>124</v>
      </c>
      <c r="C1051" s="64">
        <v>37115</v>
      </c>
      <c r="D1051" s="65"/>
      <c r="E1051" s="65"/>
      <c r="F1051" s="63">
        <v>689</v>
      </c>
      <c r="G1051" s="66">
        <v>5414.39</v>
      </c>
      <c r="H1051" s="67"/>
      <c r="I1051" s="66">
        <v>0.6</v>
      </c>
      <c r="J1051" s="67">
        <v>-6.0000000000000001E-3</v>
      </c>
      <c r="K1051" s="67">
        <v>5509.6363801999996</v>
      </c>
      <c r="L1051" s="68">
        <v>981954.48563411494</v>
      </c>
      <c r="M1051" s="69">
        <v>64.8153499836111</v>
      </c>
      <c r="N1051" s="69">
        <v>-139.62492947916701</v>
      </c>
      <c r="O1051" s="70">
        <v>565287.00473878498</v>
      </c>
      <c r="P1051" s="70">
        <v>7188584.9636089196</v>
      </c>
      <c r="Q1051" s="71">
        <v>1214.27278716863</v>
      </c>
      <c r="R1051" s="72">
        <v>11.2692128313699</v>
      </c>
      <c r="S1051" s="72">
        <v>1225.5419999999999</v>
      </c>
      <c r="T1051" s="73">
        <v>5.181</v>
      </c>
      <c r="U1051" s="74">
        <v>982276.14609284198</v>
      </c>
      <c r="V1051" s="74">
        <v>-377.859803421349</v>
      </c>
      <c r="W1051" s="73">
        <v>0.76</v>
      </c>
      <c r="X1051" s="74">
        <v>109.169788697828</v>
      </c>
      <c r="Y1051" s="74">
        <v>114.30820388439101</v>
      </c>
      <c r="Z1051" s="74">
        <v>119.446619070954</v>
      </c>
      <c r="AA1051" s="74">
        <v>124.58503425751699</v>
      </c>
      <c r="AB1051" s="74">
        <v>138.458755261238</v>
      </c>
      <c r="AC1051" s="75">
        <v>-46.770394003135202</v>
      </c>
      <c r="AD1051" s="75">
        <v>-51.649759189691402</v>
      </c>
      <c r="AE1051" s="75">
        <v>-56.529124376247601</v>
      </c>
      <c r="AF1051" s="75">
        <v>-61.408489562803901</v>
      </c>
      <c r="AG1051" s="75">
        <v>-74.582775566494107</v>
      </c>
    </row>
    <row r="1052" spans="1:33" x14ac:dyDescent="0.2">
      <c r="A1052" s="63">
        <v>1</v>
      </c>
      <c r="B1052" s="63">
        <v>125</v>
      </c>
      <c r="C1052" s="64">
        <v>37115</v>
      </c>
      <c r="D1052" s="65"/>
      <c r="E1052" s="65"/>
      <c r="F1052" s="63">
        <v>689</v>
      </c>
      <c r="G1052" s="66">
        <v>5415.1</v>
      </c>
      <c r="H1052" s="67"/>
      <c r="I1052" s="66">
        <v>0.6</v>
      </c>
      <c r="J1052" s="67">
        <v>-6.4999999999999997E-3</v>
      </c>
      <c r="K1052" s="67">
        <v>5510.3580780000002</v>
      </c>
      <c r="L1052" s="68">
        <v>981955.20857589401</v>
      </c>
      <c r="M1052" s="69">
        <v>64.816340061666693</v>
      </c>
      <c r="N1052" s="69">
        <v>-139.62034799361101</v>
      </c>
      <c r="O1052" s="70">
        <v>565502.09804271499</v>
      </c>
      <c r="P1052" s="70">
        <v>7188700.0151183</v>
      </c>
      <c r="Q1052" s="71">
        <v>1211.5523138344499</v>
      </c>
      <c r="R1052" s="72">
        <v>11.2656861655501</v>
      </c>
      <c r="S1052" s="72">
        <v>1222.818</v>
      </c>
      <c r="T1052" s="73">
        <v>4.4950000000000001</v>
      </c>
      <c r="U1052" s="74">
        <v>982276.21530490799</v>
      </c>
      <c r="V1052" s="74">
        <v>-377.02017128787901</v>
      </c>
      <c r="W1052" s="73">
        <v>0.76</v>
      </c>
      <c r="X1052" s="74">
        <v>108.928338348176</v>
      </c>
      <c r="Y1052" s="74">
        <v>114.05533243047</v>
      </c>
      <c r="Z1052" s="74">
        <v>119.18232651276401</v>
      </c>
      <c r="AA1052" s="74">
        <v>124.309320595058</v>
      </c>
      <c r="AB1052" s="74">
        <v>138.15220461725201</v>
      </c>
      <c r="AC1052" s="75">
        <v>-47.435146073577897</v>
      </c>
      <c r="AD1052" s="75">
        <v>-52.337390155997099</v>
      </c>
      <c r="AE1052" s="75">
        <v>-57.239634238183498</v>
      </c>
      <c r="AF1052" s="75">
        <v>-62.1418783206027</v>
      </c>
      <c r="AG1052" s="75">
        <v>-75.377937342738704</v>
      </c>
    </row>
    <row r="1053" spans="1:33" x14ac:dyDescent="0.2">
      <c r="A1053" s="63">
        <v>1</v>
      </c>
      <c r="B1053" s="63">
        <v>126</v>
      </c>
      <c r="C1053" s="64">
        <v>37115</v>
      </c>
      <c r="D1053" s="65"/>
      <c r="E1053" s="65"/>
      <c r="F1053" s="63">
        <v>689</v>
      </c>
      <c r="G1053" s="66">
        <v>5417.57</v>
      </c>
      <c r="H1053" s="67"/>
      <c r="I1053" s="66">
        <v>0.57999999999999996</v>
      </c>
      <c r="J1053" s="67">
        <v>-7.0000000000000001E-3</v>
      </c>
      <c r="K1053" s="67">
        <v>5512.8638406</v>
      </c>
      <c r="L1053" s="68">
        <v>981957.71567132801</v>
      </c>
      <c r="M1053" s="69">
        <v>64.817626340555606</v>
      </c>
      <c r="N1053" s="69">
        <v>-139.61614940777801</v>
      </c>
      <c r="O1053" s="70">
        <v>565698.27747570805</v>
      </c>
      <c r="P1053" s="70">
        <v>7188847.6887369696</v>
      </c>
      <c r="Q1053" s="71">
        <v>1194.97406190529</v>
      </c>
      <c r="R1053" s="72">
        <v>11.2619380947101</v>
      </c>
      <c r="S1053" s="72">
        <v>1206.2360000000001</v>
      </c>
      <c r="T1053" s="73">
        <v>4.6050000000000004</v>
      </c>
      <c r="U1053" s="74">
        <v>982276.30522014305</v>
      </c>
      <c r="V1053" s="74">
        <v>-371.90902995966098</v>
      </c>
      <c r="W1053" s="73">
        <v>0.76</v>
      </c>
      <c r="X1053" s="74">
        <v>107.458540368027</v>
      </c>
      <c r="Y1053" s="74">
        <v>112.516009945552</v>
      </c>
      <c r="Z1053" s="74">
        <v>117.573479523077</v>
      </c>
      <c r="AA1053" s="74">
        <v>122.630949100603</v>
      </c>
      <c r="AB1053" s="74">
        <v>136.28611695992001</v>
      </c>
      <c r="AC1053" s="75">
        <v>-48.543809223221601</v>
      </c>
      <c r="AD1053" s="75">
        <v>-53.3710288007278</v>
      </c>
      <c r="AE1053" s="75">
        <v>-58.198248378233998</v>
      </c>
      <c r="AF1053" s="75">
        <v>-63.025467955856598</v>
      </c>
      <c r="AG1053" s="75">
        <v>-76.058960815076702</v>
      </c>
    </row>
    <row r="1054" spans="1:33" x14ac:dyDescent="0.2">
      <c r="A1054" s="63">
        <v>1</v>
      </c>
      <c r="B1054" s="63">
        <v>127</v>
      </c>
      <c r="C1054" s="64">
        <v>37115</v>
      </c>
      <c r="D1054" s="65"/>
      <c r="E1054" s="65"/>
      <c r="F1054" s="63">
        <v>689</v>
      </c>
      <c r="G1054" s="66">
        <v>5419.88</v>
      </c>
      <c r="H1054" s="67"/>
      <c r="I1054" s="66">
        <v>0.56000000000000005</v>
      </c>
      <c r="J1054" s="67">
        <v>-8.3000000000000001E-3</v>
      </c>
      <c r="K1054" s="67">
        <v>5515.2060543999996</v>
      </c>
      <c r="L1054" s="68">
        <v>981960.059040252</v>
      </c>
      <c r="M1054" s="69">
        <v>64.818455522222195</v>
      </c>
      <c r="N1054" s="69">
        <v>-139.61154771416699</v>
      </c>
      <c r="O1054" s="70">
        <v>565914.68902590196</v>
      </c>
      <c r="P1054" s="70">
        <v>7188944.8631354999</v>
      </c>
      <c r="Q1054" s="71">
        <v>1179.5117102761501</v>
      </c>
      <c r="R1054" s="72">
        <v>11.2592897238499</v>
      </c>
      <c r="S1054" s="72">
        <v>1190.771</v>
      </c>
      <c r="T1054" s="73">
        <v>4.907</v>
      </c>
      <c r="U1054" s="74">
        <v>982276.36318097403</v>
      </c>
      <c r="V1054" s="74">
        <v>-367.14215344493903</v>
      </c>
      <c r="W1054" s="73">
        <v>0.77</v>
      </c>
      <c r="X1054" s="74">
        <v>106.08719747334101</v>
      </c>
      <c r="Y1054" s="74">
        <v>111.07982586969101</v>
      </c>
      <c r="Z1054" s="74">
        <v>116.07245426604101</v>
      </c>
      <c r="AA1054" s="74">
        <v>121.06508266239</v>
      </c>
      <c r="AB1054" s="74">
        <v>134.54517933253399</v>
      </c>
      <c r="AC1054" s="75">
        <v>-49.326834750943803</v>
      </c>
      <c r="AD1054" s="75">
        <v>-54.074113147216899</v>
      </c>
      <c r="AE1054" s="75">
        <v>-58.821391543606303</v>
      </c>
      <c r="AF1054" s="75">
        <v>-63.5686699398793</v>
      </c>
      <c r="AG1054" s="75">
        <v>-76.386321610072599</v>
      </c>
    </row>
    <row r="1055" spans="1:33" x14ac:dyDescent="0.2">
      <c r="A1055" s="63">
        <v>1</v>
      </c>
      <c r="B1055" s="63">
        <v>128</v>
      </c>
      <c r="C1055" s="64">
        <v>37115</v>
      </c>
      <c r="D1055" s="65"/>
      <c r="E1055" s="65"/>
      <c r="F1055" s="63">
        <v>689</v>
      </c>
      <c r="G1055" s="66">
        <v>5425.53</v>
      </c>
      <c r="H1055" s="67"/>
      <c r="I1055" s="66">
        <v>0.56999999999999995</v>
      </c>
      <c r="J1055" s="67">
        <v>-1.01E-2</v>
      </c>
      <c r="K1055" s="67">
        <v>5520.9544073999996</v>
      </c>
      <c r="L1055" s="68">
        <v>981965.81254687905</v>
      </c>
      <c r="M1055" s="69">
        <v>64.819085561111095</v>
      </c>
      <c r="N1055" s="69">
        <v>-139.60647585500001</v>
      </c>
      <c r="O1055" s="70">
        <v>566153.89224557194</v>
      </c>
      <c r="P1055" s="70">
        <v>7189020.3550678203</v>
      </c>
      <c r="Q1055" s="71">
        <v>1147.9451771184999</v>
      </c>
      <c r="R1055" s="72">
        <v>11.2558228815001</v>
      </c>
      <c r="S1055" s="72">
        <v>1159.201</v>
      </c>
      <c r="T1055" s="73">
        <v>4.8789999999999996</v>
      </c>
      <c r="U1055" s="74">
        <v>982276.40722055302</v>
      </c>
      <c r="V1055" s="74">
        <v>-357.41102974872803</v>
      </c>
      <c r="W1055" s="73">
        <v>0.77</v>
      </c>
      <c r="X1055" s="74">
        <v>103.28699654114401</v>
      </c>
      <c r="Y1055" s="74">
        <v>108.147259202627</v>
      </c>
      <c r="Z1055" s="74">
        <v>113.00752186411</v>
      </c>
      <c r="AA1055" s="74">
        <v>117.867784525593</v>
      </c>
      <c r="AB1055" s="74">
        <v>130.99049371159799</v>
      </c>
      <c r="AC1055" s="75">
        <v>-50.5776904659579</v>
      </c>
      <c r="AD1055" s="75">
        <v>-55.194003127398901</v>
      </c>
      <c r="AE1055" s="75">
        <v>-59.810315788840001</v>
      </c>
      <c r="AF1055" s="75">
        <v>-64.426628450397402</v>
      </c>
      <c r="AG1055" s="75">
        <v>-76.890672636334799</v>
      </c>
    </row>
    <row r="1056" spans="1:33" x14ac:dyDescent="0.2">
      <c r="A1056" s="63">
        <v>1</v>
      </c>
      <c r="B1056" s="63">
        <v>129</v>
      </c>
      <c r="C1056" s="64">
        <v>37115</v>
      </c>
      <c r="D1056" s="65"/>
      <c r="E1056" s="65"/>
      <c r="F1056" s="63">
        <v>689</v>
      </c>
      <c r="G1056" s="66">
        <v>5429.52</v>
      </c>
      <c r="H1056" s="67"/>
      <c r="I1056" s="66">
        <v>0.66</v>
      </c>
      <c r="J1056" s="67">
        <v>-1.2E-2</v>
      </c>
      <c r="K1056" s="67">
        <v>5525.0388296000001</v>
      </c>
      <c r="L1056" s="68">
        <v>981969.89821305801</v>
      </c>
      <c r="M1056" s="69">
        <v>64.819977299444403</v>
      </c>
      <c r="N1056" s="69">
        <v>-139.60178698416701</v>
      </c>
      <c r="O1056" s="70">
        <v>566374.26113959099</v>
      </c>
      <c r="P1056" s="70">
        <v>7189124.6241291603</v>
      </c>
      <c r="Q1056" s="71">
        <v>1129.85780431694</v>
      </c>
      <c r="R1056" s="72">
        <v>11.253195683060101</v>
      </c>
      <c r="S1056" s="72">
        <v>1141.1110000000001</v>
      </c>
      <c r="T1056" s="73">
        <v>4.49</v>
      </c>
      <c r="U1056" s="74">
        <v>982276.46955149795</v>
      </c>
      <c r="V1056" s="74">
        <v>-351.83490739018299</v>
      </c>
      <c r="W1056" s="73">
        <v>0.77</v>
      </c>
      <c r="X1056" s="74">
        <v>101.682446814713</v>
      </c>
      <c r="Y1056" s="74">
        <v>106.466862274937</v>
      </c>
      <c r="Z1056" s="74">
        <v>111.251277735161</v>
      </c>
      <c r="AA1056" s="74">
        <v>116.035693195386</v>
      </c>
      <c r="AB1056" s="74">
        <v>128.953614937992</v>
      </c>
      <c r="AC1056" s="75">
        <v>-50.934377864352399</v>
      </c>
      <c r="AD1056" s="75">
        <v>-55.494293324532897</v>
      </c>
      <c r="AE1056" s="75">
        <v>-60.054208784713403</v>
      </c>
      <c r="AF1056" s="75">
        <v>-64.614124245010302</v>
      </c>
      <c r="AG1056" s="75">
        <v>-76.925895987544195</v>
      </c>
    </row>
    <row r="1057" spans="1:33" x14ac:dyDescent="0.2">
      <c r="A1057" s="63">
        <v>1</v>
      </c>
      <c r="B1057" s="63">
        <v>130</v>
      </c>
      <c r="C1057" s="64">
        <v>37115</v>
      </c>
      <c r="D1057" s="65"/>
      <c r="E1057" s="65"/>
      <c r="F1057" s="63">
        <v>689</v>
      </c>
      <c r="G1057" s="66">
        <v>5431.54</v>
      </c>
      <c r="H1057" s="67"/>
      <c r="I1057" s="66">
        <v>0.68</v>
      </c>
      <c r="J1057" s="67">
        <v>-1.4E-2</v>
      </c>
      <c r="K1057" s="67">
        <v>5527.0977051999998</v>
      </c>
      <c r="L1057" s="68">
        <v>981971.95842149295</v>
      </c>
      <c r="M1057" s="69">
        <v>64.822038424166607</v>
      </c>
      <c r="N1057" s="69">
        <v>-139.59984916944401</v>
      </c>
      <c r="O1057" s="70">
        <v>566461.15905786795</v>
      </c>
      <c r="P1057" s="70">
        <v>7189356.3161855796</v>
      </c>
      <c r="Q1057" s="71">
        <v>1116.9552509181001</v>
      </c>
      <c r="R1057" s="72">
        <v>11.2447490819</v>
      </c>
      <c r="S1057" s="72">
        <v>1128.2</v>
      </c>
      <c r="T1057" s="73">
        <v>4.8949999999999996</v>
      </c>
      <c r="U1057" s="74">
        <v>982276.613614375</v>
      </c>
      <c r="V1057" s="74">
        <v>-347.855139134593</v>
      </c>
      <c r="W1057" s="73">
        <v>0.77</v>
      </c>
      <c r="X1057" s="74">
        <v>100.53726486236501</v>
      </c>
      <c r="Y1057" s="74">
        <v>105.267547474859</v>
      </c>
      <c r="Z1057" s="74">
        <v>109.99783008735299</v>
      </c>
      <c r="AA1057" s="74">
        <v>114.72811269984599</v>
      </c>
      <c r="AB1057" s="74">
        <v>127.499875753579</v>
      </c>
      <c r="AC1057" s="75">
        <v>-51.427568609244197</v>
      </c>
      <c r="AD1057" s="75">
        <v>-55.913101221667603</v>
      </c>
      <c r="AE1057" s="75">
        <v>-60.398633834207402</v>
      </c>
      <c r="AF1057" s="75">
        <v>-64.884166446747301</v>
      </c>
      <c r="AG1057" s="75">
        <v>-76.995104500441798</v>
      </c>
    </row>
    <row r="1058" spans="1:33" x14ac:dyDescent="0.2">
      <c r="A1058" s="63">
        <v>1</v>
      </c>
      <c r="B1058" s="63">
        <v>131</v>
      </c>
      <c r="C1058" s="64">
        <v>37115</v>
      </c>
      <c r="D1058" s="65"/>
      <c r="E1058" s="65"/>
      <c r="F1058" s="63">
        <v>689</v>
      </c>
      <c r="G1058" s="66">
        <v>5432.13</v>
      </c>
      <c r="H1058" s="67"/>
      <c r="I1058" s="66">
        <v>0.65</v>
      </c>
      <c r="J1058" s="67">
        <v>-1.6400000000000001E-2</v>
      </c>
      <c r="K1058" s="67">
        <v>5527.6861834000001</v>
      </c>
      <c r="L1058" s="68">
        <v>981972.54841023905</v>
      </c>
      <c r="M1058" s="69">
        <v>64.824193494166593</v>
      </c>
      <c r="N1058" s="69">
        <v>-139.600853751389</v>
      </c>
      <c r="O1058" s="70">
        <v>566408.17266463104</v>
      </c>
      <c r="P1058" s="70">
        <v>7189595.3887649802</v>
      </c>
      <c r="Q1058" s="71">
        <v>1110.80631357722</v>
      </c>
      <c r="R1058" s="72">
        <v>11.231686422780101</v>
      </c>
      <c r="S1058" s="72">
        <v>1122.038</v>
      </c>
      <c r="T1058" s="73">
        <v>5.1890000000000001</v>
      </c>
      <c r="U1058" s="74">
        <v>982276.76423443598</v>
      </c>
      <c r="V1058" s="74">
        <v>-345.95570916896298</v>
      </c>
      <c r="W1058" s="73">
        <v>0.77</v>
      </c>
      <c r="X1058" s="74">
        <v>99.990706796347098</v>
      </c>
      <c r="Y1058" s="74">
        <v>104.69515356284001</v>
      </c>
      <c r="Z1058" s="74">
        <v>109.399600329333</v>
      </c>
      <c r="AA1058" s="74">
        <v>114.104047095825</v>
      </c>
      <c r="AB1058" s="74">
        <v>126.80605336535599</v>
      </c>
      <c r="AC1058" s="75">
        <v>-52.032371824607303</v>
      </c>
      <c r="AD1058" s="75">
        <v>-56.477368591120502</v>
      </c>
      <c r="AE1058" s="75">
        <v>-60.922365357633701</v>
      </c>
      <c r="AF1058" s="75">
        <v>-65.367362124263295</v>
      </c>
      <c r="AG1058" s="75">
        <v>-77.368853393709301</v>
      </c>
    </row>
    <row r="1059" spans="1:33" x14ac:dyDescent="0.2">
      <c r="A1059" s="63">
        <v>1</v>
      </c>
      <c r="B1059" s="63">
        <v>147</v>
      </c>
      <c r="C1059" s="64">
        <v>37116</v>
      </c>
      <c r="D1059" s="65"/>
      <c r="E1059" s="65"/>
      <c r="F1059" s="63">
        <v>689</v>
      </c>
      <c r="G1059" s="66">
        <v>5350.72</v>
      </c>
      <c r="H1059" s="67"/>
      <c r="I1059" s="66">
        <v>0.52</v>
      </c>
      <c r="J1059" s="67">
        <v>-3.0000000000000001E-3</v>
      </c>
      <c r="K1059" s="67">
        <v>5444.8439135999997</v>
      </c>
      <c r="L1059" s="68">
        <v>981889.78952705697</v>
      </c>
      <c r="M1059" s="69">
        <v>64.821432892222205</v>
      </c>
      <c r="N1059" s="69">
        <v>-139.83045643972201</v>
      </c>
      <c r="O1059" s="70">
        <v>555517.20299006696</v>
      </c>
      <c r="P1059" s="70">
        <v>7189066.6794087896</v>
      </c>
      <c r="Q1059" s="71">
        <v>1560.21135028971</v>
      </c>
      <c r="R1059" s="72">
        <v>11.2526497102899</v>
      </c>
      <c r="S1059" s="72">
        <v>1571.4639999999999</v>
      </c>
      <c r="T1059" s="73">
        <v>6.92</v>
      </c>
      <c r="U1059" s="74">
        <v>982276.57129144098</v>
      </c>
      <c r="V1059" s="74">
        <v>-484.47540630563498</v>
      </c>
      <c r="W1059" s="73">
        <v>0.73</v>
      </c>
      <c r="X1059" s="74">
        <v>139.79295643142001</v>
      </c>
      <c r="Y1059" s="74">
        <v>146.381742848154</v>
      </c>
      <c r="Z1059" s="74">
        <v>152.970529264889</v>
      </c>
      <c r="AA1059" s="74">
        <v>159.55931568162299</v>
      </c>
      <c r="AB1059" s="74">
        <v>177.34903900680601</v>
      </c>
      <c r="AC1059" s="75">
        <v>-34.103314509498901</v>
      </c>
      <c r="AD1059" s="75">
        <v>-40.346100926282801</v>
      </c>
      <c r="AE1059" s="75">
        <v>-46.588887342950301</v>
      </c>
      <c r="AF1059" s="75">
        <v>-52.8316737596178</v>
      </c>
      <c r="AG1059" s="75">
        <v>-69.687197084887899</v>
      </c>
    </row>
    <row r="1060" spans="1:33" x14ac:dyDescent="0.2">
      <c r="A1060" s="63">
        <v>1</v>
      </c>
      <c r="B1060" s="63">
        <v>148</v>
      </c>
      <c r="C1060" s="64">
        <v>37116</v>
      </c>
      <c r="D1060" s="65"/>
      <c r="E1060" s="65"/>
      <c r="F1060" s="63">
        <v>689</v>
      </c>
      <c r="G1060" s="66">
        <v>5329.52</v>
      </c>
      <c r="H1060" s="67"/>
      <c r="I1060" s="66">
        <v>0.65</v>
      </c>
      <c r="J1060" s="67">
        <v>4.3999999999999803E-3</v>
      </c>
      <c r="K1060" s="67">
        <v>5423.3250956000002</v>
      </c>
      <c r="L1060" s="68">
        <v>981868.27117388498</v>
      </c>
      <c r="M1060" s="69">
        <v>64.821748341666705</v>
      </c>
      <c r="N1060" s="69">
        <v>-139.82517646305601</v>
      </c>
      <c r="O1060" s="70">
        <v>555767.16411532299</v>
      </c>
      <c r="P1060" s="70">
        <v>7189106.4706932995</v>
      </c>
      <c r="Q1060" s="71">
        <v>1640.8261853035699</v>
      </c>
      <c r="R1060" s="72">
        <v>11.251814696430101</v>
      </c>
      <c r="S1060" s="72">
        <v>1652.078</v>
      </c>
      <c r="T1060" s="73">
        <v>11.316000000000001</v>
      </c>
      <c r="U1060" s="74">
        <v>982276.59333949594</v>
      </c>
      <c r="V1060" s="74">
        <v>-509.318737485273</v>
      </c>
      <c r="W1060" s="73">
        <v>0.73</v>
      </c>
      <c r="X1060" s="74">
        <v>146.91705257527701</v>
      </c>
      <c r="Y1060" s="74">
        <v>153.84383491695601</v>
      </c>
      <c r="Z1060" s="74">
        <v>160.77061725863601</v>
      </c>
      <c r="AA1060" s="74">
        <v>167.697399600316</v>
      </c>
      <c r="AB1060" s="74">
        <v>186.39971192285199</v>
      </c>
      <c r="AC1060" s="75">
        <v>-33.308680700836703</v>
      </c>
      <c r="AD1060" s="75">
        <v>-39.669663042528597</v>
      </c>
      <c r="AE1060" s="75">
        <v>-46.030645384103998</v>
      </c>
      <c r="AF1060" s="75">
        <v>-52.3916277257958</v>
      </c>
      <c r="AG1060" s="75">
        <v>-69.566280048340602</v>
      </c>
    </row>
    <row r="1061" spans="1:33" x14ac:dyDescent="0.2">
      <c r="A1061" s="63">
        <v>1</v>
      </c>
      <c r="B1061" s="63">
        <v>149</v>
      </c>
      <c r="C1061" s="64">
        <v>37116</v>
      </c>
      <c r="D1061" s="65"/>
      <c r="E1061" s="65"/>
      <c r="F1061" s="63">
        <v>689</v>
      </c>
      <c r="G1061" s="66">
        <v>5303.15</v>
      </c>
      <c r="H1061" s="67"/>
      <c r="I1061" s="66">
        <v>0.6</v>
      </c>
      <c r="J1061" s="67">
        <v>8.0000000000000002E-3</v>
      </c>
      <c r="K1061" s="67">
        <v>5396.4875920000004</v>
      </c>
      <c r="L1061" s="68">
        <v>981841.43383434205</v>
      </c>
      <c r="M1061" s="69">
        <v>64.822264993888894</v>
      </c>
      <c r="N1061" s="69">
        <v>-139.82017642722201</v>
      </c>
      <c r="O1061" s="70">
        <v>556003.41417907295</v>
      </c>
      <c r="P1061" s="70">
        <v>7189168.4552346598</v>
      </c>
      <c r="Q1061" s="71">
        <v>1736.7383987139499</v>
      </c>
      <c r="R1061" s="72">
        <v>11.250601286050101</v>
      </c>
      <c r="S1061" s="72">
        <v>1747.989</v>
      </c>
      <c r="T1061" s="73">
        <v>17.042999999999999</v>
      </c>
      <c r="U1061" s="74">
        <v>982276.62945000594</v>
      </c>
      <c r="V1061" s="74">
        <v>-538.87501986044595</v>
      </c>
      <c r="W1061" s="73">
        <v>0.72</v>
      </c>
      <c r="X1061" s="74">
        <v>155.38677389282699</v>
      </c>
      <c r="Y1061" s="74">
        <v>162.71568895534301</v>
      </c>
      <c r="Z1061" s="74">
        <v>170.04460401785801</v>
      </c>
      <c r="AA1061" s="74">
        <v>177.373519080374</v>
      </c>
      <c r="AB1061" s="74">
        <v>197.16158974916601</v>
      </c>
      <c r="AC1061" s="75">
        <v>-33.092219696030902</v>
      </c>
      <c r="AD1061" s="75">
        <v>-39.568984758574501</v>
      </c>
      <c r="AE1061" s="75">
        <v>-46.0457498211181</v>
      </c>
      <c r="AF1061" s="75">
        <v>-52.522514883545199</v>
      </c>
      <c r="AG1061" s="75">
        <v>-70.009780552354599</v>
      </c>
    </row>
    <row r="1062" spans="1:33" x14ac:dyDescent="0.2">
      <c r="A1062" s="63">
        <v>1</v>
      </c>
      <c r="B1062" s="63">
        <v>150</v>
      </c>
      <c r="C1062" s="64">
        <v>37116</v>
      </c>
      <c r="D1062" s="65"/>
      <c r="E1062" s="65"/>
      <c r="F1062" s="63">
        <v>689</v>
      </c>
      <c r="G1062" s="66">
        <v>5297.12</v>
      </c>
      <c r="H1062" s="67"/>
      <c r="I1062" s="66">
        <v>0.62</v>
      </c>
      <c r="J1062" s="67">
        <v>1.12E-2</v>
      </c>
      <c r="K1062" s="67">
        <v>5390.3604776000002</v>
      </c>
      <c r="L1062" s="68">
        <v>981835.30713692005</v>
      </c>
      <c r="M1062" s="69">
        <v>64.820862674722207</v>
      </c>
      <c r="N1062" s="69">
        <v>-139.81564518694401</v>
      </c>
      <c r="O1062" s="70">
        <v>556221.40542355704</v>
      </c>
      <c r="P1062" s="70">
        <v>7189016.2107744496</v>
      </c>
      <c r="Q1062" s="71">
        <v>1760.17680145133</v>
      </c>
      <c r="R1062" s="72">
        <v>11.2591985486699</v>
      </c>
      <c r="S1062" s="72">
        <v>1771.4359999999999</v>
      </c>
      <c r="T1062" s="73">
        <v>17.414999999999999</v>
      </c>
      <c r="U1062" s="74">
        <v>982276.53143609304</v>
      </c>
      <c r="V1062" s="74">
        <v>-546.10034667183504</v>
      </c>
      <c r="W1062" s="73">
        <v>0.71</v>
      </c>
      <c r="X1062" s="74">
        <v>157.45639745594201</v>
      </c>
      <c r="Y1062" s="74">
        <v>164.88362038622401</v>
      </c>
      <c r="Z1062" s="74">
        <v>172.310843316507</v>
      </c>
      <c r="AA1062" s="74">
        <v>179.73806624679</v>
      </c>
      <c r="AB1062" s="74">
        <v>199.79156815855401</v>
      </c>
      <c r="AC1062" s="75">
        <v>-33.584599957102903</v>
      </c>
      <c r="AD1062" s="75">
        <v>-40.141072887461597</v>
      </c>
      <c r="AE1062" s="75">
        <v>-46.697545817703897</v>
      </c>
      <c r="AF1062" s="75">
        <v>-53.254018747946198</v>
      </c>
      <c r="AG1062" s="75">
        <v>-70.956495659775101</v>
      </c>
    </row>
    <row r="1063" spans="1:33" x14ac:dyDescent="0.2">
      <c r="A1063" s="63">
        <v>1</v>
      </c>
      <c r="B1063" s="63">
        <v>151</v>
      </c>
      <c r="C1063" s="64">
        <v>37116</v>
      </c>
      <c r="D1063" s="65"/>
      <c r="E1063" s="65"/>
      <c r="F1063" s="63">
        <v>689</v>
      </c>
      <c r="G1063" s="66">
        <v>5316.82</v>
      </c>
      <c r="H1063" s="67"/>
      <c r="I1063" s="66">
        <v>0.61</v>
      </c>
      <c r="J1063" s="67">
        <v>1.2200000000000001E-2</v>
      </c>
      <c r="K1063" s="67">
        <v>5410.4010956000002</v>
      </c>
      <c r="L1063" s="68">
        <v>981855.34789163398</v>
      </c>
      <c r="M1063" s="69">
        <v>64.818599775833306</v>
      </c>
      <c r="N1063" s="69">
        <v>-139.81502591694399</v>
      </c>
      <c r="O1063" s="70">
        <v>556255.51964646997</v>
      </c>
      <c r="P1063" s="70">
        <v>7188764.6058226395</v>
      </c>
      <c r="Q1063" s="71">
        <v>1683.16484029189</v>
      </c>
      <c r="R1063" s="72">
        <v>11.269159708109999</v>
      </c>
      <c r="S1063" s="72">
        <v>1694.434</v>
      </c>
      <c r="T1063" s="73">
        <v>13.728999999999999</v>
      </c>
      <c r="U1063" s="74">
        <v>982276.37326433999</v>
      </c>
      <c r="V1063" s="74">
        <v>-522.37151389748306</v>
      </c>
      <c r="W1063" s="73">
        <v>0.72</v>
      </c>
      <c r="X1063" s="74">
        <v>150.65912726840801</v>
      </c>
      <c r="Y1063" s="74">
        <v>157.76349855737899</v>
      </c>
      <c r="Z1063" s="74">
        <v>164.867869846351</v>
      </c>
      <c r="AA1063" s="74">
        <v>171.972241135323</v>
      </c>
      <c r="AB1063" s="74">
        <v>191.15404361554701</v>
      </c>
      <c r="AC1063" s="75">
        <v>-34.177536077448202</v>
      </c>
      <c r="AD1063" s="75">
        <v>-40.5954573664349</v>
      </c>
      <c r="AE1063" s="75">
        <v>-47.013378655421597</v>
      </c>
      <c r="AF1063" s="75">
        <v>-53.431299944408202</v>
      </c>
      <c r="AG1063" s="75">
        <v>-70.759687424637406</v>
      </c>
    </row>
    <row r="1064" spans="1:33" x14ac:dyDescent="0.2">
      <c r="A1064" s="63">
        <v>1</v>
      </c>
      <c r="B1064" s="63">
        <v>152</v>
      </c>
      <c r="C1064" s="64">
        <v>37116</v>
      </c>
      <c r="D1064" s="65"/>
      <c r="E1064" s="65"/>
      <c r="F1064" s="63">
        <v>689</v>
      </c>
      <c r="G1064" s="66">
        <v>5343.21</v>
      </c>
      <c r="H1064" s="67"/>
      <c r="I1064" s="66">
        <v>0.67</v>
      </c>
      <c r="J1064" s="67">
        <v>1.4E-2</v>
      </c>
      <c r="K1064" s="67">
        <v>5437.2674307999996</v>
      </c>
      <c r="L1064" s="68">
        <v>981882.21441139805</v>
      </c>
      <c r="M1064" s="69">
        <v>64.816704283333294</v>
      </c>
      <c r="N1064" s="69">
        <v>-139.811979763056</v>
      </c>
      <c r="O1064" s="70">
        <v>556404.08355115994</v>
      </c>
      <c r="P1064" s="70">
        <v>7188556.1013818001</v>
      </c>
      <c r="Q1064" s="71">
        <v>1573.8699715126299</v>
      </c>
      <c r="R1064" s="72">
        <v>11.278028487369999</v>
      </c>
      <c r="S1064" s="72">
        <v>1585.1479999999999</v>
      </c>
      <c r="T1064" s="73">
        <v>9.8670000000000009</v>
      </c>
      <c r="U1064" s="74">
        <v>982276.24076556903</v>
      </c>
      <c r="V1064" s="74">
        <v>-488.692602856306</v>
      </c>
      <c r="W1064" s="73">
        <v>0.73</v>
      </c>
      <c r="X1064" s="74">
        <v>141.00287054196099</v>
      </c>
      <c r="Y1064" s="74">
        <v>147.64903081729301</v>
      </c>
      <c r="Z1064" s="74">
        <v>154.29519109262401</v>
      </c>
      <c r="AA1064" s="74">
        <v>160.941351367956</v>
      </c>
      <c r="AB1064" s="74">
        <v>178.88598411135101</v>
      </c>
      <c r="AC1064" s="75">
        <v>-35.246271856478401</v>
      </c>
      <c r="AD1064" s="75">
        <v>-41.399082131800199</v>
      </c>
      <c r="AE1064" s="75">
        <v>-47.551892407122097</v>
      </c>
      <c r="AF1064" s="75">
        <v>-53.704702682443902</v>
      </c>
      <c r="AG1064" s="75">
        <v>-70.317290425766302</v>
      </c>
    </row>
    <row r="1065" spans="1:33" x14ac:dyDescent="0.2">
      <c r="A1065" s="63">
        <v>1</v>
      </c>
      <c r="B1065" s="63">
        <v>153</v>
      </c>
      <c r="C1065" s="64">
        <v>37116</v>
      </c>
      <c r="D1065" s="65"/>
      <c r="E1065" s="65"/>
      <c r="F1065" s="63">
        <v>689</v>
      </c>
      <c r="G1065" s="66">
        <v>5359.1</v>
      </c>
      <c r="H1065" s="67"/>
      <c r="I1065" s="66">
        <v>0.6</v>
      </c>
      <c r="J1065" s="67">
        <v>1.4E-2</v>
      </c>
      <c r="K1065" s="67">
        <v>5453.4104079999997</v>
      </c>
      <c r="L1065" s="68">
        <v>981898.35775089101</v>
      </c>
      <c r="M1065" s="69">
        <v>64.814857808333301</v>
      </c>
      <c r="N1065" s="69">
        <v>-139.808932410556</v>
      </c>
      <c r="O1065" s="70">
        <v>556552.62175431801</v>
      </c>
      <c r="P1065" s="70">
        <v>7188353.0672937296</v>
      </c>
      <c r="Q1065" s="71">
        <v>1500.75964232864</v>
      </c>
      <c r="R1065" s="72">
        <v>11.286357671360101</v>
      </c>
      <c r="S1065" s="72">
        <v>1512.046</v>
      </c>
      <c r="T1065" s="73">
        <v>8.4640000000000004</v>
      </c>
      <c r="U1065" s="74">
        <v>982276.11168626696</v>
      </c>
      <c r="V1065" s="74">
        <v>-466.16363818688598</v>
      </c>
      <c r="W1065" s="73">
        <v>0.74</v>
      </c>
      <c r="X1065" s="74">
        <v>134.53932616102099</v>
      </c>
      <c r="Y1065" s="74">
        <v>140.87898659630801</v>
      </c>
      <c r="Z1065" s="74">
        <v>147.218647031595</v>
      </c>
      <c r="AA1065" s="74">
        <v>153.55830746688201</v>
      </c>
      <c r="AB1065" s="74">
        <v>170.675390642156</v>
      </c>
      <c r="AC1065" s="75">
        <v>-36.502423350117198</v>
      </c>
      <c r="AD1065" s="75">
        <v>-42.418883785489001</v>
      </c>
      <c r="AE1065" s="75">
        <v>-48.335344220628002</v>
      </c>
      <c r="AF1065" s="75">
        <v>-54.251804655999898</v>
      </c>
      <c r="AG1065" s="75">
        <v>-70.226247831247704</v>
      </c>
    </row>
    <row r="1066" spans="1:33" x14ac:dyDescent="0.2">
      <c r="A1066" s="63">
        <v>1</v>
      </c>
      <c r="B1066" s="63">
        <v>154</v>
      </c>
      <c r="C1066" s="64">
        <v>37116</v>
      </c>
      <c r="D1066" s="65"/>
      <c r="E1066" s="65"/>
      <c r="F1066" s="63">
        <v>689</v>
      </c>
      <c r="G1066" s="66">
        <v>5379.34</v>
      </c>
      <c r="H1066" s="67"/>
      <c r="I1066" s="66">
        <v>0.65</v>
      </c>
      <c r="J1066" s="67">
        <v>1.4E-2</v>
      </c>
      <c r="K1066" s="67">
        <v>5474.0155851999998</v>
      </c>
      <c r="L1066" s="68">
        <v>981918.963044298</v>
      </c>
      <c r="M1066" s="69">
        <v>64.812828273333295</v>
      </c>
      <c r="N1066" s="69">
        <v>-139.80693591416701</v>
      </c>
      <c r="O1066" s="70">
        <v>556651.669938109</v>
      </c>
      <c r="P1066" s="70">
        <v>7188128.7014858304</v>
      </c>
      <c r="Q1066" s="71">
        <v>1404.8131754875501</v>
      </c>
      <c r="R1066" s="72">
        <v>11.2938245124499</v>
      </c>
      <c r="S1066" s="72">
        <v>1416.107</v>
      </c>
      <c r="T1066" s="73">
        <v>7.0010000000000003</v>
      </c>
      <c r="U1066" s="74">
        <v>982275.96980209404</v>
      </c>
      <c r="V1066" s="74">
        <v>-436.59546950906503</v>
      </c>
      <c r="W1066" s="73">
        <v>0.75</v>
      </c>
      <c r="X1066" s="74">
        <v>126.050703734972</v>
      </c>
      <c r="Y1066" s="74">
        <v>131.98811405187601</v>
      </c>
      <c r="Z1066" s="74">
        <v>137.92552436877901</v>
      </c>
      <c r="AA1066" s="74">
        <v>143.862934685683</v>
      </c>
      <c r="AB1066" s="74">
        <v>159.89394254132199</v>
      </c>
      <c r="AC1066" s="75">
        <v>-38.360942022292903</v>
      </c>
      <c r="AD1066" s="75">
        <v>-43.948302339296802</v>
      </c>
      <c r="AE1066" s="75">
        <v>-49.5356626561843</v>
      </c>
      <c r="AF1066" s="75">
        <v>-55.123022973071798</v>
      </c>
      <c r="AG1066" s="75">
        <v>-70.208895828691297</v>
      </c>
    </row>
    <row r="1067" spans="1:33" x14ac:dyDescent="0.2">
      <c r="A1067" s="63">
        <v>1</v>
      </c>
      <c r="B1067" s="63">
        <v>155</v>
      </c>
      <c r="C1067" s="64">
        <v>37116</v>
      </c>
      <c r="D1067" s="65"/>
      <c r="E1067" s="65"/>
      <c r="F1067" s="63">
        <v>689</v>
      </c>
      <c r="G1067" s="66">
        <v>5412.59</v>
      </c>
      <c r="H1067" s="67"/>
      <c r="I1067" s="66">
        <v>0.53</v>
      </c>
      <c r="J1067" s="67">
        <v>1.23E-2</v>
      </c>
      <c r="K1067" s="67">
        <v>5507.8021541999997</v>
      </c>
      <c r="L1067" s="68">
        <v>981952.75014648295</v>
      </c>
      <c r="M1067" s="69">
        <v>64.810858403611107</v>
      </c>
      <c r="N1067" s="69">
        <v>-139.803397963333</v>
      </c>
      <c r="O1067" s="70">
        <v>556823.80002107006</v>
      </c>
      <c r="P1067" s="70">
        <v>7187912.3699491899</v>
      </c>
      <c r="Q1067" s="71">
        <v>1238.8002377053799</v>
      </c>
      <c r="R1067" s="72">
        <v>11.3027622946202</v>
      </c>
      <c r="S1067" s="72">
        <v>1250.1030000000001</v>
      </c>
      <c r="T1067" s="73">
        <v>5.5430000000000001</v>
      </c>
      <c r="U1067" s="74">
        <v>982275.83208117704</v>
      </c>
      <c r="V1067" s="74">
        <v>-385.43028352816202</v>
      </c>
      <c r="W1067" s="73">
        <v>0.76</v>
      </c>
      <c r="X1067" s="74">
        <v>111.346830561923</v>
      </c>
      <c r="Y1067" s="74">
        <v>116.58822436153901</v>
      </c>
      <c r="Z1067" s="74">
        <v>121.829618161154</v>
      </c>
      <c r="AA1067" s="74">
        <v>127.071011960769</v>
      </c>
      <c r="AB1067" s="74">
        <v>141.22277521973101</v>
      </c>
      <c r="AC1067" s="75">
        <v>-42.418331727152697</v>
      </c>
      <c r="AD1067" s="75">
        <v>-47.382575526833499</v>
      </c>
      <c r="AE1067" s="75">
        <v>-52.3468193265144</v>
      </c>
      <c r="AF1067" s="75">
        <v>-57.3110631260788</v>
      </c>
      <c r="AG1067" s="75">
        <v>-70.714521385030807</v>
      </c>
    </row>
    <row r="1068" spans="1:33" x14ac:dyDescent="0.2">
      <c r="A1068" s="63">
        <v>1</v>
      </c>
      <c r="B1068" s="63">
        <v>156</v>
      </c>
      <c r="C1068" s="64">
        <v>37116</v>
      </c>
      <c r="D1068" s="65"/>
      <c r="E1068" s="65"/>
      <c r="F1068" s="63">
        <v>689</v>
      </c>
      <c r="G1068" s="66">
        <v>5427.9</v>
      </c>
      <c r="H1068" s="67"/>
      <c r="I1068" s="66">
        <v>0.67</v>
      </c>
      <c r="J1068" s="67">
        <v>8.8000000000000005E-3</v>
      </c>
      <c r="K1068" s="67">
        <v>5523.4148839999998</v>
      </c>
      <c r="L1068" s="68">
        <v>981968.363108697</v>
      </c>
      <c r="M1068" s="69">
        <v>64.811383506944395</v>
      </c>
      <c r="N1068" s="69">
        <v>-139.798364845278</v>
      </c>
      <c r="O1068" s="70">
        <v>557061.67797083105</v>
      </c>
      <c r="P1068" s="70">
        <v>7187975.4087006003</v>
      </c>
      <c r="Q1068" s="71">
        <v>1146.3012644907899</v>
      </c>
      <c r="R1068" s="72">
        <v>11.3017355092102</v>
      </c>
      <c r="S1068" s="72">
        <v>1157.6030000000001</v>
      </c>
      <c r="T1068" s="73">
        <v>6.79</v>
      </c>
      <c r="U1068" s="74">
        <v>982275.86879386602</v>
      </c>
      <c r="V1068" s="74">
        <v>-356.918511999803</v>
      </c>
      <c r="W1068" s="73">
        <v>0.77</v>
      </c>
      <c r="X1068" s="74">
        <v>103.14525688040101</v>
      </c>
      <c r="Y1068" s="74">
        <v>107.998819496135</v>
      </c>
      <c r="Z1068" s="74">
        <v>112.852382111868</v>
      </c>
      <c r="AA1068" s="74">
        <v>117.705944727602</v>
      </c>
      <c r="AB1068" s="74">
        <v>130.810563790082</v>
      </c>
      <c r="AC1068" s="75">
        <v>-45.832930049975403</v>
      </c>
      <c r="AD1068" s="75">
        <v>-50.3469926656689</v>
      </c>
      <c r="AE1068" s="75">
        <v>-54.861055281362503</v>
      </c>
      <c r="AF1068" s="75">
        <v>-59.375117897172501</v>
      </c>
      <c r="AG1068" s="75">
        <v>-71.563086959649794</v>
      </c>
    </row>
    <row r="1069" spans="1:33" x14ac:dyDescent="0.2">
      <c r="A1069" s="63">
        <v>1</v>
      </c>
      <c r="B1069" s="63">
        <v>2000</v>
      </c>
      <c r="C1069" s="64">
        <v>37115</v>
      </c>
      <c r="D1069" s="65"/>
      <c r="E1069" s="65"/>
      <c r="F1069" s="63">
        <v>689</v>
      </c>
      <c r="G1069" s="66">
        <v>5405.08</v>
      </c>
      <c r="H1069" s="67"/>
      <c r="I1069" s="66">
        <v>0.56000000000000005</v>
      </c>
      <c r="J1069" s="67">
        <v>-7.7499999999999999E-2</v>
      </c>
      <c r="K1069" s="67">
        <v>5500.0825904000003</v>
      </c>
      <c r="L1069" s="68">
        <v>981945.00683847698</v>
      </c>
      <c r="M1069" s="69">
        <v>64.853370870555594</v>
      </c>
      <c r="N1069" s="69">
        <v>-139.72184757055601</v>
      </c>
      <c r="O1069" s="70">
        <v>560600.38056998502</v>
      </c>
      <c r="P1069" s="70">
        <v>7192725.1256667702</v>
      </c>
      <c r="Q1069" s="71">
        <v>1265.9702738008</v>
      </c>
      <c r="R1069" s="72">
        <v>11.0957261992</v>
      </c>
      <c r="S1069" s="72">
        <v>1277.066</v>
      </c>
      <c r="T1069" s="73">
        <v>5.5810000000000004</v>
      </c>
      <c r="U1069" s="74">
        <v>982278.80255067197</v>
      </c>
      <c r="V1069" s="74">
        <v>-393.74067959965299</v>
      </c>
      <c r="W1069" s="73">
        <v>0.76</v>
      </c>
      <c r="X1069" s="74">
        <v>113.736781287936</v>
      </c>
      <c r="Y1069" s="74">
        <v>119.091224733076</v>
      </c>
      <c r="Z1069" s="74">
        <v>124.445668178216</v>
      </c>
      <c r="AA1069" s="74">
        <v>129.800111623356</v>
      </c>
      <c r="AB1069" s="74">
        <v>144.25710892523301</v>
      </c>
      <c r="AC1069" s="75">
        <v>-47.171763883088701</v>
      </c>
      <c r="AD1069" s="75">
        <v>-52.247157328180002</v>
      </c>
      <c r="AE1069" s="75">
        <v>-57.322550773387803</v>
      </c>
      <c r="AF1069" s="75">
        <v>-62.397944218479097</v>
      </c>
      <c r="AG1069" s="75">
        <v>-76.101506520411903</v>
      </c>
    </row>
    <row r="1070" spans="1:33" x14ac:dyDescent="0.2">
      <c r="A1070" s="63">
        <v>1</v>
      </c>
      <c r="B1070" s="63">
        <v>2000</v>
      </c>
      <c r="C1070" s="64">
        <v>37108</v>
      </c>
      <c r="D1070" s="65"/>
      <c r="E1070" s="65"/>
      <c r="F1070" s="63">
        <v>689</v>
      </c>
      <c r="G1070" s="66">
        <v>5405.02</v>
      </c>
      <c r="H1070" s="67"/>
      <c r="I1070" s="66">
        <v>0.53</v>
      </c>
      <c r="J1070" s="67">
        <v>-6.9000000000000006E-2</v>
      </c>
      <c r="K1070" s="67">
        <v>5500.0208015999997</v>
      </c>
      <c r="L1070" s="68">
        <v>981945.02046713303</v>
      </c>
      <c r="M1070" s="69">
        <v>64.853370870555594</v>
      </c>
      <c r="N1070" s="69">
        <v>-139.72184757055601</v>
      </c>
      <c r="O1070" s="70">
        <v>560600.38056998502</v>
      </c>
      <c r="P1070" s="70">
        <v>7192725.1256667702</v>
      </c>
      <c r="Q1070" s="71">
        <v>1265.9702738008</v>
      </c>
      <c r="R1070" s="72">
        <v>11.0957261992</v>
      </c>
      <c r="S1070" s="72">
        <v>1277.066</v>
      </c>
      <c r="T1070" s="73">
        <v>5.5810000000000004</v>
      </c>
      <c r="U1070" s="74">
        <v>982278.80255067197</v>
      </c>
      <c r="V1070" s="74">
        <v>-393.74067959965299</v>
      </c>
      <c r="W1070" s="73">
        <v>0.76</v>
      </c>
      <c r="X1070" s="74">
        <v>113.736781287936</v>
      </c>
      <c r="Y1070" s="74">
        <v>119.091224733076</v>
      </c>
      <c r="Z1070" s="74">
        <v>124.445668178216</v>
      </c>
      <c r="AA1070" s="74">
        <v>129.800111623356</v>
      </c>
      <c r="AB1070" s="74">
        <v>144.25710892523301</v>
      </c>
      <c r="AC1070" s="75">
        <v>-47.158135227044099</v>
      </c>
      <c r="AD1070" s="75">
        <v>-52.2335286721354</v>
      </c>
      <c r="AE1070" s="75">
        <v>-57.308922117343201</v>
      </c>
      <c r="AF1070" s="75">
        <v>-62.384315562434502</v>
      </c>
      <c r="AG1070" s="75">
        <v>-76.0878778643673</v>
      </c>
    </row>
    <row r="1071" spans="1:33" x14ac:dyDescent="0.2">
      <c r="A1071" s="63">
        <v>1</v>
      </c>
      <c r="B1071" s="63">
        <v>2000</v>
      </c>
      <c r="C1071" s="64">
        <v>37105</v>
      </c>
      <c r="D1071" s="65"/>
      <c r="E1071" s="65"/>
      <c r="F1071" s="63">
        <v>689</v>
      </c>
      <c r="G1071" s="66">
        <v>5404.83</v>
      </c>
      <c r="H1071" s="67"/>
      <c r="I1071" s="66">
        <v>0.57999999999999996</v>
      </c>
      <c r="J1071" s="67">
        <v>-3.2099999999999997E-2</v>
      </c>
      <c r="K1071" s="67">
        <v>5499.8798674</v>
      </c>
      <c r="L1071" s="68">
        <v>981945.05930677895</v>
      </c>
      <c r="M1071" s="69">
        <v>64.853370870555594</v>
      </c>
      <c r="N1071" s="69">
        <v>-139.72184757055601</v>
      </c>
      <c r="O1071" s="70">
        <v>560600.38056998502</v>
      </c>
      <c r="P1071" s="70">
        <v>7192725.1256667702</v>
      </c>
      <c r="Q1071" s="71">
        <v>1265.9702738008</v>
      </c>
      <c r="R1071" s="72">
        <v>11.0957261992</v>
      </c>
      <c r="S1071" s="72">
        <v>1277.066</v>
      </c>
      <c r="T1071" s="73">
        <v>5.5810000000000004</v>
      </c>
      <c r="U1071" s="74">
        <v>982278.80255067197</v>
      </c>
      <c r="V1071" s="74">
        <v>-393.74067959965299</v>
      </c>
      <c r="W1071" s="73">
        <v>0.76</v>
      </c>
      <c r="X1071" s="74">
        <v>113.736781287936</v>
      </c>
      <c r="Y1071" s="74">
        <v>119.091224733076</v>
      </c>
      <c r="Z1071" s="74">
        <v>124.445668178216</v>
      </c>
      <c r="AA1071" s="74">
        <v>129.800111623356</v>
      </c>
      <c r="AB1071" s="74">
        <v>144.25710892523301</v>
      </c>
      <c r="AC1071" s="75">
        <v>-47.119295581127503</v>
      </c>
      <c r="AD1071" s="75">
        <v>-52.194689026218803</v>
      </c>
      <c r="AE1071" s="75">
        <v>-57.270082471426598</v>
      </c>
      <c r="AF1071" s="75">
        <v>-62.345475916517898</v>
      </c>
      <c r="AG1071" s="75">
        <v>-76.049038218450704</v>
      </c>
    </row>
    <row r="1072" spans="1:33" x14ac:dyDescent="0.2">
      <c r="A1072" s="63">
        <v>1</v>
      </c>
      <c r="B1072" s="63">
        <v>2000</v>
      </c>
      <c r="C1072" s="64">
        <v>37109</v>
      </c>
      <c r="D1072" s="65"/>
      <c r="E1072" s="65"/>
      <c r="F1072" s="63">
        <v>689</v>
      </c>
      <c r="G1072" s="66">
        <v>5405.1</v>
      </c>
      <c r="H1072" s="67"/>
      <c r="I1072" s="66">
        <v>0.56000000000000005</v>
      </c>
      <c r="J1072" s="67">
        <v>-2.12E-2</v>
      </c>
      <c r="K1072" s="67">
        <v>5500.1592339999997</v>
      </c>
      <c r="L1072" s="68">
        <v>981945.09309546696</v>
      </c>
      <c r="M1072" s="69">
        <v>64.853370870555594</v>
      </c>
      <c r="N1072" s="69">
        <v>-139.72184757055601</v>
      </c>
      <c r="O1072" s="70">
        <v>560600.38056998502</v>
      </c>
      <c r="P1072" s="70">
        <v>7192725.1256667702</v>
      </c>
      <c r="Q1072" s="71">
        <v>1265.9702738008</v>
      </c>
      <c r="R1072" s="72">
        <v>11.0957261992</v>
      </c>
      <c r="S1072" s="72">
        <v>1277.066</v>
      </c>
      <c r="T1072" s="73">
        <v>5.5810000000000004</v>
      </c>
      <c r="U1072" s="74">
        <v>982278.80255067197</v>
      </c>
      <c r="V1072" s="74">
        <v>-393.74067959965299</v>
      </c>
      <c r="W1072" s="73">
        <v>0.76</v>
      </c>
      <c r="X1072" s="74">
        <v>113.736781287936</v>
      </c>
      <c r="Y1072" s="74">
        <v>119.091224733076</v>
      </c>
      <c r="Z1072" s="74">
        <v>124.445668178216</v>
      </c>
      <c r="AA1072" s="74">
        <v>129.800111623356</v>
      </c>
      <c r="AB1072" s="74">
        <v>144.25710892523301</v>
      </c>
      <c r="AC1072" s="75">
        <v>-47.085506893112303</v>
      </c>
      <c r="AD1072" s="75">
        <v>-52.160900338203597</v>
      </c>
      <c r="AE1072" s="75">
        <v>-57.236293783411398</v>
      </c>
      <c r="AF1072" s="75">
        <v>-62.311687228502699</v>
      </c>
      <c r="AG1072" s="75">
        <v>-76.015249530435497</v>
      </c>
    </row>
    <row r="1073" spans="1:33" x14ac:dyDescent="0.2">
      <c r="A1073" s="63" t="s">
        <v>46</v>
      </c>
      <c r="B1073" s="63">
        <v>88</v>
      </c>
      <c r="C1073" s="64">
        <v>37441</v>
      </c>
      <c r="D1073" s="65"/>
      <c r="E1073" s="65"/>
      <c r="F1073" s="63">
        <v>725</v>
      </c>
      <c r="G1073" s="66">
        <v>5486.24</v>
      </c>
      <c r="H1073" s="67"/>
      <c r="I1073" s="66">
        <v>0.65</v>
      </c>
      <c r="J1073" s="67">
        <v>-2.3400000000000001E-2</v>
      </c>
      <c r="K1073" s="67">
        <v>5593.9095868000004</v>
      </c>
      <c r="L1073" s="68">
        <v>981946.768847642</v>
      </c>
      <c r="M1073" s="69">
        <v>64.839679448055605</v>
      </c>
      <c r="N1073" s="69">
        <v>-139.696230615556</v>
      </c>
      <c r="O1073" s="70">
        <v>561846.23999455804</v>
      </c>
      <c r="P1073" s="70">
        <v>7191224.3015354499</v>
      </c>
      <c r="Q1073" s="71">
        <v>1246.8332922776301</v>
      </c>
      <c r="R1073" s="72">
        <v>11.178707722369801</v>
      </c>
      <c r="S1073" s="72">
        <v>1258.0119999999999</v>
      </c>
      <c r="T1073" s="73">
        <v>6.5640000000000001</v>
      </c>
      <c r="U1073" s="74">
        <v>982277.84628864005</v>
      </c>
      <c r="V1073" s="74">
        <v>-387.86784519725597</v>
      </c>
      <c r="W1073" s="73">
        <v>0.76</v>
      </c>
      <c r="X1073" s="74">
        <v>112.047869774623</v>
      </c>
      <c r="Y1073" s="74">
        <v>117.322424188653</v>
      </c>
      <c r="Z1073" s="74">
        <v>122.596978602683</v>
      </c>
      <c r="AA1073" s="74">
        <v>127.87153301671199</v>
      </c>
      <c r="AB1073" s="74">
        <v>142.11282993459301</v>
      </c>
      <c r="AC1073" s="75">
        <v>-47.605265575228302</v>
      </c>
      <c r="AD1073" s="75">
        <v>-52.551619989215403</v>
      </c>
      <c r="AE1073" s="75">
        <v>-57.497974403318899</v>
      </c>
      <c r="AF1073" s="75">
        <v>-62.444328817306101</v>
      </c>
      <c r="AG1073" s="75">
        <v>-75.799485735129593</v>
      </c>
    </row>
    <row r="1074" spans="1:33" x14ac:dyDescent="0.2">
      <c r="A1074" s="76" t="s">
        <v>948</v>
      </c>
      <c r="B1074" s="63">
        <v>89</v>
      </c>
      <c r="C1074" s="64">
        <v>37441</v>
      </c>
      <c r="D1074" s="65"/>
      <c r="E1074" s="65"/>
      <c r="F1074" s="63">
        <v>725</v>
      </c>
      <c r="G1074" s="66">
        <v>5485.31</v>
      </c>
      <c r="H1074" s="67"/>
      <c r="I1074" s="66">
        <v>0.28999999999999998</v>
      </c>
      <c r="J1074" s="67">
        <v>-2.01E-2</v>
      </c>
      <c r="K1074" s="67">
        <v>5592.8528931999999</v>
      </c>
      <c r="L1074" s="68">
        <v>981945.71362534899</v>
      </c>
      <c r="M1074" s="69">
        <v>64.841549153333304</v>
      </c>
      <c r="N1074" s="69">
        <v>-139.69580271500001</v>
      </c>
      <c r="O1074" s="70">
        <v>561862.24276459694</v>
      </c>
      <c r="P1074" s="70">
        <v>7191433.0556846801</v>
      </c>
      <c r="Q1074" s="71">
        <v>1250.7389352533601</v>
      </c>
      <c r="R1074" s="72">
        <v>11.17006474664</v>
      </c>
      <c r="S1074" s="72">
        <v>1261.9090000000001</v>
      </c>
      <c r="T1074" s="73">
        <v>6.88</v>
      </c>
      <c r="U1074" s="74">
        <v>982277.97689837602</v>
      </c>
      <c r="V1074" s="74">
        <v>-389.06899213296703</v>
      </c>
      <c r="W1074" s="73">
        <v>0.76</v>
      </c>
      <c r="X1074" s="74">
        <v>112.39329268673499</v>
      </c>
      <c r="Y1074" s="74">
        <v>117.684186323723</v>
      </c>
      <c r="Z1074" s="74">
        <v>122.97507996071</v>
      </c>
      <c r="AA1074" s="74">
        <v>128.26597359769701</v>
      </c>
      <c r="AB1074" s="74">
        <v>142.55138641756301</v>
      </c>
      <c r="AC1074" s="75">
        <v>-47.603573580505298</v>
      </c>
      <c r="AD1074" s="75">
        <v>-52.550467217573903</v>
      </c>
      <c r="AE1074" s="75">
        <v>-57.4973608544096</v>
      </c>
      <c r="AF1074" s="75">
        <v>-62.444254491361797</v>
      </c>
      <c r="AG1074" s="75">
        <v>-75.800867311307201</v>
      </c>
    </row>
    <row r="1075" spans="1:33" x14ac:dyDescent="0.2">
      <c r="A1075" s="63" t="s">
        <v>46</v>
      </c>
      <c r="B1075" s="63">
        <v>90</v>
      </c>
      <c r="C1075" s="64">
        <v>37441</v>
      </c>
      <c r="D1075" s="65"/>
      <c r="E1075" s="65"/>
      <c r="F1075" s="63">
        <v>725</v>
      </c>
      <c r="G1075" s="66">
        <v>5481.73</v>
      </c>
      <c r="H1075" s="67"/>
      <c r="I1075" s="66">
        <v>0.65</v>
      </c>
      <c r="J1075" s="67">
        <v>-1.7000000000000001E-2</v>
      </c>
      <c r="K1075" s="67">
        <v>5589.3143436</v>
      </c>
      <c r="L1075" s="68">
        <v>981942.17934954597</v>
      </c>
      <c r="M1075" s="69">
        <v>64.843605206388901</v>
      </c>
      <c r="N1075" s="69">
        <v>-139.69558024194399</v>
      </c>
      <c r="O1075" s="70">
        <v>561868.07235482195</v>
      </c>
      <c r="P1075" s="70">
        <v>7191662.3733805101</v>
      </c>
      <c r="Q1075" s="71">
        <v>1266.14485611957</v>
      </c>
      <c r="R1075" s="72">
        <v>11.159143880430101</v>
      </c>
      <c r="S1075" s="72">
        <v>1277.3040000000001</v>
      </c>
      <c r="T1075" s="73">
        <v>7.55</v>
      </c>
      <c r="U1075" s="74">
        <v>982278.12051745097</v>
      </c>
      <c r="V1075" s="74">
        <v>-393.81411069758798</v>
      </c>
      <c r="W1075" s="73">
        <v>0.76</v>
      </c>
      <c r="X1075" s="74">
        <v>113.75787717017499</v>
      </c>
      <c r="Y1075" s="74">
        <v>119.113318494469</v>
      </c>
      <c r="Z1075" s="74">
        <v>124.468759818763</v>
      </c>
      <c r="AA1075" s="74">
        <v>129.824201143057</v>
      </c>
      <c r="AB1075" s="74">
        <v>144.28389271865001</v>
      </c>
      <c r="AC1075" s="75">
        <v>-47.197434377740102</v>
      </c>
      <c r="AD1075" s="75">
        <v>-52.175375701976002</v>
      </c>
      <c r="AE1075" s="75">
        <v>-57.153317026328303</v>
      </c>
      <c r="AF1075" s="75">
        <v>-62.131258350564202</v>
      </c>
      <c r="AG1075" s="75">
        <v>-75.571699926164001</v>
      </c>
    </row>
    <row r="1076" spans="1:33" x14ac:dyDescent="0.2">
      <c r="A1076" s="63" t="s">
        <v>46</v>
      </c>
      <c r="B1076" s="63">
        <v>91</v>
      </c>
      <c r="C1076" s="64">
        <v>37441</v>
      </c>
      <c r="D1076" s="65"/>
      <c r="E1076" s="65"/>
      <c r="F1076" s="63">
        <v>725</v>
      </c>
      <c r="G1076" s="66">
        <v>5483.16</v>
      </c>
      <c r="H1076" s="67"/>
      <c r="I1076" s="66">
        <v>0.28000000000000003</v>
      </c>
      <c r="J1076" s="67">
        <v>-1.34E-2</v>
      </c>
      <c r="K1076" s="67">
        <v>5590.6628191999998</v>
      </c>
      <c r="L1076" s="68">
        <v>981943.52943657804</v>
      </c>
      <c r="M1076" s="69">
        <v>64.845887021666698</v>
      </c>
      <c r="N1076" s="69">
        <v>-139.695498348889</v>
      </c>
      <c r="O1076" s="70">
        <v>561866.715326556</v>
      </c>
      <c r="P1076" s="70">
        <v>7191916.7097671498</v>
      </c>
      <c r="Q1076" s="71">
        <v>1260.5035175893099</v>
      </c>
      <c r="R1076" s="72">
        <v>11.146482410690201</v>
      </c>
      <c r="S1076" s="72">
        <v>1271.6500000000001</v>
      </c>
      <c r="T1076" s="73">
        <v>7.0759999999999996</v>
      </c>
      <c r="U1076" s="74">
        <v>982278.27989646001</v>
      </c>
      <c r="V1076" s="74">
        <v>-392.07138970328901</v>
      </c>
      <c r="W1076" s="73">
        <v>0.76</v>
      </c>
      <c r="X1076" s="74">
        <v>113.25671700977399</v>
      </c>
      <c r="Y1076" s="74">
        <v>118.588452415001</v>
      </c>
      <c r="Z1076" s="74">
        <v>123.920187820229</v>
      </c>
      <c r="AA1076" s="74">
        <v>129.25192322545601</v>
      </c>
      <c r="AB1076" s="74">
        <v>143.64760881957</v>
      </c>
      <c r="AC1076" s="75">
        <v>-47.745987187954597</v>
      </c>
      <c r="AD1076" s="75">
        <v>-52.723922593169902</v>
      </c>
      <c r="AE1076" s="75">
        <v>-57.701857998385101</v>
      </c>
      <c r="AF1076" s="75">
        <v>-62.6797934036003</v>
      </c>
      <c r="AG1076" s="75">
        <v>-76.120218997704796</v>
      </c>
    </row>
    <row r="1077" spans="1:33" x14ac:dyDescent="0.2">
      <c r="A1077" s="63" t="s">
        <v>46</v>
      </c>
      <c r="B1077" s="63">
        <v>97</v>
      </c>
      <c r="C1077" s="64">
        <v>37441</v>
      </c>
      <c r="D1077" s="65"/>
      <c r="E1077" s="65"/>
      <c r="F1077" s="63">
        <v>725</v>
      </c>
      <c r="G1077" s="66">
        <v>5499.77</v>
      </c>
      <c r="H1077" s="67"/>
      <c r="I1077" s="66">
        <v>7.0000000000000007E-2</v>
      </c>
      <c r="J1077" s="67">
        <v>-6.0000000000000001E-3</v>
      </c>
      <c r="K1077" s="67">
        <v>5607.5529284000004</v>
      </c>
      <c r="L1077" s="68">
        <v>981960.42704243795</v>
      </c>
      <c r="M1077" s="69">
        <v>64.854304918333298</v>
      </c>
      <c r="N1077" s="69">
        <v>-139.696914173333</v>
      </c>
      <c r="O1077" s="70">
        <v>561780.26278880797</v>
      </c>
      <c r="P1077" s="70">
        <v>7192853.3105241302</v>
      </c>
      <c r="Q1077" s="71">
        <v>1189.7292365887799</v>
      </c>
      <c r="R1077" s="72">
        <v>11.096763411220101</v>
      </c>
      <c r="S1077" s="72">
        <v>1200.826</v>
      </c>
      <c r="T1077" s="73">
        <v>5.4130000000000003</v>
      </c>
      <c r="U1077" s="74">
        <v>982278.86777442298</v>
      </c>
      <c r="V1077" s="74">
        <v>-370.241216582964</v>
      </c>
      <c r="W1077" s="73">
        <v>0.77</v>
      </c>
      <c r="X1077" s="74">
        <v>106.979007918829</v>
      </c>
      <c r="Y1077" s="74">
        <v>112.01379461305901</v>
      </c>
      <c r="Z1077" s="74">
        <v>117.048581307289</v>
      </c>
      <c r="AA1077" s="74">
        <v>122.08336800151901</v>
      </c>
      <c r="AB1077" s="74">
        <v>135.67729207593999</v>
      </c>
      <c r="AC1077" s="75">
        <v>-48.7248733211309</v>
      </c>
      <c r="AD1077" s="75">
        <v>-53.489010015386199</v>
      </c>
      <c r="AE1077" s="75">
        <v>-58.253146709641399</v>
      </c>
      <c r="AF1077" s="75">
        <v>-63.017283403780297</v>
      </c>
      <c r="AG1077" s="75">
        <v>-75.880452478188104</v>
      </c>
    </row>
    <row r="1078" spans="1:33" x14ac:dyDescent="0.2">
      <c r="A1078" s="63" t="s">
        <v>46</v>
      </c>
      <c r="B1078" s="63">
        <v>98</v>
      </c>
      <c r="C1078" s="64">
        <v>37441</v>
      </c>
      <c r="D1078" s="65"/>
      <c r="E1078" s="65"/>
      <c r="F1078" s="63">
        <v>725</v>
      </c>
      <c r="G1078" s="66">
        <v>5496.62</v>
      </c>
      <c r="H1078" s="67"/>
      <c r="I1078" s="66">
        <v>0.24</v>
      </c>
      <c r="J1078" s="67">
        <v>-3.6999999999999998E-2</v>
      </c>
      <c r="K1078" s="67">
        <v>5604.3603824000002</v>
      </c>
      <c r="L1078" s="68">
        <v>981957.211025586</v>
      </c>
      <c r="M1078" s="69">
        <v>64.854078462222205</v>
      </c>
      <c r="N1078" s="69">
        <v>-139.70220382527799</v>
      </c>
      <c r="O1078" s="70">
        <v>561530.021418132</v>
      </c>
      <c r="P1078" s="70">
        <v>7192822.9241152303</v>
      </c>
      <c r="Q1078" s="71">
        <v>1194.5905377085101</v>
      </c>
      <c r="R1078" s="72">
        <v>11.094462291489901</v>
      </c>
      <c r="S1078" s="72">
        <v>1205.6849999999999</v>
      </c>
      <c r="T1078" s="73">
        <v>6.37</v>
      </c>
      <c r="U1078" s="74">
        <v>982278.85196134995</v>
      </c>
      <c r="V1078" s="74">
        <v>-371.73893283037199</v>
      </c>
      <c r="W1078" s="73">
        <v>0.76</v>
      </c>
      <c r="X1078" s="74">
        <v>107.409700741501</v>
      </c>
      <c r="Y1078" s="74">
        <v>112.464860103001</v>
      </c>
      <c r="Z1078" s="74">
        <v>117.520019464501</v>
      </c>
      <c r="AA1078" s="74">
        <v>122.57517882600099</v>
      </c>
      <c r="AB1078" s="74">
        <v>136.22410910205099</v>
      </c>
      <c r="AC1078" s="75">
        <v>-49.863203674904099</v>
      </c>
      <c r="AD1078" s="75">
        <v>-54.5998630364193</v>
      </c>
      <c r="AE1078" s="75">
        <v>-59.336522397934502</v>
      </c>
      <c r="AF1078" s="75">
        <v>-64.073181759449696</v>
      </c>
      <c r="AG1078" s="75">
        <v>-76.862162035424305</v>
      </c>
    </row>
    <row r="1079" spans="1:33" x14ac:dyDescent="0.2">
      <c r="A1079" s="63" t="s">
        <v>46</v>
      </c>
      <c r="B1079" s="63">
        <v>98</v>
      </c>
      <c r="C1079" s="64">
        <v>37441</v>
      </c>
      <c r="D1079" s="65"/>
      <c r="E1079" s="65"/>
      <c r="F1079" s="63">
        <v>725</v>
      </c>
      <c r="G1079" s="66">
        <v>5496.57</v>
      </c>
      <c r="H1079" s="67"/>
      <c r="I1079" s="66">
        <v>0.24</v>
      </c>
      <c r="J1079" s="67">
        <v>-4.0000000000000001E-3</v>
      </c>
      <c r="K1079" s="67">
        <v>5604.3423664000002</v>
      </c>
      <c r="L1079" s="68">
        <v>981957.21788168303</v>
      </c>
      <c r="M1079" s="69">
        <v>64.854078462222205</v>
      </c>
      <c r="N1079" s="69">
        <v>-139.70220382527799</v>
      </c>
      <c r="O1079" s="70">
        <v>561530.021418132</v>
      </c>
      <c r="P1079" s="70">
        <v>7192822.9241152303</v>
      </c>
      <c r="Q1079" s="71">
        <v>1194.5905377085101</v>
      </c>
      <c r="R1079" s="72">
        <v>11.094462291489901</v>
      </c>
      <c r="S1079" s="72">
        <v>1205.6849999999999</v>
      </c>
      <c r="T1079" s="73">
        <v>6.37</v>
      </c>
      <c r="U1079" s="74">
        <v>982278.85196134995</v>
      </c>
      <c r="V1079" s="74">
        <v>-371.73893283037199</v>
      </c>
      <c r="W1079" s="73">
        <v>0.76</v>
      </c>
      <c r="X1079" s="74">
        <v>107.409700741501</v>
      </c>
      <c r="Y1079" s="74">
        <v>112.464860103001</v>
      </c>
      <c r="Z1079" s="74">
        <v>117.520019464501</v>
      </c>
      <c r="AA1079" s="74">
        <v>122.57517882600099</v>
      </c>
      <c r="AB1079" s="74">
        <v>136.22410910205099</v>
      </c>
      <c r="AC1079" s="75">
        <v>-49.856347577879198</v>
      </c>
      <c r="AD1079" s="75">
        <v>-54.5930069393944</v>
      </c>
      <c r="AE1079" s="75">
        <v>-59.329666300909601</v>
      </c>
      <c r="AF1079" s="75">
        <v>-64.066325662424802</v>
      </c>
      <c r="AG1079" s="75">
        <v>-76.855305938399397</v>
      </c>
    </row>
    <row r="1080" spans="1:33" x14ac:dyDescent="0.2">
      <c r="A1080" s="63" t="s">
        <v>46</v>
      </c>
      <c r="B1080" s="63">
        <v>99</v>
      </c>
      <c r="C1080" s="64">
        <v>37441</v>
      </c>
      <c r="D1080" s="65"/>
      <c r="E1080" s="65"/>
      <c r="F1080" s="63">
        <v>725</v>
      </c>
      <c r="G1080" s="66">
        <v>5494.37</v>
      </c>
      <c r="H1080" s="67"/>
      <c r="I1080" s="66">
        <v>0.17</v>
      </c>
      <c r="J1080" s="67">
        <v>-4.0000000000000001E-3</v>
      </c>
      <c r="K1080" s="67">
        <v>5602.0760603999997</v>
      </c>
      <c r="L1080" s="68">
        <v>981954.95577941695</v>
      </c>
      <c r="M1080" s="69">
        <v>64.854248824999999</v>
      </c>
      <c r="N1080" s="69">
        <v>-139.70685814138901</v>
      </c>
      <c r="O1080" s="70">
        <v>561308.99096577696</v>
      </c>
      <c r="P1080" s="70">
        <v>7192837.3904973203</v>
      </c>
      <c r="Q1080" s="71">
        <v>1199.26583207409</v>
      </c>
      <c r="R1080" s="72">
        <v>11.092167925909999</v>
      </c>
      <c r="S1080" s="72">
        <v>1210.3579999999999</v>
      </c>
      <c r="T1080" s="73">
        <v>6.9160000000000004</v>
      </c>
      <c r="U1080" s="74">
        <v>982278.863857524</v>
      </c>
      <c r="V1080" s="74">
        <v>-373.17931130208598</v>
      </c>
      <c r="W1080" s="73">
        <v>0.76</v>
      </c>
      <c r="X1080" s="74">
        <v>107.82390686628899</v>
      </c>
      <c r="Y1080" s="74">
        <v>112.89865903992199</v>
      </c>
      <c r="Z1080" s="74">
        <v>117.973411213554</v>
      </c>
      <c r="AA1080" s="74">
        <v>123.048163387187</v>
      </c>
      <c r="AB1080" s="74">
        <v>136.749994255996</v>
      </c>
      <c r="AC1080" s="75">
        <v>-50.530873671057599</v>
      </c>
      <c r="AD1080" s="75">
        <v>-55.259825844666899</v>
      </c>
      <c r="AE1080" s="75">
        <v>-59.988778018392601</v>
      </c>
      <c r="AF1080" s="75">
        <v>-64.717730192001895</v>
      </c>
      <c r="AG1080" s="75">
        <v>-77.485901060746997</v>
      </c>
    </row>
    <row r="1081" spans="1:33" x14ac:dyDescent="0.2">
      <c r="A1081" s="63" t="s">
        <v>46</v>
      </c>
      <c r="B1081" s="63">
        <v>100</v>
      </c>
      <c r="C1081" s="64">
        <v>37441</v>
      </c>
      <c r="D1081" s="65"/>
      <c r="E1081" s="65"/>
      <c r="F1081" s="63">
        <v>725</v>
      </c>
      <c r="G1081" s="66">
        <v>5490.89</v>
      </c>
      <c r="H1081" s="67"/>
      <c r="I1081" s="66">
        <v>0.14000000000000001</v>
      </c>
      <c r="J1081" s="67">
        <v>-4.0000000000000001E-3</v>
      </c>
      <c r="K1081" s="67">
        <v>5598.5160888</v>
      </c>
      <c r="L1081" s="68">
        <v>981951.39811987104</v>
      </c>
      <c r="M1081" s="69">
        <v>64.854355618888903</v>
      </c>
      <c r="N1081" s="69">
        <v>-139.710847299167</v>
      </c>
      <c r="O1081" s="70">
        <v>561119.63950500195</v>
      </c>
      <c r="P1081" s="70">
        <v>7192845.4319946496</v>
      </c>
      <c r="Q1081" s="71">
        <v>1226.1901830428301</v>
      </c>
      <c r="R1081" s="72">
        <v>11.090816957169899</v>
      </c>
      <c r="S1081" s="72">
        <v>1237.2809999999999</v>
      </c>
      <c r="T1081" s="73">
        <v>6.3</v>
      </c>
      <c r="U1081" s="74">
        <v>982278.87131474901</v>
      </c>
      <c r="V1081" s="74">
        <v>-381.47784583987197</v>
      </c>
      <c r="W1081" s="73">
        <v>0.76</v>
      </c>
      <c r="X1081" s="74">
        <v>110.210312065875</v>
      </c>
      <c r="Y1081" s="74">
        <v>115.39794617425</v>
      </c>
      <c r="Z1081" s="74">
        <v>120.585580282625</v>
      </c>
      <c r="AA1081" s="74">
        <v>125.773214391</v>
      </c>
      <c r="AB1081" s="74">
        <v>139.77982648361299</v>
      </c>
      <c r="AC1081" s="75">
        <v>-48.830661104060702</v>
      </c>
      <c r="AD1081" s="75">
        <v>-53.7032952123554</v>
      </c>
      <c r="AE1081" s="75">
        <v>-58.575929320766598</v>
      </c>
      <c r="AF1081" s="75">
        <v>-63.448563429061302</v>
      </c>
      <c r="AG1081" s="75">
        <v>-76.6046755217249</v>
      </c>
    </row>
    <row r="1082" spans="1:33" x14ac:dyDescent="0.2">
      <c r="A1082" s="63" t="s">
        <v>46</v>
      </c>
      <c r="B1082" s="63">
        <v>101</v>
      </c>
      <c r="C1082" s="64">
        <v>37441</v>
      </c>
      <c r="D1082" s="65"/>
      <c r="E1082" s="65"/>
      <c r="F1082" s="63">
        <v>725</v>
      </c>
      <c r="G1082" s="66">
        <v>5489.51</v>
      </c>
      <c r="H1082" s="67"/>
      <c r="I1082" s="66">
        <v>0</v>
      </c>
      <c r="J1082" s="67">
        <v>-4.0000000000000001E-3</v>
      </c>
      <c r="K1082" s="67">
        <v>5597.0648431999998</v>
      </c>
      <c r="L1082" s="68">
        <v>981949.95072769502</v>
      </c>
      <c r="M1082" s="69">
        <v>64.854376039166695</v>
      </c>
      <c r="N1082" s="69">
        <v>-139.71480820305601</v>
      </c>
      <c r="O1082" s="70">
        <v>560931.82419627695</v>
      </c>
      <c r="P1082" s="70">
        <v>7192843.8881852301</v>
      </c>
      <c r="Q1082" s="71">
        <v>1237.63300727359</v>
      </c>
      <c r="R1082" s="72">
        <v>11.090992726409899</v>
      </c>
      <c r="S1082" s="72">
        <v>1248.7239999999999</v>
      </c>
      <c r="T1082" s="73">
        <v>5.9710000000000001</v>
      </c>
      <c r="U1082" s="74">
        <v>982278.872740658</v>
      </c>
      <c r="V1082" s="74">
        <v>-385.00491499602902</v>
      </c>
      <c r="W1082" s="73">
        <v>0.76</v>
      </c>
      <c r="X1082" s="74">
        <v>111.224598538366</v>
      </c>
      <c r="Y1082" s="74">
        <v>116.46021050876401</v>
      </c>
      <c r="Z1082" s="74">
        <v>121.695822479163</v>
      </c>
      <c r="AA1082" s="74">
        <v>126.931434449561</v>
      </c>
      <c r="AB1082" s="74">
        <v>141.06758676963699</v>
      </c>
      <c r="AC1082" s="75">
        <v>-48.112146505154698</v>
      </c>
      <c r="AD1082" s="75">
        <v>-53.049208475509701</v>
      </c>
      <c r="AE1082" s="75">
        <v>-57.986270445981098</v>
      </c>
      <c r="AF1082" s="75">
        <v>-62.923332416219601</v>
      </c>
      <c r="AG1082" s="75">
        <v>-76.2533997363644</v>
      </c>
    </row>
    <row r="1083" spans="1:33" x14ac:dyDescent="0.2">
      <c r="A1083" s="63" t="s">
        <v>46</v>
      </c>
      <c r="B1083" s="63">
        <v>102</v>
      </c>
      <c r="C1083" s="64">
        <v>37441</v>
      </c>
      <c r="D1083" s="65"/>
      <c r="E1083" s="65"/>
      <c r="F1083" s="63">
        <v>725</v>
      </c>
      <c r="G1083" s="66">
        <v>5486.8</v>
      </c>
      <c r="H1083" s="67"/>
      <c r="I1083" s="66">
        <v>0.06</v>
      </c>
      <c r="J1083" s="67">
        <v>-5.7999999999999996E-3</v>
      </c>
      <c r="K1083" s="67">
        <v>5594.3164919999999</v>
      </c>
      <c r="L1083" s="68">
        <v>981947.20377774001</v>
      </c>
      <c r="M1083" s="69">
        <v>64.854029641944393</v>
      </c>
      <c r="N1083" s="69">
        <v>-139.719116099167</v>
      </c>
      <c r="O1083" s="70">
        <v>560728.386893927</v>
      </c>
      <c r="P1083" s="70">
        <v>7192801.14942024</v>
      </c>
      <c r="Q1083" s="71">
        <v>1255.2424709973</v>
      </c>
      <c r="R1083" s="72">
        <v>11.0925290027001</v>
      </c>
      <c r="S1083" s="72">
        <v>1266.335</v>
      </c>
      <c r="T1083" s="73">
        <v>5.7169999999999996</v>
      </c>
      <c r="U1083" s="74">
        <v>982278.84855229303</v>
      </c>
      <c r="V1083" s="74">
        <v>-390.433109077994</v>
      </c>
      <c r="W1083" s="73">
        <v>0.76</v>
      </c>
      <c r="X1083" s="74">
        <v>112.785605185839</v>
      </c>
      <c r="Y1083" s="74">
        <v>118.095056020879</v>
      </c>
      <c r="Z1083" s="74">
        <v>123.404506855919</v>
      </c>
      <c r="AA1083" s="74">
        <v>128.71395769095901</v>
      </c>
      <c r="AB1083" s="74">
        <v>143.049474945567</v>
      </c>
      <c r="AC1083" s="75">
        <v>-47.234420660766801</v>
      </c>
      <c r="AD1083" s="75">
        <v>-52.2580214958871</v>
      </c>
      <c r="AE1083" s="75">
        <v>-57.281622330890997</v>
      </c>
      <c r="AF1083" s="75">
        <v>-62.305223166011302</v>
      </c>
      <c r="AG1083" s="75">
        <v>-75.868945420603296</v>
      </c>
    </row>
    <row r="1084" spans="1:33" x14ac:dyDescent="0.2">
      <c r="A1084" s="63" t="s">
        <v>46</v>
      </c>
      <c r="B1084" s="63">
        <v>103</v>
      </c>
      <c r="C1084" s="64">
        <v>37441</v>
      </c>
      <c r="D1084" s="65"/>
      <c r="E1084" s="65"/>
      <c r="F1084" s="63">
        <v>725</v>
      </c>
      <c r="G1084" s="66">
        <v>5483.83</v>
      </c>
      <c r="H1084" s="67"/>
      <c r="I1084" s="66">
        <v>0</v>
      </c>
      <c r="J1084" s="67">
        <v>-6.8999999999999999E-3</v>
      </c>
      <c r="K1084" s="67">
        <v>5591.2665256</v>
      </c>
      <c r="L1084" s="68">
        <v>981944.155282647</v>
      </c>
      <c r="M1084" s="69">
        <v>64.852159040277797</v>
      </c>
      <c r="N1084" s="69">
        <v>-139.72475919777801</v>
      </c>
      <c r="O1084" s="70">
        <v>560465.06869049103</v>
      </c>
      <c r="P1084" s="70">
        <v>7192587.3089735601</v>
      </c>
      <c r="Q1084" s="71">
        <v>1267.8586838085901</v>
      </c>
      <c r="R1084" s="72">
        <v>11.103316191409901</v>
      </c>
      <c r="S1084" s="72">
        <v>1278.962</v>
      </c>
      <c r="T1084" s="73">
        <v>5.9050000000000002</v>
      </c>
      <c r="U1084" s="74">
        <v>982278.71792698605</v>
      </c>
      <c r="V1084" s="74">
        <v>-394.32508217642902</v>
      </c>
      <c r="W1084" s="73">
        <v>0.76</v>
      </c>
      <c r="X1084" s="74">
        <v>113.904839240557</v>
      </c>
      <c r="Y1084" s="74">
        <v>119.267232176774</v>
      </c>
      <c r="Z1084" s="74">
        <v>124.62962511299099</v>
      </c>
      <c r="AA1084" s="74">
        <v>129.99201804920801</v>
      </c>
      <c r="AB1084" s="74">
        <v>144.470478976994</v>
      </c>
      <c r="AC1084" s="75">
        <v>-47.1821514035109</v>
      </c>
      <c r="AD1084" s="75">
        <v>-52.249294339679203</v>
      </c>
      <c r="AE1084" s="75">
        <v>-57.316437275847399</v>
      </c>
      <c r="AF1084" s="75">
        <v>-62.383580212132102</v>
      </c>
      <c r="AG1084" s="75">
        <v>-76.064866139902705</v>
      </c>
    </row>
    <row r="1085" spans="1:33" x14ac:dyDescent="0.2">
      <c r="A1085" s="76" t="s">
        <v>950</v>
      </c>
      <c r="B1085" s="63">
        <v>104</v>
      </c>
      <c r="C1085" s="64">
        <v>37441</v>
      </c>
      <c r="D1085" s="65"/>
      <c r="E1085" s="65"/>
      <c r="F1085" s="63">
        <v>725</v>
      </c>
      <c r="G1085" s="66">
        <v>5483.57</v>
      </c>
      <c r="H1085" s="67"/>
      <c r="I1085" s="66">
        <v>7.0000000000000007E-2</v>
      </c>
      <c r="J1085" s="67">
        <v>-1.0800000000000001E-2</v>
      </c>
      <c r="K1085" s="67">
        <v>5591.0189443999998</v>
      </c>
      <c r="L1085" s="68">
        <v>981943.91253574204</v>
      </c>
      <c r="M1085" s="69">
        <v>64.851253229722204</v>
      </c>
      <c r="N1085" s="69">
        <v>-139.727445486389</v>
      </c>
      <c r="O1085" s="70">
        <v>560339.74229572597</v>
      </c>
      <c r="P1085" s="70">
        <v>7192483.8124778504</v>
      </c>
      <c r="Q1085" s="71">
        <v>1264.99578263994</v>
      </c>
      <c r="R1085" s="72">
        <v>11.108217360060101</v>
      </c>
      <c r="S1085" s="72">
        <v>1276.104</v>
      </c>
      <c r="T1085" s="73">
        <v>6.4610000000000003</v>
      </c>
      <c r="U1085" s="74">
        <v>982278.65467112302</v>
      </c>
      <c r="V1085" s="74">
        <v>-393.444183505301</v>
      </c>
      <c r="W1085" s="73">
        <v>0.76</v>
      </c>
      <c r="X1085" s="74">
        <v>113.651511377376</v>
      </c>
      <c r="Y1085" s="74">
        <v>119.001921378204</v>
      </c>
      <c r="Z1085" s="74">
        <v>124.352331379031</v>
      </c>
      <c r="AA1085" s="74">
        <v>129.70274137985899</v>
      </c>
      <c r="AB1085" s="74">
        <v>144.14884838209301</v>
      </c>
      <c r="AC1085" s="75">
        <v>-47.405413253232801</v>
      </c>
      <c r="AD1085" s="75">
        <v>-52.432773253996899</v>
      </c>
      <c r="AE1085" s="75">
        <v>-57.460133254877299</v>
      </c>
      <c r="AF1085" s="75">
        <v>-62.487493255641297</v>
      </c>
      <c r="AG1085" s="75">
        <v>-76.061365257832193</v>
      </c>
    </row>
    <row r="1086" spans="1:33" x14ac:dyDescent="0.2">
      <c r="A1086" s="63" t="s">
        <v>46</v>
      </c>
      <c r="B1086" s="63">
        <v>105</v>
      </c>
      <c r="C1086" s="64">
        <v>37441</v>
      </c>
      <c r="D1086" s="65"/>
      <c r="E1086" s="65"/>
      <c r="F1086" s="63">
        <v>725</v>
      </c>
      <c r="G1086" s="66">
        <v>5479.33</v>
      </c>
      <c r="H1086" s="67"/>
      <c r="I1086" s="66">
        <v>7.0000000000000007E-2</v>
      </c>
      <c r="J1086" s="67">
        <v>-4.6699999999999998E-2</v>
      </c>
      <c r="K1086" s="67">
        <v>5586.6568876000001</v>
      </c>
      <c r="L1086" s="68">
        <v>981939.50108505902</v>
      </c>
      <c r="M1086" s="69">
        <v>64.849874785833293</v>
      </c>
      <c r="N1086" s="69">
        <v>-139.73034162444401</v>
      </c>
      <c r="O1086" s="70">
        <v>560205.514230147</v>
      </c>
      <c r="P1086" s="70">
        <v>7192327.4569530003</v>
      </c>
      <c r="Q1086" s="71">
        <v>1298.52910526039</v>
      </c>
      <c r="R1086" s="72">
        <v>11.115894739610001</v>
      </c>
      <c r="S1086" s="72">
        <v>1309.645</v>
      </c>
      <c r="T1086" s="73">
        <v>6.4909999999999997</v>
      </c>
      <c r="U1086" s="74">
        <v>982278.55840647698</v>
      </c>
      <c r="V1086" s="74">
        <v>-403.78227661839799</v>
      </c>
      <c r="W1086" s="73">
        <v>0.76</v>
      </c>
      <c r="X1086" s="74">
        <v>116.62375232424399</v>
      </c>
      <c r="Y1086" s="74">
        <v>122.114792008732</v>
      </c>
      <c r="Z1086" s="74">
        <v>127.60583169322</v>
      </c>
      <c r="AA1086" s="74">
        <v>133.096871377708</v>
      </c>
      <c r="AB1086" s="74">
        <v>147.92267852582501</v>
      </c>
      <c r="AC1086" s="75">
        <v>-44.323247123858899</v>
      </c>
      <c r="AD1086" s="75">
        <v>-49.489736808463903</v>
      </c>
      <c r="AE1086" s="75">
        <v>-54.656226492952598</v>
      </c>
      <c r="AF1086" s="75">
        <v>-59.8227161773248</v>
      </c>
      <c r="AG1086" s="75">
        <v>-73.772238325444107</v>
      </c>
    </row>
    <row r="1087" spans="1:33" x14ac:dyDescent="0.2">
      <c r="A1087" s="76" t="s">
        <v>945</v>
      </c>
      <c r="B1087" s="63">
        <v>1000</v>
      </c>
      <c r="C1087" s="64">
        <v>37442</v>
      </c>
      <c r="D1087" s="65"/>
      <c r="E1087" s="65"/>
      <c r="F1087" s="63">
        <v>725</v>
      </c>
      <c r="G1087" s="66">
        <v>5483.13</v>
      </c>
      <c r="H1087" s="67"/>
      <c r="I1087" s="66">
        <v>0</v>
      </c>
      <c r="J1087" s="67">
        <v>-1.2500000000000001E-2</v>
      </c>
      <c r="K1087" s="67">
        <v>5590.5467016000002</v>
      </c>
      <c r="L1087" s="68">
        <v>981943.49199999997</v>
      </c>
      <c r="M1087" s="69">
        <v>64.851818214166698</v>
      </c>
      <c r="N1087" s="69">
        <v>-139.72709696222199</v>
      </c>
      <c r="O1087" s="70">
        <v>560355</v>
      </c>
      <c r="P1087" s="70">
        <v>7192547.0999999996</v>
      </c>
      <c r="Q1087" s="71">
        <v>1268.7100000001201</v>
      </c>
      <c r="R1087" s="72">
        <v>11.10499999988</v>
      </c>
      <c r="S1087" s="72">
        <v>1279.8150000000001</v>
      </c>
      <c r="T1087" s="73">
        <v>6.3490000000000002</v>
      </c>
      <c r="U1087" s="74">
        <v>982278.69412612205</v>
      </c>
      <c r="V1087" s="74">
        <v>-394.58799998542298</v>
      </c>
      <c r="W1087" s="73">
        <v>0.76</v>
      </c>
      <c r="X1087" s="74">
        <v>113.980447591605</v>
      </c>
      <c r="Y1087" s="74">
        <v>119.346416960252</v>
      </c>
      <c r="Z1087" s="74">
        <v>124.7123863289</v>
      </c>
      <c r="AA1087" s="74">
        <v>130.07835569754801</v>
      </c>
      <c r="AB1087" s="74">
        <v>144.56647299289699</v>
      </c>
      <c r="AC1087" s="75">
        <v>-47.168123728362801</v>
      </c>
      <c r="AD1087" s="75">
        <v>-52.216643096995497</v>
      </c>
      <c r="AE1087" s="75">
        <v>-57.265162465628201</v>
      </c>
      <c r="AF1087" s="75">
        <v>-62.313681834260898</v>
      </c>
      <c r="AG1087" s="75">
        <v>-75.944684129674002</v>
      </c>
    </row>
    <row r="1088" spans="1:33" x14ac:dyDescent="0.2">
      <c r="A1088" s="63" t="s">
        <v>46</v>
      </c>
      <c r="B1088" s="63">
        <v>106</v>
      </c>
      <c r="C1088" s="64">
        <v>37442</v>
      </c>
      <c r="D1088" s="65"/>
      <c r="E1088" s="65"/>
      <c r="F1088" s="63">
        <v>725</v>
      </c>
      <c r="G1088" s="66">
        <v>5468.43</v>
      </c>
      <c r="H1088" s="67"/>
      <c r="I1088" s="66">
        <v>0.38</v>
      </c>
      <c r="J1088" s="67">
        <v>-1.6000000000000001E-3</v>
      </c>
      <c r="K1088" s="67">
        <v>5575.6761655999999</v>
      </c>
      <c r="L1088" s="68">
        <v>981928.61206816195</v>
      </c>
      <c r="M1088" s="69">
        <v>64.848499932222197</v>
      </c>
      <c r="N1088" s="69">
        <v>-139.73378750111101</v>
      </c>
      <c r="O1088" s="70">
        <v>560045.19747856294</v>
      </c>
      <c r="P1088" s="70">
        <v>7192170.9859178597</v>
      </c>
      <c r="Q1088" s="71">
        <v>1357.87005374624</v>
      </c>
      <c r="R1088" s="72">
        <v>11.1219462537599</v>
      </c>
      <c r="S1088" s="72">
        <v>1368.992</v>
      </c>
      <c r="T1088" s="73">
        <v>5.44</v>
      </c>
      <c r="U1088" s="74">
        <v>982278.46238874597</v>
      </c>
      <c r="V1088" s="74">
        <v>-422.07395642662402</v>
      </c>
      <c r="W1088" s="73">
        <v>0.75</v>
      </c>
      <c r="X1088" s="74">
        <v>121.879413485236</v>
      </c>
      <c r="Y1088" s="74">
        <v>127.619281464533</v>
      </c>
      <c r="Z1088" s="74">
        <v>133.35914944383001</v>
      </c>
      <c r="AA1088" s="74">
        <v>139.09901742312701</v>
      </c>
      <c r="AB1088" s="74">
        <v>154.59666096722901</v>
      </c>
      <c r="AC1088" s="75">
        <v>-43.193777642562097</v>
      </c>
      <c r="AD1088" s="75">
        <v>-48.661645621759803</v>
      </c>
      <c r="AE1088" s="75">
        <v>-54.129513601074002</v>
      </c>
      <c r="AF1088" s="75">
        <v>-59.597381580388202</v>
      </c>
      <c r="AG1088" s="75">
        <v>-74.360625124536497</v>
      </c>
    </row>
    <row r="1089" spans="1:33" x14ac:dyDescent="0.2">
      <c r="A1089" s="63" t="s">
        <v>46</v>
      </c>
      <c r="B1089" s="63">
        <v>107</v>
      </c>
      <c r="C1089" s="64">
        <v>37442</v>
      </c>
      <c r="D1089" s="65"/>
      <c r="E1089" s="65"/>
      <c r="F1089" s="63">
        <v>725</v>
      </c>
      <c r="G1089" s="66">
        <v>5466.88</v>
      </c>
      <c r="H1089" s="67"/>
      <c r="I1089" s="66">
        <v>0.38</v>
      </c>
      <c r="J1089" s="67">
        <v>3.0000000000000001E-3</v>
      </c>
      <c r="K1089" s="67">
        <v>5574.0992696000003</v>
      </c>
      <c r="L1089" s="68">
        <v>981927.03268169996</v>
      </c>
      <c r="M1089" s="69">
        <v>64.8479205408333</v>
      </c>
      <c r="N1089" s="69">
        <v>-139.73682309694399</v>
      </c>
      <c r="O1089" s="70">
        <v>559902.54967193503</v>
      </c>
      <c r="P1089" s="70">
        <v>7192103.5488650203</v>
      </c>
      <c r="Q1089" s="71">
        <v>1360.4404711637401</v>
      </c>
      <c r="R1089" s="72">
        <v>11.12352883626</v>
      </c>
      <c r="S1089" s="72">
        <v>1371.5640000000001</v>
      </c>
      <c r="T1089" s="73">
        <v>5.9480000000000004</v>
      </c>
      <c r="U1089" s="74">
        <v>982278.42192377197</v>
      </c>
      <c r="V1089" s="74">
        <v>-422.866680068329</v>
      </c>
      <c r="W1089" s="73">
        <v>0.75</v>
      </c>
      <c r="X1089" s="74">
        <v>122.107185074467</v>
      </c>
      <c r="Y1089" s="74">
        <v>127.85783685705999</v>
      </c>
      <c r="Z1089" s="74">
        <v>133.60848863965401</v>
      </c>
      <c r="AA1089" s="74">
        <v>139.359140422248</v>
      </c>
      <c r="AB1089" s="74">
        <v>154.885900235251</v>
      </c>
      <c r="AC1089" s="75">
        <v>-43.634347078273997</v>
      </c>
      <c r="AD1089" s="75">
        <v>-49.087598860845901</v>
      </c>
      <c r="AE1089" s="75">
        <v>-54.540850643534199</v>
      </c>
      <c r="AF1089" s="75">
        <v>-59.994102425989702</v>
      </c>
      <c r="AG1089" s="75">
        <v>-74.717882239027006</v>
      </c>
    </row>
    <row r="1090" spans="1:33" x14ac:dyDescent="0.2">
      <c r="A1090" s="63" t="s">
        <v>46</v>
      </c>
      <c r="B1090" s="63">
        <v>108</v>
      </c>
      <c r="C1090" s="64">
        <v>37442</v>
      </c>
      <c r="D1090" s="65"/>
      <c r="E1090" s="65"/>
      <c r="F1090" s="63">
        <v>725</v>
      </c>
      <c r="G1090" s="66">
        <v>5464.52</v>
      </c>
      <c r="H1090" s="67"/>
      <c r="I1090" s="66">
        <v>0.15</v>
      </c>
      <c r="J1090" s="67">
        <v>6.0000000000000001E-3</v>
      </c>
      <c r="K1090" s="67">
        <v>5571.6233364</v>
      </c>
      <c r="L1090" s="68">
        <v>981924.55052234198</v>
      </c>
      <c r="M1090" s="69">
        <v>64.846354924166704</v>
      </c>
      <c r="N1090" s="69">
        <v>-139.73790611861099</v>
      </c>
      <c r="O1090" s="70">
        <v>559854.67477482301</v>
      </c>
      <c r="P1090" s="70">
        <v>7191928.07010171</v>
      </c>
      <c r="Q1090" s="71">
        <v>1361.5572795891001</v>
      </c>
      <c r="R1090" s="72">
        <v>11.132720410899999</v>
      </c>
      <c r="S1090" s="72">
        <v>1372.69</v>
      </c>
      <c r="T1090" s="73">
        <v>7.8129999999999997</v>
      </c>
      <c r="U1090" s="74">
        <v>982278.31257696496</v>
      </c>
      <c r="V1090" s="74">
        <v>-423.21373816279299</v>
      </c>
      <c r="W1090" s="73">
        <v>0.75</v>
      </c>
      <c r="X1090" s="74">
        <v>122.20690156337599</v>
      </c>
      <c r="Y1090" s="74">
        <v>127.96227440448899</v>
      </c>
      <c r="Z1090" s="74">
        <v>133.717647245602</v>
      </c>
      <c r="AA1090" s="74">
        <v>139.473020086715</v>
      </c>
      <c r="AB1090" s="74">
        <v>155.01252675772099</v>
      </c>
      <c r="AC1090" s="75">
        <v>-43.801568023976898</v>
      </c>
      <c r="AD1090" s="75">
        <v>-49.166290865163297</v>
      </c>
      <c r="AE1090" s="75">
        <v>-54.531013706349803</v>
      </c>
      <c r="AF1090" s="75">
        <v>-59.895736547419801</v>
      </c>
      <c r="AG1090" s="75">
        <v>-74.380488218390397</v>
      </c>
    </row>
    <row r="1091" spans="1:33" x14ac:dyDescent="0.2">
      <c r="A1091" s="63" t="s">
        <v>46</v>
      </c>
      <c r="B1091" s="63">
        <v>139</v>
      </c>
      <c r="C1091" s="64">
        <v>37442</v>
      </c>
      <c r="D1091" s="65"/>
      <c r="E1091" s="65"/>
      <c r="F1091" s="63">
        <v>725</v>
      </c>
      <c r="G1091" s="66">
        <v>5391.52</v>
      </c>
      <c r="H1091" s="67"/>
      <c r="I1091" s="66">
        <v>0.1</v>
      </c>
      <c r="J1091" s="67">
        <v>-4.0000000000000002E-4</v>
      </c>
      <c r="K1091" s="67">
        <v>5497.1147223999997</v>
      </c>
      <c r="L1091" s="68">
        <v>981849.99696680601</v>
      </c>
      <c r="M1091" s="69">
        <v>64.844154487222198</v>
      </c>
      <c r="N1091" s="69">
        <v>-139.751831960278</v>
      </c>
      <c r="O1091" s="70">
        <v>559199.145848752</v>
      </c>
      <c r="P1091" s="70">
        <v>7191669.7817048496</v>
      </c>
      <c r="Q1091" s="71">
        <v>1736.5893324843701</v>
      </c>
      <c r="R1091" s="72">
        <v>11.1416675156299</v>
      </c>
      <c r="S1091" s="72">
        <v>1747.731</v>
      </c>
      <c r="T1091" s="73">
        <v>9.7729999999999997</v>
      </c>
      <c r="U1091" s="74">
        <v>982278.15888428304</v>
      </c>
      <c r="V1091" s="74">
        <v>-538.79528937207795</v>
      </c>
      <c r="W1091" s="73">
        <v>0.72</v>
      </c>
      <c r="X1091" s="74">
        <v>155.364000707375</v>
      </c>
      <c r="Y1091" s="74">
        <v>162.69183403534601</v>
      </c>
      <c r="Z1091" s="74">
        <v>170.01966736331599</v>
      </c>
      <c r="AA1091" s="74">
        <v>177.347500691286</v>
      </c>
      <c r="AB1091" s="74">
        <v>197.13265067680601</v>
      </c>
      <c r="AC1091" s="75">
        <v>-33.748978812131099</v>
      </c>
      <c r="AD1091" s="75">
        <v>-40.588162140105901</v>
      </c>
      <c r="AE1091" s="75">
        <v>-47.427345467964201</v>
      </c>
      <c r="AF1091" s="75">
        <v>-54.266528796055397</v>
      </c>
      <c r="AG1091" s="75">
        <v>-72.732323781470797</v>
      </c>
    </row>
    <row r="1092" spans="1:33" x14ac:dyDescent="0.2">
      <c r="A1092" s="63" t="s">
        <v>46</v>
      </c>
      <c r="B1092" s="63">
        <v>140</v>
      </c>
      <c r="C1092" s="64">
        <v>37442</v>
      </c>
      <c r="D1092" s="65"/>
      <c r="E1092" s="65"/>
      <c r="F1092" s="63">
        <v>725</v>
      </c>
      <c r="G1092" s="66">
        <v>5392.82</v>
      </c>
      <c r="H1092" s="67"/>
      <c r="I1092" s="66">
        <v>0.06</v>
      </c>
      <c r="J1092" s="67">
        <v>6.6E-3</v>
      </c>
      <c r="K1092" s="67">
        <v>5498.4358593999996</v>
      </c>
      <c r="L1092" s="68">
        <v>981851.32693363004</v>
      </c>
      <c r="M1092" s="69">
        <v>64.845193201388895</v>
      </c>
      <c r="N1092" s="69">
        <v>-139.75527305944399</v>
      </c>
      <c r="O1092" s="70">
        <v>559033.67862180294</v>
      </c>
      <c r="P1092" s="70">
        <v>7191782.3105011499</v>
      </c>
      <c r="Q1092" s="71">
        <v>1732.18397556627</v>
      </c>
      <c r="R1092" s="72">
        <v>11.1370244337299</v>
      </c>
      <c r="S1092" s="72">
        <v>1743.3209999999999</v>
      </c>
      <c r="T1092" s="73">
        <v>9.8219999999999992</v>
      </c>
      <c r="U1092" s="74">
        <v>982278.23143598298</v>
      </c>
      <c r="V1092" s="74">
        <v>-537.43630632545501</v>
      </c>
      <c r="W1092" s="73">
        <v>0.72</v>
      </c>
      <c r="X1092" s="74">
        <v>154.974738118842</v>
      </c>
      <c r="Y1092" s="74">
        <v>162.284081333073</v>
      </c>
      <c r="Z1092" s="74">
        <v>169.59342454730299</v>
      </c>
      <c r="AA1092" s="74">
        <v>176.90276776153399</v>
      </c>
      <c r="AB1092" s="74">
        <v>196.637994439957</v>
      </c>
      <c r="AC1092" s="75">
        <v>-33.409834146615999</v>
      </c>
      <c r="AD1092" s="75">
        <v>-40.228077360894503</v>
      </c>
      <c r="AE1092" s="75">
        <v>-47.046320575172999</v>
      </c>
      <c r="AF1092" s="75">
        <v>-53.864563789335101</v>
      </c>
      <c r="AG1092" s="75">
        <v>-72.273820467758895</v>
      </c>
    </row>
    <row r="1093" spans="1:33" x14ac:dyDescent="0.2">
      <c r="A1093" s="63" t="s">
        <v>46</v>
      </c>
      <c r="B1093" s="63">
        <v>141</v>
      </c>
      <c r="C1093" s="64">
        <v>37442</v>
      </c>
      <c r="D1093" s="65"/>
      <c r="E1093" s="65"/>
      <c r="F1093" s="63">
        <v>725</v>
      </c>
      <c r="G1093" s="66">
        <v>5394.64</v>
      </c>
      <c r="H1093" s="67"/>
      <c r="I1093" s="66">
        <v>0</v>
      </c>
      <c r="J1093" s="67">
        <v>0.01</v>
      </c>
      <c r="K1093" s="67">
        <v>5500.2778168000004</v>
      </c>
      <c r="L1093" s="68">
        <v>981853.17160789797</v>
      </c>
      <c r="M1093" s="69">
        <v>64.847613832222194</v>
      </c>
      <c r="N1093" s="69">
        <v>-139.757301615833</v>
      </c>
      <c r="O1093" s="70">
        <v>558932.18364449602</v>
      </c>
      <c r="P1093" s="70">
        <v>7192050.1484418903</v>
      </c>
      <c r="Q1093" s="71">
        <v>1716.0362450149901</v>
      </c>
      <c r="R1093" s="72">
        <v>11.122754985009999</v>
      </c>
      <c r="S1093" s="72">
        <v>1727.1590000000001</v>
      </c>
      <c r="T1093" s="73">
        <v>10.590999999999999</v>
      </c>
      <c r="U1093" s="74">
        <v>982278.40050282096</v>
      </c>
      <c r="V1093" s="74">
        <v>-532.45582438658698</v>
      </c>
      <c r="W1093" s="73">
        <v>0.72</v>
      </c>
      <c r="X1093" s="74">
        <v>153.54814810617299</v>
      </c>
      <c r="Y1093" s="74">
        <v>160.789727778848</v>
      </c>
      <c r="Z1093" s="74">
        <v>168.03130745152299</v>
      </c>
      <c r="AA1093" s="74">
        <v>175.27288712419801</v>
      </c>
      <c r="AB1093" s="74">
        <v>194.82515224042001</v>
      </c>
      <c r="AC1093" s="75">
        <v>-34.480668642441699</v>
      </c>
      <c r="AD1093" s="75">
        <v>-41.192698315135203</v>
      </c>
      <c r="AE1093" s="75">
        <v>-47.9047279878287</v>
      </c>
      <c r="AF1093" s="75">
        <v>-54.616757660405703</v>
      </c>
      <c r="AG1093" s="75">
        <v>-72.739237776724593</v>
      </c>
    </row>
    <row r="1094" spans="1:33" x14ac:dyDescent="0.2">
      <c r="A1094" s="63" t="s">
        <v>46</v>
      </c>
      <c r="B1094" s="63">
        <v>500</v>
      </c>
      <c r="C1094" s="64">
        <v>37442</v>
      </c>
      <c r="D1094" s="65"/>
      <c r="E1094" s="65"/>
      <c r="F1094" s="63">
        <v>725</v>
      </c>
      <c r="G1094" s="66">
        <v>5456.32</v>
      </c>
      <c r="H1094" s="67"/>
      <c r="I1094" s="66">
        <v>0.32</v>
      </c>
      <c r="J1094" s="67">
        <v>1.0500000000000001E-2</v>
      </c>
      <c r="K1094" s="67">
        <v>5563.3136744000003</v>
      </c>
      <c r="L1094" s="68">
        <v>981916.237464256</v>
      </c>
      <c r="M1094" s="69">
        <v>64.848715856944395</v>
      </c>
      <c r="N1094" s="69">
        <v>-139.73995363055599</v>
      </c>
      <c r="O1094" s="70">
        <v>559752.34393538302</v>
      </c>
      <c r="P1094" s="70">
        <v>7192189.2106472701</v>
      </c>
      <c r="Q1094" s="71">
        <v>1422.85521851254</v>
      </c>
      <c r="R1094" s="72">
        <v>11.1197814874599</v>
      </c>
      <c r="S1094" s="72">
        <v>1433.9749999999999</v>
      </c>
      <c r="T1094" s="73">
        <v>5.1760000000000002</v>
      </c>
      <c r="U1094" s="74">
        <v>982278.47746885906</v>
      </c>
      <c r="V1094" s="74">
        <v>-442.10214397708398</v>
      </c>
      <c r="W1094" s="73">
        <v>0.74</v>
      </c>
      <c r="X1094" s="74">
        <v>127.631810189736</v>
      </c>
      <c r="Y1094" s="74">
        <v>133.644136913057</v>
      </c>
      <c r="Z1094" s="74">
        <v>139.65646363637799</v>
      </c>
      <c r="AA1094" s="74">
        <v>145.66879035969899</v>
      </c>
      <c r="AB1094" s="74">
        <v>161.902072512665</v>
      </c>
      <c r="AC1094" s="75">
        <v>-41.594870816101299</v>
      </c>
      <c r="AD1094" s="75">
        <v>-47.348397539462901</v>
      </c>
      <c r="AE1094" s="75">
        <v>-53.101924262940898</v>
      </c>
      <c r="AF1094" s="75">
        <v>-58.855450986186</v>
      </c>
      <c r="AG1094" s="75">
        <v>-74.389973139157505</v>
      </c>
    </row>
    <row r="1095" spans="1:33" x14ac:dyDescent="0.2">
      <c r="A1095" s="63" t="s">
        <v>46</v>
      </c>
      <c r="B1095" s="63">
        <v>501</v>
      </c>
      <c r="C1095" s="64">
        <v>37442</v>
      </c>
      <c r="D1095" s="65"/>
      <c r="E1095" s="65"/>
      <c r="F1095" s="63">
        <v>725</v>
      </c>
      <c r="G1095" s="66">
        <v>5453.56</v>
      </c>
      <c r="H1095" s="67"/>
      <c r="I1095" s="66">
        <v>0.05</v>
      </c>
      <c r="J1095" s="67">
        <v>1.2E-2</v>
      </c>
      <c r="K1095" s="67">
        <v>5560.4157691999999</v>
      </c>
      <c r="L1095" s="68">
        <v>981913.33729499904</v>
      </c>
      <c r="M1095" s="69">
        <v>64.849415811388894</v>
      </c>
      <c r="N1095" s="69">
        <v>-139.744086595</v>
      </c>
      <c r="O1095" s="70">
        <v>559554.82794029498</v>
      </c>
      <c r="P1095" s="70">
        <v>7192263.3102770904</v>
      </c>
      <c r="Q1095" s="71">
        <v>1440.2612734265799</v>
      </c>
      <c r="R1095" s="72">
        <v>11.1147265734201</v>
      </c>
      <c r="S1095" s="72">
        <v>1451.376</v>
      </c>
      <c r="T1095" s="73">
        <v>5.46</v>
      </c>
      <c r="U1095" s="74">
        <v>982278.526352808</v>
      </c>
      <c r="V1095" s="74">
        <v>-447.46513757675001</v>
      </c>
      <c r="W1095" s="73">
        <v>0.74</v>
      </c>
      <c r="X1095" s="74">
        <v>129.17159267347</v>
      </c>
      <c r="Y1095" s="74">
        <v>135.256877779825</v>
      </c>
      <c r="Z1095" s="74">
        <v>141.342162886181</v>
      </c>
      <c r="AA1095" s="74">
        <v>147.427447992537</v>
      </c>
      <c r="AB1095" s="74">
        <v>163.857717779697</v>
      </c>
      <c r="AC1095" s="75">
        <v>-40.422512905788601</v>
      </c>
      <c r="AD1095" s="75">
        <v>-46.234798012068502</v>
      </c>
      <c r="AE1095" s="75">
        <v>-52.047083118464798</v>
      </c>
      <c r="AF1095" s="75">
        <v>-57.859368224744699</v>
      </c>
      <c r="AG1095" s="75">
        <v>-73.552538011921598</v>
      </c>
    </row>
    <row r="1096" spans="1:33" x14ac:dyDescent="0.2">
      <c r="A1096" s="63" t="s">
        <v>46</v>
      </c>
      <c r="B1096" s="63">
        <v>502</v>
      </c>
      <c r="C1096" s="64">
        <v>37442</v>
      </c>
      <c r="D1096" s="65"/>
      <c r="E1096" s="65"/>
      <c r="F1096" s="63">
        <v>725</v>
      </c>
      <c r="G1096" s="66">
        <v>5445.7</v>
      </c>
      <c r="H1096" s="67"/>
      <c r="I1096" s="66">
        <v>0.03</v>
      </c>
      <c r="J1096" s="67">
        <v>1.4E-2</v>
      </c>
      <c r="K1096" s="67">
        <v>5552.3918819999999</v>
      </c>
      <c r="L1096" s="68">
        <v>981905.30661562795</v>
      </c>
      <c r="M1096" s="69">
        <v>64.850491178888902</v>
      </c>
      <c r="N1096" s="69">
        <v>-139.74743242861101</v>
      </c>
      <c r="O1096" s="70">
        <v>559393.81461151503</v>
      </c>
      <c r="P1096" s="70">
        <v>7192379.9930901797</v>
      </c>
      <c r="Q1096" s="71">
        <v>1479.29372939017</v>
      </c>
      <c r="R1096" s="72">
        <v>11.10927060983</v>
      </c>
      <c r="S1096" s="72">
        <v>1490.403</v>
      </c>
      <c r="T1096" s="73">
        <v>5.6749999999999998</v>
      </c>
      <c r="U1096" s="74">
        <v>982278.60145321395</v>
      </c>
      <c r="V1096" s="74">
        <v>-459.493116081464</v>
      </c>
      <c r="W1096" s="73">
        <v>0.74</v>
      </c>
      <c r="X1096" s="74">
        <v>132.62502011974701</v>
      </c>
      <c r="Y1096" s="74">
        <v>138.87393644354401</v>
      </c>
      <c r="Z1096" s="74">
        <v>145.12285276734099</v>
      </c>
      <c r="AA1096" s="74">
        <v>151.37176909113899</v>
      </c>
      <c r="AB1096" s="74">
        <v>168.24384316539201</v>
      </c>
      <c r="AC1096" s="75">
        <v>-39.727991624618902</v>
      </c>
      <c r="AD1096" s="75">
        <v>-45.693157948437197</v>
      </c>
      <c r="AE1096" s="75">
        <v>-51.658324272255399</v>
      </c>
      <c r="AF1096" s="75">
        <v>-57.6234905959573</v>
      </c>
      <c r="AG1096" s="75">
        <v>-73.729439670220003</v>
      </c>
    </row>
    <row r="1097" spans="1:33" x14ac:dyDescent="0.2">
      <c r="A1097" s="63" t="s">
        <v>46</v>
      </c>
      <c r="B1097" s="63">
        <v>503</v>
      </c>
      <c r="C1097" s="64">
        <v>37442</v>
      </c>
      <c r="D1097" s="65"/>
      <c r="E1097" s="65"/>
      <c r="F1097" s="63">
        <v>725</v>
      </c>
      <c r="G1097" s="66">
        <v>5427.18</v>
      </c>
      <c r="H1097" s="67"/>
      <c r="I1097" s="66">
        <v>0</v>
      </c>
      <c r="J1097" s="67">
        <v>1.4999999999999999E-2</v>
      </c>
      <c r="K1097" s="67">
        <v>5533.4872975999997</v>
      </c>
      <c r="L1097" s="68">
        <v>981886.39727670699</v>
      </c>
      <c r="M1097" s="69">
        <v>64.852091782777805</v>
      </c>
      <c r="N1097" s="69">
        <v>-139.74977512749999</v>
      </c>
      <c r="O1097" s="70">
        <v>559279.21717803599</v>
      </c>
      <c r="P1097" s="70">
        <v>7192556.1501565296</v>
      </c>
      <c r="Q1097" s="71">
        <v>1570.2983590748299</v>
      </c>
      <c r="R1097" s="72">
        <v>11.098640925170001</v>
      </c>
      <c r="S1097" s="72">
        <v>1581.3969999999999</v>
      </c>
      <c r="T1097" s="73">
        <v>6.67</v>
      </c>
      <c r="U1097" s="74">
        <v>982278.71323022095</v>
      </c>
      <c r="V1097" s="74">
        <v>-487.53628693217797</v>
      </c>
      <c r="W1097" s="73">
        <v>0.73</v>
      </c>
      <c r="X1097" s="74">
        <v>140.67121402130701</v>
      </c>
      <c r="Y1097" s="74">
        <v>147.30164721803601</v>
      </c>
      <c r="Z1097" s="74">
        <v>153.93208041476399</v>
      </c>
      <c r="AA1097" s="74">
        <v>160.56251361149299</v>
      </c>
      <c r="AB1097" s="74">
        <v>178.46468324266101</v>
      </c>
      <c r="AC1097" s="75">
        <v>-37.717380602960503</v>
      </c>
      <c r="AD1097" s="75">
        <v>-44.014313799678298</v>
      </c>
      <c r="AE1097" s="75">
        <v>-50.3112469963962</v>
      </c>
      <c r="AF1097" s="75">
        <v>-56.608180193230503</v>
      </c>
      <c r="AG1097" s="75">
        <v>-73.609899824252395</v>
      </c>
    </row>
    <row r="1098" spans="1:33" x14ac:dyDescent="0.2">
      <c r="A1098" s="63" t="s">
        <v>46</v>
      </c>
      <c r="B1098" s="63">
        <v>112</v>
      </c>
      <c r="C1098" s="64">
        <v>37443</v>
      </c>
      <c r="D1098" s="65"/>
      <c r="E1098" s="65"/>
      <c r="F1098" s="63">
        <v>725</v>
      </c>
      <c r="G1098" s="66">
        <v>5456.92</v>
      </c>
      <c r="H1098" s="67"/>
      <c r="I1098" s="66">
        <v>0</v>
      </c>
      <c r="J1098" s="67">
        <v>3.3000000000000002E-2</v>
      </c>
      <c r="K1098" s="67">
        <v>5563.8496144000001</v>
      </c>
      <c r="L1098" s="68">
        <v>981916.63798706199</v>
      </c>
      <c r="M1098" s="69">
        <v>64.845763436666601</v>
      </c>
      <c r="N1098" s="69">
        <v>-139.73019127194399</v>
      </c>
      <c r="O1098" s="70">
        <v>560221.834849181</v>
      </c>
      <c r="P1098" s="70">
        <v>7191869.4795674998</v>
      </c>
      <c r="Q1098" s="71">
        <v>1416.1803764716999</v>
      </c>
      <c r="R1098" s="72">
        <v>11.1386235283001</v>
      </c>
      <c r="S1098" s="72">
        <v>1427.319</v>
      </c>
      <c r="T1098" s="73">
        <v>5.7050000000000001</v>
      </c>
      <c r="U1098" s="74">
        <v>982278.27126462897</v>
      </c>
      <c r="V1098" s="74">
        <v>-440.05077375598501</v>
      </c>
      <c r="W1098" s="73">
        <v>0.74</v>
      </c>
      <c r="X1098" s="74">
        <v>127.04283299234901</v>
      </c>
      <c r="Y1098" s="74">
        <v>133.02725264150899</v>
      </c>
      <c r="Z1098" s="74">
        <v>139.011672290668</v>
      </c>
      <c r="AA1098" s="74">
        <v>144.99609193982801</v>
      </c>
      <c r="AB1098" s="74">
        <v>161.15402499255899</v>
      </c>
      <c r="AC1098" s="75">
        <v>-41.895086803706398</v>
      </c>
      <c r="AD1098" s="75">
        <v>-47.594256452866802</v>
      </c>
      <c r="AE1098" s="75">
        <v>-53.293426102027297</v>
      </c>
      <c r="AF1098" s="75">
        <v>-58.9925957511878</v>
      </c>
      <c r="AG1098" s="75">
        <v>-74.380353803979204</v>
      </c>
    </row>
    <row r="1099" spans="1:33" x14ac:dyDescent="0.2">
      <c r="A1099" s="63" t="s">
        <v>46</v>
      </c>
      <c r="B1099" s="63">
        <v>113</v>
      </c>
      <c r="C1099" s="64">
        <v>37443</v>
      </c>
      <c r="D1099" s="65"/>
      <c r="E1099" s="65"/>
      <c r="F1099" s="63">
        <v>725</v>
      </c>
      <c r="G1099" s="66">
        <v>5462.25</v>
      </c>
      <c r="H1099" s="67"/>
      <c r="I1099" s="66">
        <v>0</v>
      </c>
      <c r="J1099" s="67">
        <v>3.1800000000000002E-2</v>
      </c>
      <c r="K1099" s="67">
        <v>5569.2867200000001</v>
      </c>
      <c r="L1099" s="68">
        <v>981922.07831079594</v>
      </c>
      <c r="M1099" s="69">
        <v>64.847053375000002</v>
      </c>
      <c r="N1099" s="69">
        <v>-139.731350407778</v>
      </c>
      <c r="O1099" s="70">
        <v>560163.98622661305</v>
      </c>
      <c r="P1099" s="70">
        <v>7192012.1127713397</v>
      </c>
      <c r="Q1099" s="71">
        <v>1389.0506256384199</v>
      </c>
      <c r="R1099" s="72">
        <v>11.1323743615801</v>
      </c>
      <c r="S1099" s="72">
        <v>1400.183</v>
      </c>
      <c r="T1099" s="73">
        <v>5.5659999999999998</v>
      </c>
      <c r="U1099" s="74">
        <v>982278.36135922896</v>
      </c>
      <c r="V1099" s="74">
        <v>-431.68731641749901</v>
      </c>
      <c r="W1099" s="73">
        <v>0.75</v>
      </c>
      <c r="X1099" s="74">
        <v>124.64161826454099</v>
      </c>
      <c r="Y1099" s="74">
        <v>130.512262919043</v>
      </c>
      <c r="Z1099" s="74">
        <v>136.382907573545</v>
      </c>
      <c r="AA1099" s="74">
        <v>142.253552228047</v>
      </c>
      <c r="AB1099" s="74">
        <v>158.10429279520201</v>
      </c>
      <c r="AC1099" s="75">
        <v>-42.643050279584699</v>
      </c>
      <c r="AD1099" s="75">
        <v>-48.235394934075899</v>
      </c>
      <c r="AE1099" s="75">
        <v>-53.8277395886835</v>
      </c>
      <c r="AF1099" s="75">
        <v>-59.4200842431746</v>
      </c>
      <c r="AG1099" s="75">
        <v>-74.519414810230998</v>
      </c>
    </row>
    <row r="1100" spans="1:33" x14ac:dyDescent="0.2">
      <c r="A1100" s="63" t="s">
        <v>46</v>
      </c>
      <c r="B1100" s="63">
        <v>155</v>
      </c>
      <c r="C1100" s="64">
        <v>37443</v>
      </c>
      <c r="D1100" s="65"/>
      <c r="E1100" s="65"/>
      <c r="F1100" s="63">
        <v>725</v>
      </c>
      <c r="G1100" s="66">
        <v>5373.14</v>
      </c>
      <c r="H1100" s="67"/>
      <c r="I1100" s="66">
        <v>0.06</v>
      </c>
      <c r="J1100" s="67">
        <v>1.14E-2</v>
      </c>
      <c r="K1100" s="67">
        <v>5478.3597778000003</v>
      </c>
      <c r="L1100" s="68">
        <v>981831.13558936096</v>
      </c>
      <c r="M1100" s="69">
        <v>64.841858466111105</v>
      </c>
      <c r="N1100" s="69">
        <v>-139.71829091222199</v>
      </c>
      <c r="O1100" s="70">
        <v>560794.97236119199</v>
      </c>
      <c r="P1100" s="70">
        <v>7191445.7327153496</v>
      </c>
      <c r="Q1100" s="71">
        <v>1781.71865025329</v>
      </c>
      <c r="R1100" s="72">
        <v>11.1633497467101</v>
      </c>
      <c r="S1100" s="72">
        <v>1792.8820000000001</v>
      </c>
      <c r="T1100" s="73">
        <v>15.718</v>
      </c>
      <c r="U1100" s="74">
        <v>982277.99850498501</v>
      </c>
      <c r="V1100" s="74">
        <v>-552.70874880484905</v>
      </c>
      <c r="W1100" s="73">
        <v>0.71</v>
      </c>
      <c r="X1100" s="74">
        <v>159.34939642956499</v>
      </c>
      <c r="Y1100" s="74">
        <v>166.866537495735</v>
      </c>
      <c r="Z1100" s="74">
        <v>174.38367856190499</v>
      </c>
      <c r="AA1100" s="74">
        <v>181.900819628075</v>
      </c>
      <c r="AB1100" s="74">
        <v>202.19710050673299</v>
      </c>
      <c r="AC1100" s="75">
        <v>-36.289663248695398</v>
      </c>
      <c r="AD1100" s="75">
        <v>-43.020904314820697</v>
      </c>
      <c r="AE1100" s="75">
        <v>-49.752145380945898</v>
      </c>
      <c r="AF1100" s="75">
        <v>-56.483386447187499</v>
      </c>
      <c r="AG1100" s="75">
        <v>-74.657737325876994</v>
      </c>
    </row>
    <row r="1101" spans="1:33" x14ac:dyDescent="0.2">
      <c r="A1101" s="63" t="s">
        <v>46</v>
      </c>
      <c r="B1101" s="63">
        <v>156</v>
      </c>
      <c r="C1101" s="64">
        <v>37443</v>
      </c>
      <c r="D1101" s="65"/>
      <c r="E1101" s="65"/>
      <c r="F1101" s="63">
        <v>725</v>
      </c>
      <c r="G1101" s="66">
        <v>5380.89</v>
      </c>
      <c r="H1101" s="67"/>
      <c r="I1101" s="66">
        <v>0</v>
      </c>
      <c r="J1101" s="67">
        <v>1.8E-3</v>
      </c>
      <c r="K1101" s="67">
        <v>5486.2395293</v>
      </c>
      <c r="L1101" s="68">
        <v>981839.01160367404</v>
      </c>
      <c r="M1101" s="69">
        <v>64.840876926388901</v>
      </c>
      <c r="N1101" s="69">
        <v>-139.71916291916699</v>
      </c>
      <c r="O1101" s="70">
        <v>560755.82847994298</v>
      </c>
      <c r="P1101" s="70">
        <v>7191335.5245866897</v>
      </c>
      <c r="Q1101" s="71">
        <v>1759.2335309904499</v>
      </c>
      <c r="R1101" s="72">
        <v>11.168469009550099</v>
      </c>
      <c r="S1101" s="72">
        <v>1770.402</v>
      </c>
      <c r="T1101" s="73">
        <v>14.603999999999999</v>
      </c>
      <c r="U1101" s="74">
        <v>982277.92994024395</v>
      </c>
      <c r="V1101" s="74">
        <v>-545.78150661566497</v>
      </c>
      <c r="W1101" s="73">
        <v>0.71</v>
      </c>
      <c r="X1101" s="74">
        <v>157.365128177814</v>
      </c>
      <c r="Y1101" s="74">
        <v>164.788015784376</v>
      </c>
      <c r="Z1101" s="74">
        <v>172.210903390939</v>
      </c>
      <c r="AA1101" s="74">
        <v>179.63379099750199</v>
      </c>
      <c r="AB1101" s="74">
        <v>199.67558753521999</v>
      </c>
      <c r="AC1101" s="75">
        <v>-34.457758131786299</v>
      </c>
      <c r="AD1101" s="75">
        <v>-41.150445738341702</v>
      </c>
      <c r="AE1101" s="75">
        <v>-47.843133344897097</v>
      </c>
      <c r="AF1101" s="75">
        <v>-54.535820951568901</v>
      </c>
      <c r="AG1101" s="75">
        <v>-72.606077489326694</v>
      </c>
    </row>
    <row r="1102" spans="1:33" x14ac:dyDescent="0.2">
      <c r="A1102" s="63" t="s">
        <v>46</v>
      </c>
      <c r="B1102" s="63">
        <v>157</v>
      </c>
      <c r="C1102" s="64">
        <v>37443</v>
      </c>
      <c r="D1102" s="65"/>
      <c r="E1102" s="65"/>
      <c r="F1102" s="63">
        <v>725</v>
      </c>
      <c r="G1102" s="66">
        <v>5389.53</v>
      </c>
      <c r="H1102" s="67"/>
      <c r="I1102" s="66">
        <v>0</v>
      </c>
      <c r="J1102" s="67">
        <v>-6.0000000000000001E-3</v>
      </c>
      <c r="K1102" s="67">
        <v>5495.0477260999996</v>
      </c>
      <c r="L1102" s="68">
        <v>981847.81845093402</v>
      </c>
      <c r="M1102" s="69">
        <v>64.839400672222197</v>
      </c>
      <c r="N1102" s="69">
        <v>-139.722177464167</v>
      </c>
      <c r="O1102" s="70">
        <v>560616.17139933002</v>
      </c>
      <c r="P1102" s="70">
        <v>7191168.1385796797</v>
      </c>
      <c r="Q1102" s="71">
        <v>1726.7429691863399</v>
      </c>
      <c r="R1102" s="72">
        <v>11.175030813659999</v>
      </c>
      <c r="S1102" s="72">
        <v>1737.9179999999999</v>
      </c>
      <c r="T1102" s="73">
        <v>11.977</v>
      </c>
      <c r="U1102" s="74">
        <v>982277.82681393099</v>
      </c>
      <c r="V1102" s="74">
        <v>-535.77138975036598</v>
      </c>
      <c r="W1102" s="73">
        <v>0.72</v>
      </c>
      <c r="X1102" s="74">
        <v>154.497825246769</v>
      </c>
      <c r="Y1102" s="74">
        <v>161.78451492709101</v>
      </c>
      <c r="Z1102" s="74">
        <v>169.07120460741299</v>
      </c>
      <c r="AA1102" s="74">
        <v>176.357894287736</v>
      </c>
      <c r="AB1102" s="74">
        <v>196.03195642460599</v>
      </c>
      <c r="AC1102" s="75">
        <v>-35.438948493218</v>
      </c>
      <c r="AD1102" s="75">
        <v>-42.126788173569402</v>
      </c>
      <c r="AE1102" s="75">
        <v>-48.814627853804303</v>
      </c>
      <c r="AF1102" s="75">
        <v>-55.502467534155599</v>
      </c>
      <c r="AG1102" s="75">
        <v>-73.5596346710809</v>
      </c>
    </row>
    <row r="1103" spans="1:33" x14ac:dyDescent="0.2">
      <c r="A1103" s="63" t="s">
        <v>46</v>
      </c>
      <c r="B1103" s="63">
        <v>158</v>
      </c>
      <c r="C1103" s="64">
        <v>37443</v>
      </c>
      <c r="D1103" s="65"/>
      <c r="E1103" s="65"/>
      <c r="F1103" s="63">
        <v>725</v>
      </c>
      <c r="G1103" s="66">
        <v>5385.4</v>
      </c>
      <c r="H1103" s="67"/>
      <c r="I1103" s="66">
        <v>0</v>
      </c>
      <c r="J1103" s="67">
        <v>-1.6E-2</v>
      </c>
      <c r="K1103" s="67">
        <v>5490.8235979999999</v>
      </c>
      <c r="L1103" s="68">
        <v>981843.59068945795</v>
      </c>
      <c r="M1103" s="69">
        <v>64.838669802777801</v>
      </c>
      <c r="N1103" s="69">
        <v>-139.72508012</v>
      </c>
      <c r="O1103" s="70">
        <v>560480.13288356096</v>
      </c>
      <c r="P1103" s="70">
        <v>7191083.9227697197</v>
      </c>
      <c r="Q1103" s="71">
        <v>1743.0625810650099</v>
      </c>
      <c r="R1103" s="72">
        <v>11.1784189349901</v>
      </c>
      <c r="S1103" s="72">
        <v>1754.241</v>
      </c>
      <c r="T1103" s="73">
        <v>12.483000000000001</v>
      </c>
      <c r="U1103" s="74">
        <v>982277.77575614501</v>
      </c>
      <c r="V1103" s="74">
        <v>-540.80144312081995</v>
      </c>
      <c r="W1103" s="73">
        <v>0.72</v>
      </c>
      <c r="X1103" s="74">
        <v>155.93862643330499</v>
      </c>
      <c r="Y1103" s="74">
        <v>163.293754691082</v>
      </c>
      <c r="Z1103" s="74">
        <v>170.64888294885799</v>
      </c>
      <c r="AA1103" s="74">
        <v>178.004011206634</v>
      </c>
      <c r="AB1103" s="74">
        <v>197.86285750263099</v>
      </c>
      <c r="AC1103" s="75">
        <v>-35.495099999127</v>
      </c>
      <c r="AD1103" s="75">
        <v>-42.226078256964698</v>
      </c>
      <c r="AE1103" s="75">
        <v>-48.957056514802403</v>
      </c>
      <c r="AF1103" s="75">
        <v>-55.688034772640101</v>
      </c>
      <c r="AG1103" s="75">
        <v>-73.861676068627304</v>
      </c>
    </row>
    <row r="1104" spans="1:33" x14ac:dyDescent="0.2">
      <c r="A1104" s="63" t="s">
        <v>46</v>
      </c>
      <c r="B1104" s="63">
        <v>160</v>
      </c>
      <c r="C1104" s="64">
        <v>37443</v>
      </c>
      <c r="D1104" s="65"/>
      <c r="E1104" s="65"/>
      <c r="F1104" s="63">
        <v>725</v>
      </c>
      <c r="G1104" s="66">
        <v>5349</v>
      </c>
      <c r="H1104" s="67"/>
      <c r="I1104" s="66">
        <v>0</v>
      </c>
      <c r="J1104" s="67">
        <v>-4.8000000000000001E-2</v>
      </c>
      <c r="K1104" s="67">
        <v>5453.65013</v>
      </c>
      <c r="L1104" s="68">
        <v>981806.40953946195</v>
      </c>
      <c r="M1104" s="69">
        <v>64.844394170833297</v>
      </c>
      <c r="N1104" s="69">
        <v>-139.71539197666701</v>
      </c>
      <c r="O1104" s="70">
        <v>560926.72713997494</v>
      </c>
      <c r="P1104" s="70">
        <v>7191731.0681127002</v>
      </c>
      <c r="Q1104" s="71">
        <v>1854.5395176227</v>
      </c>
      <c r="R1104" s="72">
        <v>11.1494823773</v>
      </c>
      <c r="S1104" s="72">
        <v>1865.6890000000001</v>
      </c>
      <c r="T1104" s="73">
        <v>23.562999999999999</v>
      </c>
      <c r="U1104" s="74">
        <v>982278.17562580295</v>
      </c>
      <c r="V1104" s="74">
        <v>-575.143828558255</v>
      </c>
      <c r="W1104" s="73">
        <v>0.71</v>
      </c>
      <c r="X1104" s="74">
        <v>165.77199506310899</v>
      </c>
      <c r="Y1104" s="74">
        <v>173.594399102305</v>
      </c>
      <c r="Z1104" s="74">
        <v>181.41680314150099</v>
      </c>
      <c r="AA1104" s="74">
        <v>189.23920718069601</v>
      </c>
      <c r="AB1104" s="74">
        <v>210.35969808652499</v>
      </c>
      <c r="AC1104" s="75">
        <v>-36.943102845689303</v>
      </c>
      <c r="AD1104" s="75">
        <v>-43.587356884963803</v>
      </c>
      <c r="AE1104" s="75">
        <v>-50.231610924121902</v>
      </c>
      <c r="AF1104" s="75">
        <v>-56.875864963280002</v>
      </c>
      <c r="AG1104" s="75">
        <v>-74.815350869204906</v>
      </c>
    </row>
    <row r="1105" spans="1:33" x14ac:dyDescent="0.2">
      <c r="A1105" s="63" t="s">
        <v>46</v>
      </c>
      <c r="B1105" s="63">
        <v>296</v>
      </c>
      <c r="C1105" s="64">
        <v>37443</v>
      </c>
      <c r="D1105" s="65"/>
      <c r="E1105" s="65"/>
      <c r="F1105" s="63">
        <v>725</v>
      </c>
      <c r="G1105" s="66">
        <v>5437.84</v>
      </c>
      <c r="H1105" s="67"/>
      <c r="I1105" s="66">
        <v>0</v>
      </c>
      <c r="J1105" s="67">
        <v>3.2399999999999998E-2</v>
      </c>
      <c r="K1105" s="67">
        <v>5544.3813087999997</v>
      </c>
      <c r="L1105" s="68">
        <v>981897.16781286895</v>
      </c>
      <c r="M1105" s="69">
        <v>64.844076309722197</v>
      </c>
      <c r="N1105" s="69">
        <v>-139.72547822222199</v>
      </c>
      <c r="O1105" s="70">
        <v>560449.11788227002</v>
      </c>
      <c r="P1105" s="70">
        <v>7191685.9788164599</v>
      </c>
      <c r="Q1105" s="71">
        <v>1503.4831275783999</v>
      </c>
      <c r="R1105" s="72">
        <v>11.1488724216001</v>
      </c>
      <c r="S1105" s="72">
        <v>1514.6320000000001</v>
      </c>
      <c r="T1105" s="73">
        <v>7.375</v>
      </c>
      <c r="U1105" s="74">
        <v>982278.15342368302</v>
      </c>
      <c r="V1105" s="74">
        <v>-466.96035773281898</v>
      </c>
      <c r="W1105" s="73">
        <v>0.74</v>
      </c>
      <c r="X1105" s="74">
        <v>134.767975524501</v>
      </c>
      <c r="Y1105" s="74">
        <v>141.11847846185901</v>
      </c>
      <c r="Z1105" s="74">
        <v>147.46898139921601</v>
      </c>
      <c r="AA1105" s="74">
        <v>153.819484336573</v>
      </c>
      <c r="AB1105" s="74">
        <v>170.96584226743701</v>
      </c>
      <c r="AC1105" s="75">
        <v>-40.3094786060974</v>
      </c>
      <c r="AD1105" s="75">
        <v>-46.291231543407797</v>
      </c>
      <c r="AE1105" s="75">
        <v>-52.272984480834602</v>
      </c>
      <c r="AF1105" s="75">
        <v>-58.254737418144899</v>
      </c>
      <c r="AG1105" s="75">
        <v>-74.405470349010997</v>
      </c>
    </row>
    <row r="1106" spans="1:33" x14ac:dyDescent="0.2">
      <c r="A1106" s="63" t="s">
        <v>46</v>
      </c>
      <c r="B1106" s="63">
        <v>114</v>
      </c>
      <c r="C1106" s="64">
        <v>37444</v>
      </c>
      <c r="D1106" s="65"/>
      <c r="E1106" s="65"/>
      <c r="F1106" s="63">
        <v>725</v>
      </c>
      <c r="G1106" s="66">
        <v>5513.9</v>
      </c>
      <c r="H1106" s="67"/>
      <c r="I1106" s="66">
        <v>0</v>
      </c>
      <c r="J1106" s="67">
        <v>-2.7799999999999998E-2</v>
      </c>
      <c r="K1106" s="67">
        <v>5621.9239530000004</v>
      </c>
      <c r="L1106" s="68">
        <v>981974.65793491795</v>
      </c>
      <c r="M1106" s="69">
        <v>64.863139702500007</v>
      </c>
      <c r="N1106" s="69">
        <v>-139.78563576888899</v>
      </c>
      <c r="O1106" s="70">
        <v>557555.43198102899</v>
      </c>
      <c r="P1106" s="70">
        <v>7193754.11299357</v>
      </c>
      <c r="Q1106" s="71">
        <v>1119.93823884366</v>
      </c>
      <c r="R1106" s="72">
        <v>11.028761156340099</v>
      </c>
      <c r="S1106" s="72">
        <v>1130.9670000000001</v>
      </c>
      <c r="T1106" s="73">
        <v>6.2380000000000004</v>
      </c>
      <c r="U1106" s="74">
        <v>982279.48461278901</v>
      </c>
      <c r="V1106" s="74">
        <v>-348.70778117898499</v>
      </c>
      <c r="W1106" s="73">
        <v>0.77</v>
      </c>
      <c r="X1106" s="74">
        <v>100.782692672926</v>
      </c>
      <c r="Y1106" s="74">
        <v>105.524576678779</v>
      </c>
      <c r="Z1106" s="74">
        <v>110.266460684633</v>
      </c>
      <c r="AA1106" s="74">
        <v>115.00834469048699</v>
      </c>
      <c r="AB1106" s="74">
        <v>127.811431506291</v>
      </c>
      <c r="AC1106" s="75">
        <v>-49.5816893645097</v>
      </c>
      <c r="AD1106" s="75">
        <v>-54.011673370376201</v>
      </c>
      <c r="AE1106" s="75">
        <v>-58.4416573761264</v>
      </c>
      <c r="AF1106" s="75">
        <v>-62.871641381993001</v>
      </c>
      <c r="AG1106" s="75">
        <v>-74.832598197856001</v>
      </c>
    </row>
    <row r="1107" spans="1:33" x14ac:dyDescent="0.2">
      <c r="A1107" s="63" t="s">
        <v>46</v>
      </c>
      <c r="B1107" s="63">
        <v>115</v>
      </c>
      <c r="C1107" s="64">
        <v>37444</v>
      </c>
      <c r="D1107" s="65"/>
      <c r="E1107" s="65"/>
      <c r="F1107" s="63">
        <v>725</v>
      </c>
      <c r="G1107" s="66">
        <v>5507.13</v>
      </c>
      <c r="H1107" s="67"/>
      <c r="I1107" s="66">
        <v>0</v>
      </c>
      <c r="J1107" s="67">
        <v>-1.0999999999999999E-2</v>
      </c>
      <c r="K1107" s="67">
        <v>5615.0335250999997</v>
      </c>
      <c r="L1107" s="68">
        <v>981967.76381423196</v>
      </c>
      <c r="M1107" s="69">
        <v>64.861533797777795</v>
      </c>
      <c r="N1107" s="69">
        <v>-139.783574210833</v>
      </c>
      <c r="O1107" s="70">
        <v>557656.57106878003</v>
      </c>
      <c r="P1107" s="70">
        <v>7193577.0436566696</v>
      </c>
      <c r="Q1107" s="71">
        <v>1165.51504589711</v>
      </c>
      <c r="R1107" s="72">
        <v>11.0389541028901</v>
      </c>
      <c r="S1107" s="72">
        <v>1176.5540000000001</v>
      </c>
      <c r="T1107" s="73">
        <v>5.0579999999999998</v>
      </c>
      <c r="U1107" s="74">
        <v>982279.37250136398</v>
      </c>
      <c r="V1107" s="74">
        <v>-362.759631602377</v>
      </c>
      <c r="W1107" s="73">
        <v>0.77</v>
      </c>
      <c r="X1107" s="74">
        <v>104.826175723166</v>
      </c>
      <c r="Y1107" s="74">
        <v>109.759195514745</v>
      </c>
      <c r="Z1107" s="74">
        <v>114.692215306324</v>
      </c>
      <c r="AA1107" s="74">
        <v>119.625235097904</v>
      </c>
      <c r="AB1107" s="74">
        <v>132.944388535168</v>
      </c>
      <c r="AC1107" s="75">
        <v>-47.594331252621501</v>
      </c>
      <c r="AD1107" s="75">
        <v>-52.2744510442717</v>
      </c>
      <c r="AE1107" s="75">
        <v>-56.954570835921899</v>
      </c>
      <c r="AF1107" s="75">
        <v>-61.634690627455697</v>
      </c>
      <c r="AG1107" s="75">
        <v>-74.271014064783202</v>
      </c>
    </row>
    <row r="1108" spans="1:33" x14ac:dyDescent="0.2">
      <c r="A1108" s="63" t="s">
        <v>46</v>
      </c>
      <c r="B1108" s="63">
        <v>116</v>
      </c>
      <c r="C1108" s="64">
        <v>37444</v>
      </c>
      <c r="D1108" s="65"/>
      <c r="E1108" s="65"/>
      <c r="F1108" s="63">
        <v>725</v>
      </c>
      <c r="G1108" s="66">
        <v>5501.42</v>
      </c>
      <c r="H1108" s="67"/>
      <c r="I1108" s="66">
        <v>0.04</v>
      </c>
      <c r="J1108" s="67">
        <v>-3.0000000000000001E-3</v>
      </c>
      <c r="K1108" s="67">
        <v>5609.2281273999997</v>
      </c>
      <c r="L1108" s="68">
        <v>981961.95751828805</v>
      </c>
      <c r="M1108" s="69">
        <v>64.859531594444505</v>
      </c>
      <c r="N1108" s="69">
        <v>-139.78203656388899</v>
      </c>
      <c r="O1108" s="70">
        <v>557733.74004516902</v>
      </c>
      <c r="P1108" s="70">
        <v>7193355.3402311997</v>
      </c>
      <c r="Q1108" s="71">
        <v>1188.92257689796</v>
      </c>
      <c r="R1108" s="72">
        <v>11.052423102039899</v>
      </c>
      <c r="S1108" s="72">
        <v>1199.9749999999999</v>
      </c>
      <c r="T1108" s="73">
        <v>5.2119999999999997</v>
      </c>
      <c r="U1108" s="74">
        <v>982279.23271625501</v>
      </c>
      <c r="V1108" s="74">
        <v>-369.97887108132602</v>
      </c>
      <c r="W1108" s="73">
        <v>0.77</v>
      </c>
      <c r="X1108" s="74">
        <v>106.903575344103</v>
      </c>
      <c r="Y1108" s="74">
        <v>111.934793991441</v>
      </c>
      <c r="Z1108" s="74">
        <v>116.96601263877901</v>
      </c>
      <c r="AA1108" s="74">
        <v>121.99723128611799</v>
      </c>
      <c r="AB1108" s="74">
        <v>135.581521633931</v>
      </c>
      <c r="AC1108" s="75">
        <v>-47.957302229828201</v>
      </c>
      <c r="AD1108" s="75">
        <v>-52.727920877048703</v>
      </c>
      <c r="AE1108" s="75">
        <v>-57.498539524385698</v>
      </c>
      <c r="AF1108" s="75">
        <v>-62.269158171839102</v>
      </c>
      <c r="AG1108" s="75">
        <v>-75.149828519555697</v>
      </c>
    </row>
    <row r="1109" spans="1:33" x14ac:dyDescent="0.2">
      <c r="A1109" s="63" t="s">
        <v>46</v>
      </c>
      <c r="B1109" s="63">
        <v>117</v>
      </c>
      <c r="C1109" s="64">
        <v>37444</v>
      </c>
      <c r="D1109" s="65"/>
      <c r="E1109" s="65"/>
      <c r="F1109" s="63">
        <v>725</v>
      </c>
      <c r="G1109" s="66">
        <v>5494.92</v>
      </c>
      <c r="H1109" s="67"/>
      <c r="I1109" s="66">
        <v>0</v>
      </c>
      <c r="J1109" s="67">
        <v>8.0000000000000004E-4</v>
      </c>
      <c r="K1109" s="67">
        <v>5602.5895743999999</v>
      </c>
      <c r="L1109" s="68">
        <v>981955.31786743202</v>
      </c>
      <c r="M1109" s="69">
        <v>64.857608345000003</v>
      </c>
      <c r="N1109" s="69">
        <v>-139.781253551389</v>
      </c>
      <c r="O1109" s="70">
        <v>557774.98003524996</v>
      </c>
      <c r="P1109" s="70">
        <v>7193141.7474990403</v>
      </c>
      <c r="Q1109" s="71">
        <v>1207.69121993984</v>
      </c>
      <c r="R1109" s="72">
        <v>11.0637800601601</v>
      </c>
      <c r="S1109" s="72">
        <v>1218.7550000000001</v>
      </c>
      <c r="T1109" s="73">
        <v>5.7130000000000001</v>
      </c>
      <c r="U1109" s="74">
        <v>982279.09843575198</v>
      </c>
      <c r="V1109" s="74">
        <v>-375.76752406671199</v>
      </c>
      <c r="W1109" s="73">
        <v>0.76</v>
      </c>
      <c r="X1109" s="74">
        <v>108.568201501394</v>
      </c>
      <c r="Y1109" s="74">
        <v>113.67816036098399</v>
      </c>
      <c r="Z1109" s="74">
        <v>118.788119220574</v>
      </c>
      <c r="AA1109" s="74">
        <v>123.898078080164</v>
      </c>
      <c r="AB1109" s="74">
        <v>137.69496700105799</v>
      </c>
      <c r="AC1109" s="75">
        <v>-49.822595754405498</v>
      </c>
      <c r="AD1109" s="75">
        <v>-54.6469046139391</v>
      </c>
      <c r="AE1109" s="75">
        <v>-59.471213473472702</v>
      </c>
      <c r="AF1109" s="75">
        <v>-64.295522333122804</v>
      </c>
      <c r="AG1109" s="75">
        <v>-77.3211562540382</v>
      </c>
    </row>
    <row r="1110" spans="1:33" x14ac:dyDescent="0.2">
      <c r="A1110" s="63" t="s">
        <v>46</v>
      </c>
      <c r="B1110" s="63">
        <v>119</v>
      </c>
      <c r="C1110" s="64">
        <v>37444</v>
      </c>
      <c r="D1110" s="65"/>
      <c r="E1110" s="65"/>
      <c r="F1110" s="63">
        <v>725</v>
      </c>
      <c r="G1110" s="66">
        <v>5489.03</v>
      </c>
      <c r="H1110" s="67"/>
      <c r="I1110" s="66">
        <v>0.15</v>
      </c>
      <c r="J1110" s="67">
        <v>1.44E-2</v>
      </c>
      <c r="K1110" s="67">
        <v>5596.6397796000001</v>
      </c>
      <c r="L1110" s="68">
        <v>981949.36428004201</v>
      </c>
      <c r="M1110" s="69">
        <v>64.853203523055598</v>
      </c>
      <c r="N1110" s="69">
        <v>-139.77964567388901</v>
      </c>
      <c r="O1110" s="70">
        <v>557860.65952713601</v>
      </c>
      <c r="P1110" s="70">
        <v>7192652.3883477896</v>
      </c>
      <c r="Q1110" s="71">
        <v>1247.7123557938201</v>
      </c>
      <c r="R1110" s="72">
        <v>11.0906442061801</v>
      </c>
      <c r="S1110" s="72">
        <v>1258.8030000000001</v>
      </c>
      <c r="T1110" s="73">
        <v>6.202</v>
      </c>
      <c r="U1110" s="74">
        <v>982278.790864754</v>
      </c>
      <c r="V1110" s="74">
        <v>-388.11155243624103</v>
      </c>
      <c r="W1110" s="73">
        <v>0.76</v>
      </c>
      <c r="X1110" s="74">
        <v>112.11798255970901</v>
      </c>
      <c r="Y1110" s="74">
        <v>117.39585345445801</v>
      </c>
      <c r="Z1110" s="74">
        <v>122.673724349206</v>
      </c>
      <c r="AA1110" s="74">
        <v>127.951595243954</v>
      </c>
      <c r="AB1110" s="74">
        <v>142.20184665977399</v>
      </c>
      <c r="AC1110" s="75">
        <v>-46.160914835403702</v>
      </c>
      <c r="AD1110" s="75">
        <v>-51.1286857301602</v>
      </c>
      <c r="AE1110" s="75">
        <v>-56.096456624916797</v>
      </c>
      <c r="AF1110" s="75">
        <v>-61.064227519673302</v>
      </c>
      <c r="AG1110" s="75">
        <v>-74.477208935539196</v>
      </c>
    </row>
    <row r="1111" spans="1:33" x14ac:dyDescent="0.2">
      <c r="A1111" s="63" t="s">
        <v>46</v>
      </c>
      <c r="B1111" s="63">
        <v>120</v>
      </c>
      <c r="C1111" s="64">
        <v>37444</v>
      </c>
      <c r="D1111" s="65"/>
      <c r="E1111" s="65"/>
      <c r="F1111" s="63">
        <v>725</v>
      </c>
      <c r="G1111" s="66">
        <v>5486.77</v>
      </c>
      <c r="H1111" s="67"/>
      <c r="I1111" s="66">
        <v>0.04</v>
      </c>
      <c r="J1111" s="67">
        <v>2.3199999999999998E-2</v>
      </c>
      <c r="K1111" s="67">
        <v>5594.3087103999997</v>
      </c>
      <c r="L1111" s="68">
        <v>981947.031913377</v>
      </c>
      <c r="M1111" s="69">
        <v>64.850213505277793</v>
      </c>
      <c r="N1111" s="69">
        <v>-139.778923854167</v>
      </c>
      <c r="O1111" s="70">
        <v>557901.30835978</v>
      </c>
      <c r="P1111" s="70">
        <v>7192319.8718891703</v>
      </c>
      <c r="Q1111" s="71">
        <v>1255.71782361296</v>
      </c>
      <c r="R1111" s="72">
        <v>11.10917638704</v>
      </c>
      <c r="S1111" s="72">
        <v>1266.827</v>
      </c>
      <c r="T1111" s="73">
        <v>6.5439999999999996</v>
      </c>
      <c r="U1111" s="74">
        <v>982278.582061555</v>
      </c>
      <c r="V1111" s="74">
        <v>-390.584784830285</v>
      </c>
      <c r="W1111" s="73">
        <v>0.76</v>
      </c>
      <c r="X1111" s="74">
        <v>112.82921516088599</v>
      </c>
      <c r="Y1111" s="74">
        <v>118.140728838548</v>
      </c>
      <c r="Z1111" s="74">
        <v>123.452242516209</v>
      </c>
      <c r="AA1111" s="74">
        <v>128.76375619386999</v>
      </c>
      <c r="AB1111" s="74">
        <v>143.10484312355501</v>
      </c>
      <c r="AC1111" s="75">
        <v>-46.163378507946597</v>
      </c>
      <c r="AD1111" s="75">
        <v>-51.147692185593797</v>
      </c>
      <c r="AE1111" s="75">
        <v>-56.132005863240899</v>
      </c>
      <c r="AF1111" s="75">
        <v>-61.116319541004501</v>
      </c>
      <c r="AG1111" s="75">
        <v>-74.573966470663393</v>
      </c>
    </row>
    <row r="1112" spans="1:33" x14ac:dyDescent="0.2">
      <c r="A1112" s="63" t="s">
        <v>46</v>
      </c>
      <c r="B1112" s="63">
        <v>121</v>
      </c>
      <c r="C1112" s="64">
        <v>37444</v>
      </c>
      <c r="D1112" s="65"/>
      <c r="E1112" s="65"/>
      <c r="F1112" s="63">
        <v>725</v>
      </c>
      <c r="G1112" s="66">
        <v>5483.44</v>
      </c>
      <c r="H1112" s="67"/>
      <c r="I1112" s="66">
        <v>0</v>
      </c>
      <c r="J1112" s="67">
        <v>3.1E-2</v>
      </c>
      <c r="K1112" s="67">
        <v>5590.9065007999998</v>
      </c>
      <c r="L1112" s="68">
        <v>981943.62680943299</v>
      </c>
      <c r="M1112" s="69">
        <v>64.848490219166706</v>
      </c>
      <c r="N1112" s="69">
        <v>-139.77823192194401</v>
      </c>
      <c r="O1112" s="70">
        <v>557937.82248448604</v>
      </c>
      <c r="P1112" s="70">
        <v>7192128.4800381996</v>
      </c>
      <c r="Q1112" s="71">
        <v>1276.5819068522901</v>
      </c>
      <c r="R1112" s="72">
        <v>11.119093147709901</v>
      </c>
      <c r="S1112" s="72">
        <v>1287.701</v>
      </c>
      <c r="T1112" s="73">
        <v>6.1989999999999998</v>
      </c>
      <c r="U1112" s="74">
        <v>982278.46171038703</v>
      </c>
      <c r="V1112" s="74">
        <v>-397.018676292686</v>
      </c>
      <c r="W1112" s="73">
        <v>0.76</v>
      </c>
      <c r="X1112" s="74">
        <v>114.67944812661</v>
      </c>
      <c r="Y1112" s="74">
        <v>120.078481675972</v>
      </c>
      <c r="Z1112" s="74">
        <v>125.477515225334</v>
      </c>
      <c r="AA1112" s="74">
        <v>130.876548774697</v>
      </c>
      <c r="AB1112" s="74">
        <v>145.453939357975</v>
      </c>
      <c r="AC1112" s="75">
        <v>-45.226722787716398</v>
      </c>
      <c r="AD1112" s="75">
        <v>-50.315806337166599</v>
      </c>
      <c r="AE1112" s="75">
        <v>-55.4048898865003</v>
      </c>
      <c r="AF1112" s="75">
        <v>-60.4939734358341</v>
      </c>
      <c r="AG1112" s="75">
        <v>-74.234499019221403</v>
      </c>
    </row>
    <row r="1113" spans="1:33" x14ac:dyDescent="0.2">
      <c r="A1113" s="63" t="s">
        <v>46</v>
      </c>
      <c r="B1113" s="63">
        <v>125</v>
      </c>
      <c r="C1113" s="64">
        <v>37444</v>
      </c>
      <c r="D1113" s="65"/>
      <c r="E1113" s="65"/>
      <c r="F1113" s="63">
        <v>725</v>
      </c>
      <c r="G1113" s="66">
        <v>5463.18</v>
      </c>
      <c r="H1113" s="67"/>
      <c r="I1113" s="66">
        <v>0</v>
      </c>
      <c r="J1113" s="67">
        <v>4.9299999999999997E-2</v>
      </c>
      <c r="K1113" s="67">
        <v>5570.2531176000002</v>
      </c>
      <c r="L1113" s="68">
        <v>981922.96589095495</v>
      </c>
      <c r="M1113" s="69">
        <v>64.839711100277796</v>
      </c>
      <c r="N1113" s="69">
        <v>-139.76888040166699</v>
      </c>
      <c r="O1113" s="70">
        <v>558400.26930446399</v>
      </c>
      <c r="P1113" s="70">
        <v>7191158.8224953404</v>
      </c>
      <c r="Q1113" s="71">
        <v>1373.8414111873799</v>
      </c>
      <c r="R1113" s="72">
        <v>11.1675888126201</v>
      </c>
      <c r="S1113" s="72">
        <v>1385.009</v>
      </c>
      <c r="T1113" s="73">
        <v>7.4059999999999997</v>
      </c>
      <c r="U1113" s="74">
        <v>982277.84849978902</v>
      </c>
      <c r="V1113" s="74">
        <v>-427.01062997682101</v>
      </c>
      <c r="W1113" s="73">
        <v>0.75</v>
      </c>
      <c r="X1113" s="74">
        <v>123.29784954460899</v>
      </c>
      <c r="Y1113" s="74">
        <v>129.10487311387601</v>
      </c>
      <c r="Z1113" s="74">
        <v>134.911896683143</v>
      </c>
      <c r="AA1113" s="74">
        <v>140.71892025240999</v>
      </c>
      <c r="AB1113" s="74">
        <v>156.39788388943199</v>
      </c>
      <c r="AC1113" s="75">
        <v>-42.643528402084499</v>
      </c>
      <c r="AD1113" s="75">
        <v>-48.080251971492501</v>
      </c>
      <c r="AE1113" s="75">
        <v>-53.516975540667801</v>
      </c>
      <c r="AF1113" s="75">
        <v>-58.953699109959402</v>
      </c>
      <c r="AG1113" s="75">
        <v>-73.632852746988704</v>
      </c>
    </row>
    <row r="1114" spans="1:33" x14ac:dyDescent="0.2">
      <c r="A1114" s="63" t="s">
        <v>46</v>
      </c>
      <c r="B1114" s="63">
        <v>288</v>
      </c>
      <c r="C1114" s="64">
        <v>37444</v>
      </c>
      <c r="D1114" s="65"/>
      <c r="E1114" s="65"/>
      <c r="F1114" s="63">
        <v>725</v>
      </c>
      <c r="G1114" s="66">
        <v>5388.51</v>
      </c>
      <c r="H1114" s="67"/>
      <c r="I1114" s="66">
        <v>0</v>
      </c>
      <c r="J1114" s="67">
        <v>4.0599999999999997E-2</v>
      </c>
      <c r="K1114" s="67">
        <v>5494.0535486999997</v>
      </c>
      <c r="L1114" s="68">
        <v>981846.757139995</v>
      </c>
      <c r="M1114" s="69">
        <v>64.841897207222303</v>
      </c>
      <c r="N1114" s="69">
        <v>-139.75238110388901</v>
      </c>
      <c r="O1114" s="70">
        <v>559178.06151063403</v>
      </c>
      <c r="P1114" s="70">
        <v>7191417.7422631197</v>
      </c>
      <c r="Q1114" s="71">
        <v>1750.5745357968899</v>
      </c>
      <c r="R1114" s="72">
        <v>11.1544642031101</v>
      </c>
      <c r="S1114" s="72">
        <v>1761.729</v>
      </c>
      <c r="T1114" s="73">
        <v>9.7929999999999993</v>
      </c>
      <c r="U1114" s="74">
        <v>982278.00121117698</v>
      </c>
      <c r="V1114" s="74">
        <v>-543.10887590281004</v>
      </c>
      <c r="W1114" s="73">
        <v>0.72</v>
      </c>
      <c r="X1114" s="74">
        <v>156.59957842036499</v>
      </c>
      <c r="Y1114" s="74">
        <v>163.98610213657301</v>
      </c>
      <c r="Z1114" s="74">
        <v>171.372625852781</v>
      </c>
      <c r="AA1114" s="74">
        <v>178.75914956898899</v>
      </c>
      <c r="AB1114" s="74">
        <v>198.70276360275</v>
      </c>
      <c r="AC1114" s="75">
        <v>-33.7321236998541</v>
      </c>
      <c r="AD1114" s="75">
        <v>-40.628997416002697</v>
      </c>
      <c r="AE1114" s="75">
        <v>-47.525871132267604</v>
      </c>
      <c r="AF1114" s="75">
        <v>-54.422744848416201</v>
      </c>
      <c r="AG1114" s="75">
        <v>-73.044303882168606</v>
      </c>
    </row>
    <row r="1115" spans="1:33" x14ac:dyDescent="0.2">
      <c r="A1115" s="63" t="s">
        <v>46</v>
      </c>
      <c r="B1115" s="63">
        <v>289</v>
      </c>
      <c r="C1115" s="64">
        <v>37444</v>
      </c>
      <c r="D1115" s="65"/>
      <c r="E1115" s="65"/>
      <c r="F1115" s="63">
        <v>725</v>
      </c>
      <c r="G1115" s="66">
        <v>5395.11</v>
      </c>
      <c r="H1115" s="67"/>
      <c r="I1115" s="66">
        <v>0.06</v>
      </c>
      <c r="J1115" s="67">
        <v>4.4499999999999998E-2</v>
      </c>
      <c r="K1115" s="67">
        <v>5500.8104067000004</v>
      </c>
      <c r="L1115" s="68">
        <v>981853.51509584999</v>
      </c>
      <c r="M1115" s="69">
        <v>64.841563085555606</v>
      </c>
      <c r="N1115" s="69">
        <v>-139.75583028222201</v>
      </c>
      <c r="O1115" s="70">
        <v>559015.20563683496</v>
      </c>
      <c r="P1115" s="70">
        <v>7191377.2911796896</v>
      </c>
      <c r="Q1115" s="71">
        <v>1717.5066970472201</v>
      </c>
      <c r="R1115" s="72">
        <v>11.1563029527799</v>
      </c>
      <c r="S1115" s="72">
        <v>1728.663</v>
      </c>
      <c r="T1115" s="73">
        <v>10.209</v>
      </c>
      <c r="U1115" s="74">
        <v>982277.977871596</v>
      </c>
      <c r="V1115" s="74">
        <v>-532.919358078703</v>
      </c>
      <c r="W1115" s="73">
        <v>0.72</v>
      </c>
      <c r="X1115" s="74">
        <v>153.68090341981301</v>
      </c>
      <c r="Y1115" s="74">
        <v>160.92878901789999</v>
      </c>
      <c r="Z1115" s="74">
        <v>168.176674615986</v>
      </c>
      <c r="AA1115" s="74">
        <v>175.42456021407199</v>
      </c>
      <c r="AB1115" s="74">
        <v>194.99385132890501</v>
      </c>
      <c r="AC1115" s="75">
        <v>-33.784871087060303</v>
      </c>
      <c r="AD1115" s="75">
        <v>-40.522306685103104</v>
      </c>
      <c r="AE1115" s="75">
        <v>-47.259742283145897</v>
      </c>
      <c r="AF1115" s="75">
        <v>-53.997177881188698</v>
      </c>
      <c r="AG1115" s="75">
        <v>-72.188253996078899</v>
      </c>
    </row>
    <row r="1116" spans="1:33" x14ac:dyDescent="0.2">
      <c r="A1116" s="63" t="s">
        <v>46</v>
      </c>
      <c r="B1116" s="63">
        <v>290</v>
      </c>
      <c r="C1116" s="64">
        <v>37444</v>
      </c>
      <c r="D1116" s="65"/>
      <c r="E1116" s="65"/>
      <c r="F1116" s="63">
        <v>725</v>
      </c>
      <c r="G1116" s="66">
        <v>5412.36</v>
      </c>
      <c r="H1116" s="67"/>
      <c r="I1116" s="66">
        <v>0</v>
      </c>
      <c r="J1116" s="67">
        <v>4.82E-2</v>
      </c>
      <c r="K1116" s="67">
        <v>5518.3993552000002</v>
      </c>
      <c r="L1116" s="68">
        <v>981871.10738781805</v>
      </c>
      <c r="M1116" s="69">
        <v>64.841240601111096</v>
      </c>
      <c r="N1116" s="69">
        <v>-139.757915411667</v>
      </c>
      <c r="O1116" s="70">
        <v>558917.01595433499</v>
      </c>
      <c r="P1116" s="70">
        <v>7191339.4146534204</v>
      </c>
      <c r="Q1116" s="71">
        <v>1636.4428597557301</v>
      </c>
      <c r="R1116" s="72">
        <v>11.157140244269799</v>
      </c>
      <c r="S1116" s="72">
        <v>1647.6</v>
      </c>
      <c r="T1116" s="73">
        <v>8.4629999999999992</v>
      </c>
      <c r="U1116" s="74">
        <v>982277.955344702</v>
      </c>
      <c r="V1116" s="74">
        <v>-507.93855829622299</v>
      </c>
      <c r="W1116" s="73">
        <v>0.73</v>
      </c>
      <c r="X1116" s="74">
        <v>146.52142951181801</v>
      </c>
      <c r="Y1116" s="74">
        <v>153.42943663142901</v>
      </c>
      <c r="Z1116" s="74">
        <v>160.33744375103899</v>
      </c>
      <c r="AA1116" s="74">
        <v>167.24545087064899</v>
      </c>
      <c r="AB1116" s="74">
        <v>185.89707009359699</v>
      </c>
      <c r="AC1116" s="75">
        <v>-35.814678100054202</v>
      </c>
      <c r="AD1116" s="75">
        <v>-42.299535219673999</v>
      </c>
      <c r="AE1116" s="75">
        <v>-48.784392339293802</v>
      </c>
      <c r="AF1116" s="75">
        <v>-55.269249458797297</v>
      </c>
      <c r="AG1116" s="75">
        <v>-72.778363681747607</v>
      </c>
    </row>
    <row r="1117" spans="1:33" x14ac:dyDescent="0.2">
      <c r="A1117" s="63" t="s">
        <v>46</v>
      </c>
      <c r="B1117" s="63">
        <v>291</v>
      </c>
      <c r="C1117" s="64">
        <v>37444</v>
      </c>
      <c r="D1117" s="65"/>
      <c r="E1117" s="65"/>
      <c r="F1117" s="63">
        <v>725</v>
      </c>
      <c r="G1117" s="66">
        <v>5439.77</v>
      </c>
      <c r="H1117" s="67"/>
      <c r="I1117" s="66">
        <v>0.05</v>
      </c>
      <c r="J1117" s="67">
        <v>4.9700000000000001E-2</v>
      </c>
      <c r="K1117" s="67">
        <v>5546.3832564000004</v>
      </c>
      <c r="L1117" s="68">
        <v>981899.09253658005</v>
      </c>
      <c r="M1117" s="69">
        <v>64.840048036944395</v>
      </c>
      <c r="N1117" s="69">
        <v>-139.76106738499999</v>
      </c>
      <c r="O1117" s="70">
        <v>558770.12145579595</v>
      </c>
      <c r="P1117" s="70">
        <v>7191203.5983338496</v>
      </c>
      <c r="Q1117" s="71">
        <v>1501.07339154957</v>
      </c>
      <c r="R1117" s="72">
        <v>11.162608450430101</v>
      </c>
      <c r="S1117" s="72">
        <v>1512.2360000000001</v>
      </c>
      <c r="T1117" s="73">
        <v>7.1239999999999997</v>
      </c>
      <c r="U1117" s="74">
        <v>982277.87203726405</v>
      </c>
      <c r="V1117" s="74">
        <v>-466.22196933630698</v>
      </c>
      <c r="W1117" s="73">
        <v>0.74</v>
      </c>
      <c r="X1117" s="74">
        <v>134.556125611548</v>
      </c>
      <c r="Y1117" s="74">
        <v>140.89658267305001</v>
      </c>
      <c r="Z1117" s="74">
        <v>147.23703973455201</v>
      </c>
      <c r="AA1117" s="74">
        <v>153.57749679605499</v>
      </c>
      <c r="AB1117" s="74">
        <v>170.696730862111</v>
      </c>
      <c r="AC1117" s="75">
        <v>-38.893456959747702</v>
      </c>
      <c r="AD1117" s="75">
        <v>-44.877714021247797</v>
      </c>
      <c r="AE1117" s="75">
        <v>-50.861971082864301</v>
      </c>
      <c r="AF1117" s="75">
        <v>-56.846228144248002</v>
      </c>
      <c r="AG1117" s="75">
        <v>-73.003722210298307</v>
      </c>
    </row>
    <row r="1118" spans="1:33" x14ac:dyDescent="0.2">
      <c r="A1118" s="63" t="s">
        <v>46</v>
      </c>
      <c r="B1118" s="63">
        <v>501</v>
      </c>
      <c r="C1118" s="64">
        <v>37444</v>
      </c>
      <c r="D1118" s="65"/>
      <c r="E1118" s="65"/>
      <c r="F1118" s="63">
        <v>725</v>
      </c>
      <c r="G1118" s="66">
        <v>5453.75</v>
      </c>
      <c r="H1118" s="67"/>
      <c r="I1118" s="66">
        <v>0.04</v>
      </c>
      <c r="J1118" s="67">
        <v>1.09E-2</v>
      </c>
      <c r="K1118" s="67">
        <v>5560.6054439999998</v>
      </c>
      <c r="L1118" s="68">
        <v>981913.30005284504</v>
      </c>
      <c r="M1118" s="69">
        <v>64.849415811388894</v>
      </c>
      <c r="N1118" s="69">
        <v>-139.744086595</v>
      </c>
      <c r="O1118" s="70">
        <v>559554.82794029498</v>
      </c>
      <c r="P1118" s="70">
        <v>7192263.3102770904</v>
      </c>
      <c r="Q1118" s="71">
        <v>1440.2612734265799</v>
      </c>
      <c r="R1118" s="72">
        <v>11.1147265734201</v>
      </c>
      <c r="S1118" s="72">
        <v>1451.376</v>
      </c>
      <c r="T1118" s="73">
        <v>5.46</v>
      </c>
      <c r="U1118" s="74">
        <v>982278.526352808</v>
      </c>
      <c r="V1118" s="74">
        <v>-447.46513757675001</v>
      </c>
      <c r="W1118" s="73">
        <v>0.74</v>
      </c>
      <c r="X1118" s="74">
        <v>129.17159267347</v>
      </c>
      <c r="Y1118" s="74">
        <v>135.256877779825</v>
      </c>
      <c r="Z1118" s="74">
        <v>141.342162886181</v>
      </c>
      <c r="AA1118" s="74">
        <v>147.427447992537</v>
      </c>
      <c r="AB1118" s="74">
        <v>163.857717779697</v>
      </c>
      <c r="AC1118" s="75">
        <v>-40.459755059797303</v>
      </c>
      <c r="AD1118" s="75">
        <v>-46.272040166077197</v>
      </c>
      <c r="AE1118" s="75">
        <v>-52.0843252724735</v>
      </c>
      <c r="AF1118" s="75">
        <v>-57.896610378753401</v>
      </c>
      <c r="AG1118" s="75">
        <v>-73.589780165930307</v>
      </c>
    </row>
    <row r="1119" spans="1:33" x14ac:dyDescent="0.2">
      <c r="A1119" s="63" t="s">
        <v>46</v>
      </c>
      <c r="B1119" s="63">
        <v>24.200099999999999</v>
      </c>
      <c r="C1119" s="64">
        <v>37445</v>
      </c>
      <c r="D1119" s="65"/>
      <c r="E1119" s="65"/>
      <c r="F1119" s="63">
        <v>725</v>
      </c>
      <c r="G1119" s="66">
        <v>5395.37</v>
      </c>
      <c r="H1119" s="67"/>
      <c r="I1119" s="66">
        <v>0</v>
      </c>
      <c r="J1119" s="67">
        <v>3.8799999999999897E-2</v>
      </c>
      <c r="K1119" s="67">
        <v>5501.0514868999999</v>
      </c>
      <c r="L1119" s="68">
        <v>981853.87794362998</v>
      </c>
      <c r="M1119" s="69">
        <v>64.844374650000006</v>
      </c>
      <c r="N1119" s="69">
        <v>-139.753095630556</v>
      </c>
      <c r="O1119" s="70">
        <v>559138.73400000005</v>
      </c>
      <c r="P1119" s="70">
        <v>7191693.1330000004</v>
      </c>
      <c r="Q1119" s="71">
        <v>1719.83</v>
      </c>
      <c r="R1119" s="72">
        <v>11.141000000000099</v>
      </c>
      <c r="S1119" s="72">
        <v>1730.971</v>
      </c>
      <c r="T1119" s="73">
        <v>8.9410000000000007</v>
      </c>
      <c r="U1119" s="74">
        <v>982278.17426230805</v>
      </c>
      <c r="V1119" s="74">
        <v>-533.630560943727</v>
      </c>
      <c r="W1119" s="73">
        <v>0.72</v>
      </c>
      <c r="X1119" s="74">
        <v>153.884626334628</v>
      </c>
      <c r="Y1119" s="74">
        <v>161.14218884484899</v>
      </c>
      <c r="Z1119" s="74">
        <v>168.39975135506899</v>
      </c>
      <c r="AA1119" s="74">
        <v>175.65731386528901</v>
      </c>
      <c r="AB1119" s="74">
        <v>195.25273264288501</v>
      </c>
      <c r="AC1119" s="75">
        <v>-34.442334069055498</v>
      </c>
      <c r="AD1119" s="75">
        <v>-41.252846579183803</v>
      </c>
      <c r="AE1119" s="75">
        <v>-48.063359089428602</v>
      </c>
      <c r="AF1119" s="75">
        <v>-54.873871599673301</v>
      </c>
      <c r="AG1119" s="75">
        <v>-73.2622553772526</v>
      </c>
    </row>
    <row r="1120" spans="1:33" x14ac:dyDescent="0.2">
      <c r="A1120" s="63" t="s">
        <v>46</v>
      </c>
      <c r="B1120" s="63">
        <v>132</v>
      </c>
      <c r="C1120" s="64">
        <v>37445</v>
      </c>
      <c r="D1120" s="65"/>
      <c r="E1120" s="65"/>
      <c r="F1120" s="63">
        <v>725</v>
      </c>
      <c r="G1120" s="66">
        <v>5367.52</v>
      </c>
      <c r="H1120" s="67"/>
      <c r="I1120" s="66">
        <v>0</v>
      </c>
      <c r="J1120" s="67">
        <v>5.4399999999999997E-2</v>
      </c>
      <c r="K1120" s="67">
        <v>5472.6497823999998</v>
      </c>
      <c r="L1120" s="68">
        <v>981825.46286559303</v>
      </c>
      <c r="M1120" s="69">
        <v>64.841788865277806</v>
      </c>
      <c r="N1120" s="69">
        <v>-139.74765689888901</v>
      </c>
      <c r="O1120" s="70">
        <v>559402.35993374803</v>
      </c>
      <c r="P1120" s="70">
        <v>7191410.0949997902</v>
      </c>
      <c r="Q1120" s="71">
        <v>1838.1582118082899</v>
      </c>
      <c r="R1120" s="72">
        <v>11.1547881917102</v>
      </c>
      <c r="S1120" s="72">
        <v>1849.3130000000001</v>
      </c>
      <c r="T1120" s="73">
        <v>14.32</v>
      </c>
      <c r="U1120" s="74">
        <v>982277.99364313297</v>
      </c>
      <c r="V1120" s="74">
        <v>-570.09774259019605</v>
      </c>
      <c r="W1120" s="73">
        <v>0.71</v>
      </c>
      <c r="X1120" s="74">
        <v>164.32749822405799</v>
      </c>
      <c r="Y1120" s="74">
        <v>172.08124146901301</v>
      </c>
      <c r="Z1120" s="74">
        <v>179.834984713968</v>
      </c>
      <c r="AA1120" s="74">
        <v>187.58872795892299</v>
      </c>
      <c r="AB1120" s="74">
        <v>208.52383472030201</v>
      </c>
      <c r="AC1120" s="75">
        <v>-31.014533173991399</v>
      </c>
      <c r="AD1120" s="75">
        <v>-38.052276418893598</v>
      </c>
      <c r="AE1120" s="75">
        <v>-45.0900196637958</v>
      </c>
      <c r="AF1120" s="75">
        <v>-52.127762908814503</v>
      </c>
      <c r="AG1120" s="75">
        <v>-71.129669670132003</v>
      </c>
    </row>
    <row r="1121" spans="1:33" x14ac:dyDescent="0.2">
      <c r="A1121" s="63" t="s">
        <v>46</v>
      </c>
      <c r="B1121" s="63">
        <v>133</v>
      </c>
      <c r="C1121" s="64">
        <v>37445</v>
      </c>
      <c r="D1121" s="65"/>
      <c r="E1121" s="65"/>
      <c r="F1121" s="63">
        <v>725</v>
      </c>
      <c r="G1121" s="66">
        <v>5369.95</v>
      </c>
      <c r="H1121" s="67"/>
      <c r="I1121" s="66">
        <v>0</v>
      </c>
      <c r="J1121" s="67">
        <v>5.7700000000000001E-2</v>
      </c>
      <c r="K1121" s="67">
        <v>5475.1325815</v>
      </c>
      <c r="L1121" s="68">
        <v>981827.94284921105</v>
      </c>
      <c r="M1121" s="69">
        <v>64.840505994722193</v>
      </c>
      <c r="N1121" s="69">
        <v>-139.747123761111</v>
      </c>
      <c r="O1121" s="70">
        <v>559430.47540179302</v>
      </c>
      <c r="P1121" s="70">
        <v>7191267.6469671503</v>
      </c>
      <c r="Q1121" s="71">
        <v>1829.8328328277501</v>
      </c>
      <c r="R1121" s="72">
        <v>11.1621671722498</v>
      </c>
      <c r="S1121" s="72">
        <v>1840.9949999999999</v>
      </c>
      <c r="T1121" s="73">
        <v>12.928000000000001</v>
      </c>
      <c r="U1121" s="74">
        <v>982277.90402857796</v>
      </c>
      <c r="V1121" s="74">
        <v>-567.53462607553502</v>
      </c>
      <c r="W1121" s="73">
        <v>0.71</v>
      </c>
      <c r="X1121" s="74">
        <v>163.59378274364499</v>
      </c>
      <c r="Y1121" s="74">
        <v>171.31265053143801</v>
      </c>
      <c r="Z1121" s="74">
        <v>179.03151831923</v>
      </c>
      <c r="AA1121" s="74">
        <v>186.75038610702299</v>
      </c>
      <c r="AB1121" s="74">
        <v>207.59132913406299</v>
      </c>
      <c r="AC1121" s="75">
        <v>-31.735936034587201</v>
      </c>
      <c r="AD1121" s="75">
        <v>-38.808403822360603</v>
      </c>
      <c r="AE1121" s="75">
        <v>-45.880871610250303</v>
      </c>
      <c r="AF1121" s="75">
        <v>-52.953339398023701</v>
      </c>
      <c r="AG1121" s="75">
        <v>-72.049002425046595</v>
      </c>
    </row>
    <row r="1122" spans="1:33" x14ac:dyDescent="0.2">
      <c r="A1122" s="63" t="s">
        <v>46</v>
      </c>
      <c r="B1122" s="63">
        <v>138</v>
      </c>
      <c r="C1122" s="64">
        <v>37445</v>
      </c>
      <c r="D1122" s="65"/>
      <c r="E1122" s="65"/>
      <c r="F1122" s="63">
        <v>725</v>
      </c>
      <c r="G1122" s="66">
        <v>5381.42</v>
      </c>
      <c r="H1122" s="67"/>
      <c r="I1122" s="66">
        <v>0</v>
      </c>
      <c r="J1122" s="67">
        <v>4.3499999999999997E-2</v>
      </c>
      <c r="K1122" s="67">
        <v>5486.8220253999998</v>
      </c>
      <c r="L1122" s="68">
        <v>981839.64665206696</v>
      </c>
      <c r="M1122" s="69">
        <v>64.843426940555503</v>
      </c>
      <c r="N1122" s="69">
        <v>-139.75016910416699</v>
      </c>
      <c r="O1122" s="70">
        <v>559279.60613127996</v>
      </c>
      <c r="P1122" s="70">
        <v>7191590.2683572602</v>
      </c>
      <c r="Q1122" s="71">
        <v>1778.0147822659601</v>
      </c>
      <c r="R1122" s="72">
        <v>11.14621773404</v>
      </c>
      <c r="S1122" s="72">
        <v>1789.1610000000001</v>
      </c>
      <c r="T1122" s="73">
        <v>11.670999999999999</v>
      </c>
      <c r="U1122" s="74">
        <v>982278.10806559306</v>
      </c>
      <c r="V1122" s="74">
        <v>-551.56210441731002</v>
      </c>
      <c r="W1122" s="73">
        <v>0.71</v>
      </c>
      <c r="X1122" s="74">
        <v>159.02095060373</v>
      </c>
      <c r="Y1122" s="74">
        <v>166.52249037438401</v>
      </c>
      <c r="Z1122" s="74">
        <v>174.02403014503801</v>
      </c>
      <c r="AA1122" s="74">
        <v>181.52556991569199</v>
      </c>
      <c r="AB1122" s="74">
        <v>201.779727296457</v>
      </c>
      <c r="AC1122" s="75">
        <v>-32.955709712696297</v>
      </c>
      <c r="AD1122" s="75">
        <v>-39.873699483228798</v>
      </c>
      <c r="AE1122" s="75">
        <v>-46.791689253877898</v>
      </c>
      <c r="AF1122" s="75">
        <v>-53.709679024526899</v>
      </c>
      <c r="AG1122" s="75">
        <v>-72.388251405325704</v>
      </c>
    </row>
    <row r="1123" spans="1:33" x14ac:dyDescent="0.2">
      <c r="A1123" s="63" t="s">
        <v>46</v>
      </c>
      <c r="B1123" s="63">
        <v>144</v>
      </c>
      <c r="C1123" s="64">
        <v>37445</v>
      </c>
      <c r="D1123" s="65"/>
      <c r="E1123" s="65"/>
      <c r="F1123" s="63">
        <v>725</v>
      </c>
      <c r="G1123" s="66">
        <v>5355.08</v>
      </c>
      <c r="H1123" s="67"/>
      <c r="I1123" s="66">
        <v>0</v>
      </c>
      <c r="J1123" s="67">
        <v>6.2E-2</v>
      </c>
      <c r="K1123" s="67">
        <v>5459.9639796000001</v>
      </c>
      <c r="L1123" s="68">
        <v>981812.76143686997</v>
      </c>
      <c r="M1123" s="69">
        <v>64.841495828333294</v>
      </c>
      <c r="N1123" s="69">
        <v>-139.745448231111</v>
      </c>
      <c r="O1123" s="70">
        <v>559507.76018478395</v>
      </c>
      <c r="P1123" s="70">
        <v>7191379.5169323804</v>
      </c>
      <c r="Q1123" s="71">
        <v>1876.3844871748099</v>
      </c>
      <c r="R1123" s="72">
        <v>11.156512825189999</v>
      </c>
      <c r="S1123" s="72">
        <v>1887.5409999999999</v>
      </c>
      <c r="T1123" s="73">
        <v>17.338000000000001</v>
      </c>
      <c r="U1123" s="74">
        <v>982277.97317341401</v>
      </c>
      <c r="V1123" s="74">
        <v>-581.877294298891</v>
      </c>
      <c r="W1123" s="73">
        <v>0.7</v>
      </c>
      <c r="X1123" s="74">
        <v>167.69951978996301</v>
      </c>
      <c r="Y1123" s="74">
        <v>175.613544229485</v>
      </c>
      <c r="Z1123" s="74">
        <v>183.527568669007</v>
      </c>
      <c r="AA1123" s="74">
        <v>191.44159310852899</v>
      </c>
      <c r="AB1123" s="74">
        <v>212.80945909523899</v>
      </c>
      <c r="AC1123" s="75">
        <v>-32.129062034771799</v>
      </c>
      <c r="AD1123" s="75">
        <v>-39.176186474273003</v>
      </c>
      <c r="AE1123" s="75">
        <v>-46.223310913774199</v>
      </c>
      <c r="AF1123" s="75">
        <v>-53.270435353391797</v>
      </c>
      <c r="AG1123" s="75">
        <v>-72.297671340056695</v>
      </c>
    </row>
    <row r="1124" spans="1:33" x14ac:dyDescent="0.2">
      <c r="A1124" s="63" t="s">
        <v>46</v>
      </c>
      <c r="B1124" s="63">
        <v>145</v>
      </c>
      <c r="C1124" s="64">
        <v>37445</v>
      </c>
      <c r="D1124" s="65"/>
      <c r="E1124" s="65"/>
      <c r="F1124" s="63">
        <v>725</v>
      </c>
      <c r="G1124" s="66">
        <v>5373.66</v>
      </c>
      <c r="H1124" s="67"/>
      <c r="I1124" s="66">
        <v>0</v>
      </c>
      <c r="J1124" s="67">
        <v>6.0999999999999999E-2</v>
      </c>
      <c r="K1124" s="67">
        <v>5478.9214542</v>
      </c>
      <c r="L1124" s="68">
        <v>981831.71370283002</v>
      </c>
      <c r="M1124" s="69">
        <v>64.841868610555593</v>
      </c>
      <c r="N1124" s="69">
        <v>-139.74180468166699</v>
      </c>
      <c r="O1124" s="70">
        <v>559679.74293223198</v>
      </c>
      <c r="P1124" s="70">
        <v>7191424.4858570397</v>
      </c>
      <c r="Q1124" s="71">
        <v>1797.81404084976</v>
      </c>
      <c r="R1124" s="72">
        <v>11.155959150240101</v>
      </c>
      <c r="S1124" s="72">
        <v>1808.97</v>
      </c>
      <c r="T1124" s="73">
        <v>14.535</v>
      </c>
      <c r="U1124" s="74">
        <v>982277.99921360705</v>
      </c>
      <c r="V1124" s="74">
        <v>-557.66625009523602</v>
      </c>
      <c r="W1124" s="73">
        <v>0.71</v>
      </c>
      <c r="X1124" s="74">
        <v>160.768916398345</v>
      </c>
      <c r="Y1124" s="74">
        <v>168.35351074112401</v>
      </c>
      <c r="Z1124" s="74">
        <v>175.938105083902</v>
      </c>
      <c r="AA1124" s="74">
        <v>183.52269942667999</v>
      </c>
      <c r="AB1124" s="74">
        <v>204.00110415218199</v>
      </c>
      <c r="AC1124" s="75">
        <v>-33.416427080635899</v>
      </c>
      <c r="AD1124" s="75">
        <v>-40.274271423346399</v>
      </c>
      <c r="AE1124" s="75">
        <v>-47.132115766056799</v>
      </c>
      <c r="AF1124" s="75">
        <v>-53.989960108767299</v>
      </c>
      <c r="AG1124" s="75">
        <v>-72.5061398344114</v>
      </c>
    </row>
    <row r="1125" spans="1:33" x14ac:dyDescent="0.2">
      <c r="A1125" s="63" t="s">
        <v>46</v>
      </c>
      <c r="B1125" s="63">
        <v>146</v>
      </c>
      <c r="C1125" s="64">
        <v>37445</v>
      </c>
      <c r="D1125" s="65"/>
      <c r="E1125" s="65"/>
      <c r="F1125" s="63">
        <v>725</v>
      </c>
      <c r="G1125" s="66">
        <v>5388.38</v>
      </c>
      <c r="H1125" s="67"/>
      <c r="I1125" s="66">
        <v>0</v>
      </c>
      <c r="J1125" s="67">
        <v>5.6000000000000001E-2</v>
      </c>
      <c r="K1125" s="67">
        <v>5493.9363006000003</v>
      </c>
      <c r="L1125" s="68">
        <v>981846.71799117397</v>
      </c>
      <c r="M1125" s="69">
        <v>64.842340719444394</v>
      </c>
      <c r="N1125" s="69">
        <v>-139.73968729000001</v>
      </c>
      <c r="O1125" s="70">
        <v>559779.11888375599</v>
      </c>
      <c r="P1125" s="70">
        <v>7191479.0902982103</v>
      </c>
      <c r="Q1125" s="71">
        <v>1734.7273335544501</v>
      </c>
      <c r="R1125" s="72">
        <v>11.15366644555</v>
      </c>
      <c r="S1125" s="72">
        <v>1745.8810000000001</v>
      </c>
      <c r="T1125" s="73">
        <v>12.54</v>
      </c>
      <c r="U1125" s="74">
        <v>982278.03219172801</v>
      </c>
      <c r="V1125" s="74">
        <v>-538.22521797575996</v>
      </c>
      <c r="W1125" s="73">
        <v>0.72</v>
      </c>
      <c r="X1125" s="74">
        <v>155.20070461014501</v>
      </c>
      <c r="Y1125" s="74">
        <v>162.52078131443801</v>
      </c>
      <c r="Z1125" s="74">
        <v>169.84085801872999</v>
      </c>
      <c r="AA1125" s="74">
        <v>177.16093472302299</v>
      </c>
      <c r="AB1125" s="74">
        <v>196.92514182461301</v>
      </c>
      <c r="AC1125" s="75">
        <v>-34.402687188470701</v>
      </c>
      <c r="AD1125" s="75">
        <v>-41.0957638928667</v>
      </c>
      <c r="AE1125" s="75">
        <v>-47.788840597146198</v>
      </c>
      <c r="AF1125" s="75">
        <v>-54.481917301425703</v>
      </c>
      <c r="AG1125" s="75">
        <v>-72.553224403061904</v>
      </c>
    </row>
    <row r="1126" spans="1:33" x14ac:dyDescent="0.2">
      <c r="A1126" s="63" t="s">
        <v>46</v>
      </c>
      <c r="B1126" s="63">
        <v>147</v>
      </c>
      <c r="C1126" s="64">
        <v>37445</v>
      </c>
      <c r="D1126" s="65"/>
      <c r="E1126" s="65"/>
      <c r="F1126" s="63">
        <v>725</v>
      </c>
      <c r="G1126" s="66">
        <v>5405.87</v>
      </c>
      <c r="H1126" s="67"/>
      <c r="I1126" s="66">
        <v>0</v>
      </c>
      <c r="J1126" s="67">
        <v>4.9399999999999999E-2</v>
      </c>
      <c r="K1126" s="67">
        <v>5511.7786784</v>
      </c>
      <c r="L1126" s="68">
        <v>981864.55023324105</v>
      </c>
      <c r="M1126" s="69">
        <v>64.842598668611103</v>
      </c>
      <c r="N1126" s="69">
        <v>-139.73698776111101</v>
      </c>
      <c r="O1126" s="70">
        <v>559906.57605341205</v>
      </c>
      <c r="P1126" s="70">
        <v>7191510.3853891501</v>
      </c>
      <c r="Q1126" s="71">
        <v>1655.53807785196</v>
      </c>
      <c r="R1126" s="72">
        <v>11.15292214804</v>
      </c>
      <c r="S1126" s="72">
        <v>1666.691</v>
      </c>
      <c r="T1126" s="73">
        <v>10.295</v>
      </c>
      <c r="U1126" s="74">
        <v>982278.05021000595</v>
      </c>
      <c r="V1126" s="74">
        <v>-513.82181384985699</v>
      </c>
      <c r="W1126" s="73">
        <v>0.72</v>
      </c>
      <c r="X1126" s="74">
        <v>148.20808424707599</v>
      </c>
      <c r="Y1126" s="74">
        <v>155.19613553027</v>
      </c>
      <c r="Z1126" s="74">
        <v>162.18418681346401</v>
      </c>
      <c r="AA1126" s="74">
        <v>169.17223809665799</v>
      </c>
      <c r="AB1126" s="74">
        <v>188.039976561282</v>
      </c>
      <c r="AC1126" s="75">
        <v>-36.3564971624874</v>
      </c>
      <c r="AD1126" s="75">
        <v>-42.829798445687601</v>
      </c>
      <c r="AE1126" s="75">
        <v>-49.303099728887901</v>
      </c>
      <c r="AF1126" s="75">
        <v>-55.776401012088201</v>
      </c>
      <c r="AG1126" s="75">
        <v>-73.254314476740504</v>
      </c>
    </row>
    <row r="1127" spans="1:33" x14ac:dyDescent="0.2">
      <c r="A1127" s="63" t="s">
        <v>46</v>
      </c>
      <c r="B1127" s="63">
        <v>148</v>
      </c>
      <c r="C1127" s="64">
        <v>37445</v>
      </c>
      <c r="D1127" s="65"/>
      <c r="E1127" s="65"/>
      <c r="F1127" s="63">
        <v>725</v>
      </c>
      <c r="G1127" s="66">
        <v>5425.91</v>
      </c>
      <c r="H1127" s="67"/>
      <c r="I1127" s="66">
        <v>0.36</v>
      </c>
      <c r="J1127" s="67">
        <v>3.8600000000000002E-2</v>
      </c>
      <c r="K1127" s="67">
        <v>5532.3261872000003</v>
      </c>
      <c r="L1127" s="68">
        <v>981885.09295572201</v>
      </c>
      <c r="M1127" s="69">
        <v>64.843305916111106</v>
      </c>
      <c r="N1127" s="69">
        <v>-139.73362622277801</v>
      </c>
      <c r="O1127" s="70">
        <v>560064.42545723997</v>
      </c>
      <c r="P1127" s="70">
        <v>7191592.3784680702</v>
      </c>
      <c r="Q1127" s="71">
        <v>1561.25757665072</v>
      </c>
      <c r="R1127" s="72">
        <v>11.150423349279899</v>
      </c>
      <c r="S1127" s="72">
        <v>1572.4079999999999</v>
      </c>
      <c r="T1127" s="73">
        <v>8.4540000000000006</v>
      </c>
      <c r="U1127" s="74">
        <v>982278.09961200599</v>
      </c>
      <c r="V1127" s="74">
        <v>-484.76612706041402</v>
      </c>
      <c r="W1127" s="73">
        <v>0.73</v>
      </c>
      <c r="X1127" s="74">
        <v>139.87642317508801</v>
      </c>
      <c r="Y1127" s="74">
        <v>146.46916756628301</v>
      </c>
      <c r="Z1127" s="74">
        <v>153.06191195747701</v>
      </c>
      <c r="AA1127" s="74">
        <v>159.65465634867201</v>
      </c>
      <c r="AB1127" s="74">
        <v>177.455066204898</v>
      </c>
      <c r="AC1127" s="75">
        <v>-38.5102523990208</v>
      </c>
      <c r="AD1127" s="75">
        <v>-44.680296790203997</v>
      </c>
      <c r="AE1127" s="75">
        <v>-50.850341181387201</v>
      </c>
      <c r="AF1127" s="75">
        <v>-57.020385572570397</v>
      </c>
      <c r="AG1127" s="75">
        <v>-73.679505428881399</v>
      </c>
    </row>
    <row r="1128" spans="1:33" x14ac:dyDescent="0.2">
      <c r="A1128" s="63" t="s">
        <v>46</v>
      </c>
      <c r="B1128" s="63">
        <v>231</v>
      </c>
      <c r="C1128" s="64">
        <v>37446</v>
      </c>
      <c r="D1128" s="65"/>
      <c r="E1128" s="65"/>
      <c r="F1128" s="63">
        <v>725</v>
      </c>
      <c r="G1128" s="66">
        <v>5403.49</v>
      </c>
      <c r="H1128" s="67"/>
      <c r="I1128" s="66">
        <v>0</v>
      </c>
      <c r="J1128" s="67">
        <v>-7.0000000000000001E-3</v>
      </c>
      <c r="K1128" s="67">
        <v>5509.2939168000003</v>
      </c>
      <c r="L1128" s="68">
        <v>981862.06457156804</v>
      </c>
      <c r="M1128" s="69">
        <v>64.812962351666698</v>
      </c>
      <c r="N1128" s="69">
        <v>-139.87277374111099</v>
      </c>
      <c r="O1128" s="70">
        <v>553525.41338562896</v>
      </c>
      <c r="P1128" s="70">
        <v>7188086.3560697902</v>
      </c>
      <c r="Q1128" s="71">
        <v>1664.2685647615499</v>
      </c>
      <c r="R1128" s="72">
        <v>11.280435238450099</v>
      </c>
      <c r="S1128" s="72">
        <v>1675.549</v>
      </c>
      <c r="T1128" s="73">
        <v>13.177</v>
      </c>
      <c r="U1128" s="74">
        <v>982275.97917572595</v>
      </c>
      <c r="V1128" s="74">
        <v>-516.55185711283605</v>
      </c>
      <c r="W1128" s="73">
        <v>0.72</v>
      </c>
      <c r="X1128" s="74">
        <v>148.99067225424699</v>
      </c>
      <c r="Y1128" s="74">
        <v>156.015863090164</v>
      </c>
      <c r="Z1128" s="74">
        <v>163.04105392608</v>
      </c>
      <c r="AA1128" s="74">
        <v>170.06624476199701</v>
      </c>
      <c r="AB1128" s="74">
        <v>189.034260018971</v>
      </c>
      <c r="AC1128" s="75">
        <v>-31.797569299000301</v>
      </c>
      <c r="AD1128" s="75">
        <v>-38.163910134928301</v>
      </c>
      <c r="AE1128" s="75">
        <v>-44.530250970856301</v>
      </c>
      <c r="AF1128" s="75">
        <v>-50.896591806784301</v>
      </c>
      <c r="AG1128" s="75">
        <v>-68.0857120637083</v>
      </c>
    </row>
    <row r="1129" spans="1:33" x14ac:dyDescent="0.2">
      <c r="A1129" s="63" t="s">
        <v>46</v>
      </c>
      <c r="B1129" s="63">
        <v>232</v>
      </c>
      <c r="C1129" s="64">
        <v>37446</v>
      </c>
      <c r="D1129" s="65"/>
      <c r="E1129" s="65"/>
      <c r="F1129" s="63">
        <v>725</v>
      </c>
      <c r="G1129" s="66">
        <v>5422.77</v>
      </c>
      <c r="H1129" s="67"/>
      <c r="I1129" s="66">
        <v>0</v>
      </c>
      <c r="J1129" s="67">
        <v>6.4999999999999399E-3</v>
      </c>
      <c r="K1129" s="67">
        <v>5528.9791863999999</v>
      </c>
      <c r="L1129" s="68">
        <v>981881.74839717604</v>
      </c>
      <c r="M1129" s="69">
        <v>64.814875471944504</v>
      </c>
      <c r="N1129" s="69">
        <v>-139.87221569555601</v>
      </c>
      <c r="O1129" s="70">
        <v>553548.11181020795</v>
      </c>
      <c r="P1129" s="70">
        <v>7188300.0096974103</v>
      </c>
      <c r="Q1129" s="71">
        <v>1584.13284770318</v>
      </c>
      <c r="R1129" s="72">
        <v>11.27215229682</v>
      </c>
      <c r="S1129" s="72">
        <v>1595.405</v>
      </c>
      <c r="T1129" s="73">
        <v>10.17</v>
      </c>
      <c r="U1129" s="74">
        <v>982276.112921088</v>
      </c>
      <c r="V1129" s="74">
        <v>-491.85361777624098</v>
      </c>
      <c r="W1129" s="73">
        <v>0.73</v>
      </c>
      <c r="X1129" s="74">
        <v>141.90977561590299</v>
      </c>
      <c r="Y1129" s="74">
        <v>148.598941128565</v>
      </c>
      <c r="Z1129" s="74">
        <v>155.28810664122801</v>
      </c>
      <c r="AA1129" s="74">
        <v>161.97727215389</v>
      </c>
      <c r="AB1129" s="74">
        <v>180.03801903807701</v>
      </c>
      <c r="AC1129" s="75">
        <v>-33.012181751895703</v>
      </c>
      <c r="AD1129" s="75">
        <v>-39.192847264581403</v>
      </c>
      <c r="AE1129" s="75">
        <v>-45.373512777267003</v>
      </c>
      <c r="AF1129" s="75">
        <v>-51.554178289836301</v>
      </c>
      <c r="AG1129" s="75">
        <v>-68.241975174052598</v>
      </c>
    </row>
    <row r="1130" spans="1:33" x14ac:dyDescent="0.2">
      <c r="A1130" s="63" t="s">
        <v>46</v>
      </c>
      <c r="B1130" s="63">
        <v>239</v>
      </c>
      <c r="C1130" s="64">
        <v>37446</v>
      </c>
      <c r="D1130" s="65"/>
      <c r="E1130" s="65"/>
      <c r="F1130" s="63">
        <v>725</v>
      </c>
      <c r="G1130" s="66">
        <v>5381.43</v>
      </c>
      <c r="H1130" s="67"/>
      <c r="I1130" s="66">
        <v>0.05</v>
      </c>
      <c r="J1130" s="67">
        <v>-1.44E-2</v>
      </c>
      <c r="K1130" s="67">
        <v>5486.7897591000001</v>
      </c>
      <c r="L1130" s="68">
        <v>981839.56098199601</v>
      </c>
      <c r="M1130" s="69">
        <v>64.811083390833303</v>
      </c>
      <c r="N1130" s="69">
        <v>-139.87419110194401</v>
      </c>
      <c r="O1130" s="70">
        <v>553461.84003362001</v>
      </c>
      <c r="P1130" s="70">
        <v>7187875.7832053099</v>
      </c>
      <c r="Q1130" s="71">
        <v>1751.0295160523899</v>
      </c>
      <c r="R1130" s="72">
        <v>11.2884839476101</v>
      </c>
      <c r="S1130" s="72">
        <v>1762.318</v>
      </c>
      <c r="T1130" s="73">
        <v>17.295000000000002</v>
      </c>
      <c r="U1130" s="74">
        <v>982275.84781126503</v>
      </c>
      <c r="V1130" s="74">
        <v>-543.29069988955598</v>
      </c>
      <c r="W1130" s="73">
        <v>0.72</v>
      </c>
      <c r="X1130" s="74">
        <v>156.651568366997</v>
      </c>
      <c r="Y1130" s="74">
        <v>164.04056162447301</v>
      </c>
      <c r="Z1130" s="74">
        <v>171.429554881949</v>
      </c>
      <c r="AA1130" s="74">
        <v>178.81854813942499</v>
      </c>
      <c r="AB1130" s="74">
        <v>198.76882993461101</v>
      </c>
      <c r="AC1130" s="75">
        <v>-30.7679477463243</v>
      </c>
      <c r="AD1130" s="75">
        <v>-37.292191003682099</v>
      </c>
      <c r="AE1130" s="75">
        <v>-43.816434261272697</v>
      </c>
      <c r="AF1130" s="75">
        <v>-50.340677518746801</v>
      </c>
      <c r="AG1130" s="75">
        <v>-67.956134313950301</v>
      </c>
    </row>
    <row r="1131" spans="1:33" x14ac:dyDescent="0.2">
      <c r="A1131" s="63" t="s">
        <v>46</v>
      </c>
      <c r="B1131" s="63">
        <v>240</v>
      </c>
      <c r="C1131" s="64">
        <v>37446</v>
      </c>
      <c r="D1131" s="65"/>
      <c r="E1131" s="65"/>
      <c r="F1131" s="63">
        <v>725</v>
      </c>
      <c r="G1131" s="66">
        <v>5370.08</v>
      </c>
      <c r="H1131" s="67"/>
      <c r="I1131" s="66">
        <v>0</v>
      </c>
      <c r="J1131" s="67">
        <v>-2.86E-2</v>
      </c>
      <c r="K1131" s="67">
        <v>5475.1789295999997</v>
      </c>
      <c r="L1131" s="68">
        <v>981827.95093367202</v>
      </c>
      <c r="M1131" s="69">
        <v>64.808696458333301</v>
      </c>
      <c r="N1131" s="69">
        <v>-139.87502516111101</v>
      </c>
      <c r="O1131" s="70">
        <v>553426.92599999998</v>
      </c>
      <c r="P1131" s="70">
        <v>7187609.0999999996</v>
      </c>
      <c r="Q1131" s="71">
        <v>1794.7860000000001</v>
      </c>
      <c r="R1131" s="72">
        <v>11.298</v>
      </c>
      <c r="S1131" s="72">
        <v>1806.0840000000001</v>
      </c>
      <c r="T1131" s="73">
        <v>20.271000000000001</v>
      </c>
      <c r="U1131" s="74">
        <v>982275.68092255504</v>
      </c>
      <c r="V1131" s="74">
        <v>-556.77728884086196</v>
      </c>
      <c r="W1131" s="73">
        <v>0.71</v>
      </c>
      <c r="X1131" s="74">
        <v>160.51434764666601</v>
      </c>
      <c r="Y1131" s="74">
        <v>168.086841656507</v>
      </c>
      <c r="Z1131" s="74">
        <v>175.659335666348</v>
      </c>
      <c r="AA1131" s="74">
        <v>183.23182967618999</v>
      </c>
      <c r="AB1131" s="74">
        <v>203.67756350276099</v>
      </c>
      <c r="AC1131" s="75">
        <v>-29.472497688490002</v>
      </c>
      <c r="AD1131" s="75">
        <v>-36.031441698316499</v>
      </c>
      <c r="AE1131" s="75">
        <v>-42.590385708143003</v>
      </c>
      <c r="AF1131" s="75">
        <v>-49.149329718085902</v>
      </c>
      <c r="AG1131" s="75">
        <v>-66.858478544629193</v>
      </c>
    </row>
    <row r="1132" spans="1:33" x14ac:dyDescent="0.2">
      <c r="A1132" s="63" t="s">
        <v>46</v>
      </c>
      <c r="B1132" s="63">
        <v>241</v>
      </c>
      <c r="C1132" s="64">
        <v>37446</v>
      </c>
      <c r="D1132" s="65"/>
      <c r="E1132" s="65"/>
      <c r="F1132" s="63">
        <v>725</v>
      </c>
      <c r="G1132" s="66">
        <v>5385.75</v>
      </c>
      <c r="H1132" s="67"/>
      <c r="I1132" s="66">
        <v>0</v>
      </c>
      <c r="J1132" s="67">
        <v>5.8200000000000002E-2</v>
      </c>
      <c r="K1132" s="67">
        <v>5491.2549275000001</v>
      </c>
      <c r="L1132" s="68">
        <v>981844.01900145202</v>
      </c>
      <c r="M1132" s="69">
        <v>64.809277768055594</v>
      </c>
      <c r="N1132" s="69">
        <v>-139.869284421944</v>
      </c>
      <c r="O1132" s="70">
        <v>553698.42025514704</v>
      </c>
      <c r="P1132" s="70">
        <v>7187678.7325114897</v>
      </c>
      <c r="Q1132" s="71">
        <v>1732.00740661241</v>
      </c>
      <c r="R1132" s="72">
        <v>11.294593387589901</v>
      </c>
      <c r="S1132" s="72">
        <v>1743.3019999999999</v>
      </c>
      <c r="T1132" s="73">
        <v>16.693000000000001</v>
      </c>
      <c r="U1132" s="74">
        <v>982275.72156742006</v>
      </c>
      <c r="V1132" s="74">
        <v>-537.43082133338896</v>
      </c>
      <c r="W1132" s="73">
        <v>0.72</v>
      </c>
      <c r="X1132" s="74">
        <v>154.97306102379</v>
      </c>
      <c r="Y1132" s="74">
        <v>162.282324575399</v>
      </c>
      <c r="Z1132" s="74">
        <v>169.59158812700801</v>
      </c>
      <c r="AA1132" s="74">
        <v>176.90085167861699</v>
      </c>
      <c r="AB1132" s="74">
        <v>196.63586326796101</v>
      </c>
      <c r="AC1132" s="75">
        <v>-30.9971556582022</v>
      </c>
      <c r="AD1132" s="75">
        <v>-37.471769209718303</v>
      </c>
      <c r="AE1132" s="75">
        <v>-43.946382761350797</v>
      </c>
      <c r="AF1132" s="75">
        <v>-50.420996312983299</v>
      </c>
      <c r="AG1132" s="75">
        <v>-67.902452902286299</v>
      </c>
    </row>
    <row r="1133" spans="1:33" x14ac:dyDescent="0.2">
      <c r="A1133" s="63" t="s">
        <v>46</v>
      </c>
      <c r="B1133" s="63">
        <v>242</v>
      </c>
      <c r="C1133" s="64">
        <v>37446</v>
      </c>
      <c r="D1133" s="65"/>
      <c r="E1133" s="65"/>
      <c r="F1133" s="63">
        <v>725</v>
      </c>
      <c r="G1133" s="66">
        <v>5404.76</v>
      </c>
      <c r="H1133" s="67"/>
      <c r="I1133" s="66">
        <v>0</v>
      </c>
      <c r="J1133" s="67">
        <v>3.6999999999999998E-2</v>
      </c>
      <c r="K1133" s="67">
        <v>5510.6337231999996</v>
      </c>
      <c r="L1133" s="68">
        <v>981863.40030638396</v>
      </c>
      <c r="M1133" s="69">
        <v>64.808478648333306</v>
      </c>
      <c r="N1133" s="69">
        <v>-139.86538621305601</v>
      </c>
      <c r="O1133" s="70">
        <v>553885.12921191705</v>
      </c>
      <c r="P1133" s="70">
        <v>7187592.9974934002</v>
      </c>
      <c r="Q1133" s="71">
        <v>1655.51007725317</v>
      </c>
      <c r="R1133" s="72">
        <v>11.2999227468299</v>
      </c>
      <c r="S1133" s="72">
        <v>1666.81</v>
      </c>
      <c r="T1133" s="73">
        <v>13.416</v>
      </c>
      <c r="U1133" s="74">
        <v>982275.66569321998</v>
      </c>
      <c r="V1133" s="74">
        <v>-513.85882197982301</v>
      </c>
      <c r="W1133" s="73">
        <v>0.72</v>
      </c>
      <c r="X1133" s="74">
        <v>148.21859767819501</v>
      </c>
      <c r="Y1133" s="74">
        <v>155.20714790096599</v>
      </c>
      <c r="Z1133" s="74">
        <v>162.195698123737</v>
      </c>
      <c r="AA1133" s="74">
        <v>169.18424834650801</v>
      </c>
      <c r="AB1133" s="74">
        <v>188.05333394799101</v>
      </c>
      <c r="AC1133" s="75">
        <v>-31.818362534744701</v>
      </c>
      <c r="AD1133" s="75">
        <v>-38.136112757492803</v>
      </c>
      <c r="AE1133" s="75">
        <v>-44.4538629803574</v>
      </c>
      <c r="AF1133" s="75">
        <v>-50.771613202989101</v>
      </c>
      <c r="AG1133" s="75">
        <v>-67.829538804595401</v>
      </c>
    </row>
    <row r="1134" spans="1:33" x14ac:dyDescent="0.2">
      <c r="A1134" s="63" t="s">
        <v>46</v>
      </c>
      <c r="B1134" s="63">
        <v>243</v>
      </c>
      <c r="C1134" s="64">
        <v>37446</v>
      </c>
      <c r="D1134" s="65"/>
      <c r="E1134" s="65"/>
      <c r="F1134" s="63">
        <v>725</v>
      </c>
      <c r="G1134" s="66">
        <v>5420.88</v>
      </c>
      <c r="H1134" s="67"/>
      <c r="I1134" s="66">
        <v>0</v>
      </c>
      <c r="J1134" s="67">
        <v>4.3999999999999997E-2</v>
      </c>
      <c r="K1134" s="67">
        <v>5527.0882816000003</v>
      </c>
      <c r="L1134" s="68">
        <v>981879.85432032798</v>
      </c>
      <c r="M1134" s="69">
        <v>64.8075101052778</v>
      </c>
      <c r="N1134" s="69">
        <v>-139.86176520111101</v>
      </c>
      <c r="O1134" s="70">
        <v>554059.02445111296</v>
      </c>
      <c r="P1134" s="70">
        <v>7187488.1583208703</v>
      </c>
      <c r="Q1134" s="71">
        <v>1584.6272880199999</v>
      </c>
      <c r="R1134" s="72">
        <v>11.3037119800001</v>
      </c>
      <c r="S1134" s="72">
        <v>1595.931</v>
      </c>
      <c r="T1134" s="73">
        <v>11.234</v>
      </c>
      <c r="U1134" s="74">
        <v>982275.597971273</v>
      </c>
      <c r="V1134" s="74">
        <v>-492.01578931268602</v>
      </c>
      <c r="W1134" s="73">
        <v>0.73</v>
      </c>
      <c r="X1134" s="74">
        <v>141.956283568413</v>
      </c>
      <c r="Y1134" s="74">
        <v>148.64765447786101</v>
      </c>
      <c r="Z1134" s="74">
        <v>155.33902538730999</v>
      </c>
      <c r="AA1134" s="74">
        <v>162.030396296758</v>
      </c>
      <c r="AB1134" s="74">
        <v>180.09709775226801</v>
      </c>
      <c r="AC1134" s="75">
        <v>-33.158445200417198</v>
      </c>
      <c r="AD1134" s="75">
        <v>-39.288116109906703</v>
      </c>
      <c r="AE1134" s="75">
        <v>-45.4177870192798</v>
      </c>
      <c r="AF1134" s="75">
        <v>-51.547457928769298</v>
      </c>
      <c r="AG1134" s="75">
        <v>-68.097569384262897</v>
      </c>
    </row>
    <row r="1135" spans="1:33" x14ac:dyDescent="0.2">
      <c r="A1135" s="63" t="s">
        <v>46</v>
      </c>
      <c r="B1135" s="63">
        <v>244</v>
      </c>
      <c r="C1135" s="64">
        <v>37446</v>
      </c>
      <c r="D1135" s="65"/>
      <c r="E1135" s="65"/>
      <c r="F1135" s="63">
        <v>725</v>
      </c>
      <c r="G1135" s="66">
        <v>5378.28</v>
      </c>
      <c r="H1135" s="67"/>
      <c r="I1135" s="66">
        <v>0</v>
      </c>
      <c r="J1135" s="67">
        <v>-3.7600000000000001E-2</v>
      </c>
      <c r="K1135" s="67">
        <v>5483.5369635999996</v>
      </c>
      <c r="L1135" s="68">
        <v>981836.31038799195</v>
      </c>
      <c r="M1135" s="69">
        <v>64.808236478888901</v>
      </c>
      <c r="N1135" s="69">
        <v>-139.87804383722201</v>
      </c>
      <c r="O1135" s="70">
        <v>553284.52024248196</v>
      </c>
      <c r="P1135" s="70">
        <v>7187555.2998285498</v>
      </c>
      <c r="Q1135" s="71">
        <v>1767.8771082802</v>
      </c>
      <c r="R1135" s="72">
        <v>11.2998917197999</v>
      </c>
      <c r="S1135" s="72">
        <v>1779.1769999999999</v>
      </c>
      <c r="T1135" s="73">
        <v>17.681000000000001</v>
      </c>
      <c r="U1135" s="74">
        <v>982275.64876055496</v>
      </c>
      <c r="V1135" s="74">
        <v>-548.48589058611299</v>
      </c>
      <c r="W1135" s="73">
        <v>0.71</v>
      </c>
      <c r="X1135" s="74">
        <v>158.13968128765001</v>
      </c>
      <c r="Y1135" s="74">
        <v>165.599360447062</v>
      </c>
      <c r="Z1135" s="74">
        <v>173.05903960647399</v>
      </c>
      <c r="AA1135" s="74">
        <v>180.51871876588601</v>
      </c>
      <c r="AB1135" s="74">
        <v>200.65985249629799</v>
      </c>
      <c r="AC1135" s="75">
        <v>-29.717113265069202</v>
      </c>
      <c r="AD1135" s="75">
        <v>-36.292742424411699</v>
      </c>
      <c r="AE1135" s="75">
        <v>-42.868371583870598</v>
      </c>
      <c r="AF1135" s="75">
        <v>-49.444000743329497</v>
      </c>
      <c r="AG1135" s="75">
        <v>-67.198199473670698</v>
      </c>
    </row>
    <row r="1136" spans="1:33" x14ac:dyDescent="0.2">
      <c r="A1136" s="63" t="s">
        <v>46</v>
      </c>
      <c r="B1136" s="63">
        <v>245</v>
      </c>
      <c r="C1136" s="64">
        <v>37446</v>
      </c>
      <c r="D1136" s="65"/>
      <c r="E1136" s="65"/>
      <c r="F1136" s="63">
        <v>725</v>
      </c>
      <c r="G1136" s="66">
        <v>5382.87</v>
      </c>
      <c r="H1136" s="67"/>
      <c r="I1136" s="66">
        <v>0</v>
      </c>
      <c r="J1136" s="67">
        <v>6.6000000000000003E-2</v>
      </c>
      <c r="K1136" s="67">
        <v>5488.3240618999998</v>
      </c>
      <c r="L1136" s="68">
        <v>981841.08614740404</v>
      </c>
      <c r="M1136" s="69">
        <v>64.807209537777794</v>
      </c>
      <c r="N1136" s="69">
        <v>-139.880491767222</v>
      </c>
      <c r="O1136" s="70">
        <v>553170.294848333</v>
      </c>
      <c r="P1136" s="70">
        <v>7187438.8082891302</v>
      </c>
      <c r="Q1136" s="71">
        <v>1752.44427784147</v>
      </c>
      <c r="R1136" s="72">
        <v>11.30472215853</v>
      </c>
      <c r="S1136" s="72">
        <v>1763.749</v>
      </c>
      <c r="T1136" s="73">
        <v>16.834</v>
      </c>
      <c r="U1136" s="74">
        <v>982275.57695476897</v>
      </c>
      <c r="V1136" s="74">
        <v>-543.73170961337905</v>
      </c>
      <c r="W1136" s="73">
        <v>0.72</v>
      </c>
      <c r="X1136" s="74">
        <v>156.777880104909</v>
      </c>
      <c r="Y1136" s="74">
        <v>164.17287321561901</v>
      </c>
      <c r="Z1136" s="74">
        <v>171.56786632632901</v>
      </c>
      <c r="AA1136" s="74">
        <v>178.96285943703899</v>
      </c>
      <c r="AB1136" s="74">
        <v>198.929340835956</v>
      </c>
      <c r="AC1136" s="75">
        <v>-29.141277857008401</v>
      </c>
      <c r="AD1136" s="75">
        <v>-35.694570967694702</v>
      </c>
      <c r="AE1136" s="75">
        <v>-42.247864078381099</v>
      </c>
      <c r="AF1136" s="75">
        <v>-48.801157189067503</v>
      </c>
      <c r="AG1136" s="75">
        <v>-66.495048588025398</v>
      </c>
    </row>
    <row r="1137" spans="1:33" x14ac:dyDescent="0.2">
      <c r="A1137" s="63" t="s">
        <v>46</v>
      </c>
      <c r="B1137" s="63">
        <v>246</v>
      </c>
      <c r="C1137" s="64">
        <v>37446</v>
      </c>
      <c r="D1137" s="65"/>
      <c r="E1137" s="65"/>
      <c r="F1137" s="63">
        <v>725</v>
      </c>
      <c r="G1137" s="66">
        <v>5367.63</v>
      </c>
      <c r="H1137" s="67"/>
      <c r="I1137" s="66">
        <v>0</v>
      </c>
      <c r="J1137" s="67">
        <v>6.9000000000000006E-2</v>
      </c>
      <c r="K1137" s="67">
        <v>5472.7766230999996</v>
      </c>
      <c r="L1137" s="68">
        <v>981825.53799844405</v>
      </c>
      <c r="M1137" s="69">
        <v>64.806191442499994</v>
      </c>
      <c r="N1137" s="69">
        <v>-139.88426179916701</v>
      </c>
      <c r="O1137" s="70">
        <v>552993.25346931699</v>
      </c>
      <c r="P1137" s="70">
        <v>7187322.1996809896</v>
      </c>
      <c r="Q1137" s="71">
        <v>1797.94048568471</v>
      </c>
      <c r="R1137" s="72">
        <v>11.30951431529</v>
      </c>
      <c r="S1137" s="72">
        <v>1809.25</v>
      </c>
      <c r="T1137" s="73">
        <v>21.001000000000001</v>
      </c>
      <c r="U1137" s="74">
        <v>982275.505765407</v>
      </c>
      <c r="V1137" s="74">
        <v>-557.75291297114302</v>
      </c>
      <c r="W1137" s="73">
        <v>0.71</v>
      </c>
      <c r="X1137" s="74">
        <v>160.79361468333201</v>
      </c>
      <c r="Y1137" s="74">
        <v>168.37938300158601</v>
      </c>
      <c r="Z1137" s="74">
        <v>175.96515131983901</v>
      </c>
      <c r="AA1137" s="74">
        <v>183.55091963809301</v>
      </c>
      <c r="AB1137" s="74">
        <v>204.03249409737899</v>
      </c>
      <c r="AC1137" s="75">
        <v>-30.247418675222399</v>
      </c>
      <c r="AD1137" s="75">
        <v>-36.783136993530199</v>
      </c>
      <c r="AE1137" s="75">
        <v>-43.318855311721599</v>
      </c>
      <c r="AF1137" s="75">
        <v>-49.8545736300293</v>
      </c>
      <c r="AG1137" s="75">
        <v>-67.501013089320594</v>
      </c>
    </row>
    <row r="1138" spans="1:33" x14ac:dyDescent="0.2">
      <c r="A1138" s="63" t="s">
        <v>46</v>
      </c>
      <c r="B1138" s="63">
        <v>247</v>
      </c>
      <c r="C1138" s="64">
        <v>37446</v>
      </c>
      <c r="D1138" s="65"/>
      <c r="E1138" s="65"/>
      <c r="F1138" s="63">
        <v>725</v>
      </c>
      <c r="G1138" s="66">
        <v>5373.88</v>
      </c>
      <c r="H1138" s="67"/>
      <c r="I1138" s="66">
        <v>0</v>
      </c>
      <c r="J1138" s="67">
        <v>6.9000000000000006E-2</v>
      </c>
      <c r="K1138" s="67">
        <v>5479.1539356000003</v>
      </c>
      <c r="L1138" s="68">
        <v>981831.91377226403</v>
      </c>
      <c r="M1138" s="69">
        <v>64.805855330277794</v>
      </c>
      <c r="N1138" s="69">
        <v>-139.88795536305599</v>
      </c>
      <c r="O1138" s="70">
        <v>552818.49537912896</v>
      </c>
      <c r="P1138" s="70">
        <v>7187281.6598599199</v>
      </c>
      <c r="Q1138" s="71">
        <v>1777.23338014253</v>
      </c>
      <c r="R1138" s="72">
        <v>11.3126198574701</v>
      </c>
      <c r="S1138" s="72">
        <v>1788.546</v>
      </c>
      <c r="T1138" s="73">
        <v>20.248000000000001</v>
      </c>
      <c r="U1138" s="74">
        <v>982275.48226261605</v>
      </c>
      <c r="V1138" s="74">
        <v>-551.37298883975495</v>
      </c>
      <c r="W1138" s="73">
        <v>0.71</v>
      </c>
      <c r="X1138" s="74">
        <v>158.966665684921</v>
      </c>
      <c r="Y1138" s="74">
        <v>166.46562690229899</v>
      </c>
      <c r="Z1138" s="74">
        <v>173.96458811967599</v>
      </c>
      <c r="AA1138" s="74">
        <v>181.463549337053</v>
      </c>
      <c r="AB1138" s="74">
        <v>201.71074462397101</v>
      </c>
      <c r="AC1138" s="75">
        <v>-29.191767197218699</v>
      </c>
      <c r="AD1138" s="75">
        <v>-35.678328414564</v>
      </c>
      <c r="AE1138" s="75">
        <v>-42.164889631909297</v>
      </c>
      <c r="AF1138" s="75">
        <v>-48.651450849254601</v>
      </c>
      <c r="AG1138" s="75">
        <v>-66.165166136343004</v>
      </c>
    </row>
    <row r="1139" spans="1:33" x14ac:dyDescent="0.2">
      <c r="A1139" s="63" t="s">
        <v>46</v>
      </c>
      <c r="B1139" s="63">
        <v>248</v>
      </c>
      <c r="C1139" s="64">
        <v>37446</v>
      </c>
      <c r="D1139" s="65"/>
      <c r="E1139" s="65"/>
      <c r="F1139" s="63">
        <v>725</v>
      </c>
      <c r="G1139" s="66">
        <v>5391.07</v>
      </c>
      <c r="H1139" s="67"/>
      <c r="I1139" s="66">
        <v>0</v>
      </c>
      <c r="J1139" s="67">
        <v>6.6500000000000004E-2</v>
      </c>
      <c r="K1139" s="67">
        <v>5496.6915958999998</v>
      </c>
      <c r="L1139" s="68">
        <v>981849.45072240406</v>
      </c>
      <c r="M1139" s="69">
        <v>64.8046289808333</v>
      </c>
      <c r="N1139" s="69">
        <v>-139.89010539444399</v>
      </c>
      <c r="O1139" s="70">
        <v>552718.77968618798</v>
      </c>
      <c r="P1139" s="70">
        <v>7187143.2137859501</v>
      </c>
      <c r="Q1139" s="71">
        <v>1712.2596556455001</v>
      </c>
      <c r="R1139" s="72">
        <v>11.318344354499899</v>
      </c>
      <c r="S1139" s="72">
        <v>1723.578</v>
      </c>
      <c r="T1139" s="73">
        <v>16.280999999999999</v>
      </c>
      <c r="U1139" s="74">
        <v>982275.39650767797</v>
      </c>
      <c r="V1139" s="74">
        <v>-531.35274167452701</v>
      </c>
      <c r="W1139" s="73">
        <v>0.72</v>
      </c>
      <c r="X1139" s="74">
        <v>153.23205982283099</v>
      </c>
      <c r="Y1139" s="74">
        <v>160.45862518772799</v>
      </c>
      <c r="Z1139" s="74">
        <v>167.68519055262499</v>
      </c>
      <c r="AA1139" s="74">
        <v>174.91175591752099</v>
      </c>
      <c r="AB1139" s="74">
        <v>194.42348240274299</v>
      </c>
      <c r="AC1139" s="75">
        <v>-30.010053422069198</v>
      </c>
      <c r="AD1139" s="75">
        <v>-36.4225687868893</v>
      </c>
      <c r="AE1139" s="75">
        <v>-42.835084151825903</v>
      </c>
      <c r="AF1139" s="75">
        <v>-49.247599516645998</v>
      </c>
      <c r="AG1139" s="75">
        <v>-66.561391001916505</v>
      </c>
    </row>
    <row r="1140" spans="1:33" x14ac:dyDescent="0.2">
      <c r="A1140" s="63" t="s">
        <v>46</v>
      </c>
      <c r="B1140" s="63">
        <v>249</v>
      </c>
      <c r="C1140" s="64">
        <v>37446</v>
      </c>
      <c r="D1140" s="65"/>
      <c r="E1140" s="65"/>
      <c r="F1140" s="63">
        <v>725</v>
      </c>
      <c r="G1140" s="66">
        <v>5405.09</v>
      </c>
      <c r="H1140" s="67"/>
      <c r="I1140" s="66">
        <v>0</v>
      </c>
      <c r="J1140" s="67">
        <v>6.2399999999999997E-2</v>
      </c>
      <c r="K1140" s="67">
        <v>5510.9958287999998</v>
      </c>
      <c r="L1140" s="68">
        <v>981863.75346396805</v>
      </c>
      <c r="M1140" s="69">
        <v>64.803264373055598</v>
      </c>
      <c r="N1140" s="69">
        <v>-139.89360380916699</v>
      </c>
      <c r="O1140" s="70">
        <v>552555.27929120394</v>
      </c>
      <c r="P1140" s="70">
        <v>7186988.2448164504</v>
      </c>
      <c r="Q1140" s="71">
        <v>1654.04985211079</v>
      </c>
      <c r="R1140" s="72">
        <v>11.325147889209999</v>
      </c>
      <c r="S1140" s="72">
        <v>1665.375</v>
      </c>
      <c r="T1140" s="73">
        <v>14.564</v>
      </c>
      <c r="U1140" s="74">
        <v>982275.30108119303</v>
      </c>
      <c r="V1140" s="74">
        <v>-513.41665129313299</v>
      </c>
      <c r="W1140" s="73">
        <v>0.72</v>
      </c>
      <c r="X1140" s="74">
        <v>148.09181806763999</v>
      </c>
      <c r="Y1140" s="74">
        <v>155.07435166609901</v>
      </c>
      <c r="Z1140" s="74">
        <v>162.05688526455901</v>
      </c>
      <c r="AA1140" s="74">
        <v>169.039418863018</v>
      </c>
      <c r="AB1140" s="74">
        <v>187.89225957885699</v>
      </c>
      <c r="AC1140" s="75">
        <v>-30.210583999054499</v>
      </c>
      <c r="AD1140" s="75">
        <v>-36.464917597593697</v>
      </c>
      <c r="AE1140" s="75">
        <v>-42.7192511960166</v>
      </c>
      <c r="AF1140" s="75">
        <v>-48.973584794555798</v>
      </c>
      <c r="AG1140" s="75">
        <v>-65.860285510308998</v>
      </c>
    </row>
    <row r="1141" spans="1:33" x14ac:dyDescent="0.2">
      <c r="A1141" s="63" t="s">
        <v>46</v>
      </c>
      <c r="B1141" s="63">
        <v>278</v>
      </c>
      <c r="C1141" s="64">
        <v>37446</v>
      </c>
      <c r="D1141" s="65"/>
      <c r="E1141" s="65"/>
      <c r="F1141" s="63">
        <v>725</v>
      </c>
      <c r="G1141" s="66">
        <v>5526.4</v>
      </c>
      <c r="H1141" s="67"/>
      <c r="I1141" s="66">
        <v>0</v>
      </c>
      <c r="J1141" s="67">
        <v>1.95E-2</v>
      </c>
      <c r="K1141" s="67">
        <v>5634.7246279999999</v>
      </c>
      <c r="L1141" s="68">
        <v>981987.47736306395</v>
      </c>
      <c r="M1141" s="69">
        <v>64.794836083888896</v>
      </c>
      <c r="N1141" s="69">
        <v>-139.881385055278</v>
      </c>
      <c r="O1141" s="70">
        <v>553152.232383603</v>
      </c>
      <c r="P1141" s="70">
        <v>7186059.2662196904</v>
      </c>
      <c r="Q1141" s="71">
        <v>1057.68691087621</v>
      </c>
      <c r="R1141" s="72">
        <v>11.34908912379</v>
      </c>
      <c r="S1141" s="72">
        <v>1069.0360000000001</v>
      </c>
      <c r="T1141" s="73">
        <v>8.5549999999999997</v>
      </c>
      <c r="U1141" s="74">
        <v>982274.71161124203</v>
      </c>
      <c r="V1141" s="74">
        <v>-329.61798185850699</v>
      </c>
      <c r="W1141" s="73">
        <v>0.78</v>
      </c>
      <c r="X1141" s="74">
        <v>95.287359404775501</v>
      </c>
      <c r="Y1141" s="74">
        <v>99.769580999288607</v>
      </c>
      <c r="Z1141" s="74">
        <v>104.251802593802</v>
      </c>
      <c r="AA1141" s="74">
        <v>108.734024188315</v>
      </c>
      <c r="AB1141" s="74">
        <v>120.8360224935</v>
      </c>
      <c r="AC1141" s="75">
        <v>-43.140875724144301</v>
      </c>
      <c r="AD1141" s="75">
        <v>-47.195347318658598</v>
      </c>
      <c r="AE1141" s="75">
        <v>-51.249818913172902</v>
      </c>
      <c r="AF1141" s="75">
        <v>-55.304290507803699</v>
      </c>
      <c r="AG1141" s="75">
        <v>-66.251363812945797</v>
      </c>
    </row>
    <row r="1142" spans="1:33" x14ac:dyDescent="0.2">
      <c r="A1142" s="63" t="s">
        <v>46</v>
      </c>
      <c r="B1142" s="63">
        <v>134</v>
      </c>
      <c r="C1142" s="64">
        <v>37447</v>
      </c>
      <c r="D1142" s="65"/>
      <c r="E1142" s="65"/>
      <c r="F1142" s="63">
        <v>725</v>
      </c>
      <c r="G1142" s="66">
        <v>5362.95</v>
      </c>
      <c r="H1142" s="67"/>
      <c r="I1142" s="66">
        <v>0</v>
      </c>
      <c r="J1142" s="67">
        <v>3.5400000000000001E-2</v>
      </c>
      <c r="K1142" s="67">
        <v>5467.9676915</v>
      </c>
      <c r="L1142" s="68">
        <v>981821.08348067803</v>
      </c>
      <c r="M1142" s="69">
        <v>64.838656718888899</v>
      </c>
      <c r="N1142" s="69">
        <v>-139.746348626111</v>
      </c>
      <c r="O1142" s="70">
        <v>559471.32195026695</v>
      </c>
      <c r="P1142" s="70">
        <v>7191062.3128239801</v>
      </c>
      <c r="Q1142" s="71">
        <v>1857.0238940066299</v>
      </c>
      <c r="R1142" s="72">
        <v>11.17110599337</v>
      </c>
      <c r="S1142" s="72">
        <v>1868.1949999999999</v>
      </c>
      <c r="T1142" s="73">
        <v>13.882</v>
      </c>
      <c r="U1142" s="74">
        <v>982277.77484210802</v>
      </c>
      <c r="V1142" s="74">
        <v>-575.91608941006803</v>
      </c>
      <c r="W1142" s="73">
        <v>0.71</v>
      </c>
      <c r="X1142" s="74">
        <v>165.993044713736</v>
      </c>
      <c r="Y1142" s="74">
        <v>173.825955833438</v>
      </c>
      <c r="Z1142" s="74">
        <v>181.65886695313901</v>
      </c>
      <c r="AA1142" s="74">
        <v>189.49177807284099</v>
      </c>
      <c r="AB1142" s="74">
        <v>210.64063809603601</v>
      </c>
      <c r="AC1142" s="75">
        <v>-31.4822167333914</v>
      </c>
      <c r="AD1142" s="75">
        <v>-38.6210278529907</v>
      </c>
      <c r="AE1142" s="75">
        <v>-45.759838972706298</v>
      </c>
      <c r="AF1142" s="75">
        <v>-52.898650092422002</v>
      </c>
      <c r="AG1142" s="75">
        <v>-72.173440115642705</v>
      </c>
    </row>
    <row r="1143" spans="1:33" x14ac:dyDescent="0.2">
      <c r="A1143" s="63" t="s">
        <v>46</v>
      </c>
      <c r="B1143" s="63">
        <v>135</v>
      </c>
      <c r="C1143" s="64">
        <v>37447</v>
      </c>
      <c r="D1143" s="65"/>
      <c r="E1143" s="65"/>
      <c r="F1143" s="63">
        <v>725</v>
      </c>
      <c r="G1143" s="66">
        <v>5357.54</v>
      </c>
      <c r="H1143" s="67"/>
      <c r="I1143" s="66">
        <v>0</v>
      </c>
      <c r="J1143" s="67">
        <v>4.3999999999999997E-2</v>
      </c>
      <c r="K1143" s="67">
        <v>5462.4560898</v>
      </c>
      <c r="L1143" s="68">
        <v>981815.56055790896</v>
      </c>
      <c r="M1143" s="69">
        <v>64.837144220555501</v>
      </c>
      <c r="N1143" s="69">
        <v>-139.74634519305599</v>
      </c>
      <c r="O1143" s="70">
        <v>559474.823028652</v>
      </c>
      <c r="P1143" s="70">
        <v>7190893.7805508003</v>
      </c>
      <c r="Q1143" s="71">
        <v>1880.78258466954</v>
      </c>
      <c r="R1143" s="72">
        <v>11.179415330459999</v>
      </c>
      <c r="S1143" s="72">
        <v>1891.962</v>
      </c>
      <c r="T1143" s="73">
        <v>14.526</v>
      </c>
      <c r="U1143" s="74">
        <v>982277.66917707503</v>
      </c>
      <c r="V1143" s="74">
        <v>-583.23961310503103</v>
      </c>
      <c r="W1143" s="73">
        <v>0.7</v>
      </c>
      <c r="X1143" s="74">
        <v>168.08948806826299</v>
      </c>
      <c r="Y1143" s="74">
        <v>176.02204874199001</v>
      </c>
      <c r="Z1143" s="74">
        <v>183.95460941571699</v>
      </c>
      <c r="AA1143" s="74">
        <v>191.887170089444</v>
      </c>
      <c r="AB1143" s="74">
        <v>213.30508390850599</v>
      </c>
      <c r="AC1143" s="75">
        <v>-31.0061941293534</v>
      </c>
      <c r="AD1143" s="75">
        <v>-38.212454803171603</v>
      </c>
      <c r="AE1143" s="75">
        <v>-45.418715476873302</v>
      </c>
      <c r="AF1143" s="75">
        <v>-52.624976150575101</v>
      </c>
      <c r="AG1143" s="75">
        <v>-72.081879969686298</v>
      </c>
    </row>
    <row r="1144" spans="1:33" x14ac:dyDescent="0.2">
      <c r="A1144" s="63" t="s">
        <v>46</v>
      </c>
      <c r="B1144" s="63">
        <v>136</v>
      </c>
      <c r="C1144" s="64">
        <v>37447</v>
      </c>
      <c r="D1144" s="65"/>
      <c r="E1144" s="65"/>
      <c r="F1144" s="63">
        <v>725</v>
      </c>
      <c r="G1144" s="66">
        <v>5348.67</v>
      </c>
      <c r="H1144" s="67"/>
      <c r="I1144" s="66">
        <v>0</v>
      </c>
      <c r="J1144" s="67">
        <v>5.16E-2</v>
      </c>
      <c r="K1144" s="67">
        <v>5453.4130078999997</v>
      </c>
      <c r="L1144" s="68">
        <v>981806.51358439203</v>
      </c>
      <c r="M1144" s="69">
        <v>64.835412526944495</v>
      </c>
      <c r="N1144" s="69">
        <v>-139.744152958889</v>
      </c>
      <c r="O1144" s="70">
        <v>559582.64315610996</v>
      </c>
      <c r="P1144" s="70">
        <v>7190702.88219376</v>
      </c>
      <c r="Q1144" s="71">
        <v>1916.26478096645</v>
      </c>
      <c r="R1144" s="72">
        <v>11.18821903355</v>
      </c>
      <c r="S1144" s="72">
        <v>1927.453</v>
      </c>
      <c r="T1144" s="73">
        <v>16.475000000000001</v>
      </c>
      <c r="U1144" s="74">
        <v>982277.54819312703</v>
      </c>
      <c r="V1144" s="74">
        <v>-594.175593687434</v>
      </c>
      <c r="W1144" s="73">
        <v>0.7</v>
      </c>
      <c r="X1144" s="74">
        <v>171.21816218842801</v>
      </c>
      <c r="Y1144" s="74">
        <v>179.29952844644899</v>
      </c>
      <c r="Z1144" s="74">
        <v>187.380894704469</v>
      </c>
      <c r="AA1144" s="74">
        <v>195.46226096249001</v>
      </c>
      <c r="AB1144" s="74">
        <v>217.28194985914499</v>
      </c>
      <c r="AC1144" s="75">
        <v>-30.078427235712301</v>
      </c>
      <c r="AD1144" s="75">
        <v>-37.336043493589401</v>
      </c>
      <c r="AE1144" s="75">
        <v>-44.593659751699299</v>
      </c>
      <c r="AF1144" s="75">
        <v>-51.851276009692803</v>
      </c>
      <c r="AG1144" s="75">
        <v>-71.446839906391702</v>
      </c>
    </row>
    <row r="1145" spans="1:33" x14ac:dyDescent="0.2">
      <c r="A1145" s="63" t="s">
        <v>46</v>
      </c>
      <c r="B1145" s="63">
        <v>137</v>
      </c>
      <c r="C1145" s="64">
        <v>37447</v>
      </c>
      <c r="D1145" s="65"/>
      <c r="E1145" s="65"/>
      <c r="F1145" s="63">
        <v>725</v>
      </c>
      <c r="G1145" s="66">
        <v>5344.93</v>
      </c>
      <c r="H1145" s="67"/>
      <c r="I1145" s="66">
        <v>0</v>
      </c>
      <c r="J1145" s="67">
        <v>5.6000000000000001E-2</v>
      </c>
      <c r="K1145" s="67">
        <v>5449.6012240999999</v>
      </c>
      <c r="L1145" s="68">
        <v>981802.69861654099</v>
      </c>
      <c r="M1145" s="69">
        <v>64.834448445833303</v>
      </c>
      <c r="N1145" s="69">
        <v>-139.74277540194399</v>
      </c>
      <c r="O1145" s="70">
        <v>559650.12737505499</v>
      </c>
      <c r="P1145" s="70">
        <v>7190596.7535440801</v>
      </c>
      <c r="Q1145" s="71">
        <v>1928.19837641912</v>
      </c>
      <c r="R1145" s="72">
        <v>11.192623580880101</v>
      </c>
      <c r="S1145" s="72">
        <v>1939.3910000000001</v>
      </c>
      <c r="T1145" s="73">
        <v>17.472999999999999</v>
      </c>
      <c r="U1145" s="74">
        <v>982277.48083544197</v>
      </c>
      <c r="V1145" s="74">
        <v>-597.85405999719603</v>
      </c>
      <c r="W1145" s="73">
        <v>0.7</v>
      </c>
      <c r="X1145" s="74">
        <v>172.27035555044799</v>
      </c>
      <c r="Y1145" s="74">
        <v>180.401775091422</v>
      </c>
      <c r="Z1145" s="74">
        <v>188.533194632396</v>
      </c>
      <c r="AA1145" s="74">
        <v>196.66461417337001</v>
      </c>
      <c r="AB1145" s="74">
        <v>218.619446933999</v>
      </c>
      <c r="AC1145" s="75">
        <v>-30.151864453917401</v>
      </c>
      <c r="AD1145" s="75">
        <v>-37.409633994800998</v>
      </c>
      <c r="AE1145" s="75">
        <v>-44.667403535801</v>
      </c>
      <c r="AF1145" s="75">
        <v>-51.925173076801002</v>
      </c>
      <c r="AG1145" s="75">
        <v>-71.521150837419597</v>
      </c>
    </row>
    <row r="1146" spans="1:33" x14ac:dyDescent="0.2">
      <c r="A1146" s="63" t="s">
        <v>46</v>
      </c>
      <c r="B1146" s="63">
        <v>149</v>
      </c>
      <c r="C1146" s="64">
        <v>37447</v>
      </c>
      <c r="D1146" s="65"/>
      <c r="E1146" s="65"/>
      <c r="F1146" s="63">
        <v>725</v>
      </c>
      <c r="G1146" s="66">
        <v>5384.04</v>
      </c>
      <c r="H1146" s="67"/>
      <c r="I1146" s="66">
        <v>0</v>
      </c>
      <c r="J1146" s="67">
        <v>1.9E-2</v>
      </c>
      <c r="K1146" s="67">
        <v>5489.4708947999998</v>
      </c>
      <c r="L1146" s="68">
        <v>981842.48373300501</v>
      </c>
      <c r="M1146" s="69">
        <v>64.839915856111105</v>
      </c>
      <c r="N1146" s="69">
        <v>-139.74989261388899</v>
      </c>
      <c r="O1146" s="70">
        <v>559300.446390033</v>
      </c>
      <c r="P1146" s="70">
        <v>7191199.2917828504</v>
      </c>
      <c r="Q1146" s="71">
        <v>1771.43179673089</v>
      </c>
      <c r="R1146" s="72">
        <v>11.16520326911</v>
      </c>
      <c r="S1146" s="72">
        <v>1782.597</v>
      </c>
      <c r="T1146" s="73">
        <v>10.388</v>
      </c>
      <c r="U1146" s="74">
        <v>982277.86280350003</v>
      </c>
      <c r="V1146" s="74">
        <v>-549.53943704838196</v>
      </c>
      <c r="W1146" s="73">
        <v>0.71</v>
      </c>
      <c r="X1146" s="74">
        <v>158.44155839712499</v>
      </c>
      <c r="Y1146" s="74">
        <v>165.91557682841599</v>
      </c>
      <c r="Z1146" s="74">
        <v>173.38959525970799</v>
      </c>
      <c r="AA1146" s="74">
        <v>180.86361369100001</v>
      </c>
      <c r="AB1146" s="74">
        <v>201.043463455487</v>
      </c>
      <c r="AC1146" s="75">
        <v>-32.663791843573598</v>
      </c>
      <c r="AD1146" s="75">
        <v>-39.618410274852103</v>
      </c>
      <c r="AE1146" s="75">
        <v>-46.5730287061306</v>
      </c>
      <c r="AF1146" s="75">
        <v>-53.527647137409097</v>
      </c>
      <c r="AG1146" s="75">
        <v>-72.305116901989095</v>
      </c>
    </row>
    <row r="1147" spans="1:33" x14ac:dyDescent="0.2">
      <c r="A1147" s="63" t="s">
        <v>46</v>
      </c>
      <c r="B1147" s="63">
        <v>150</v>
      </c>
      <c r="C1147" s="64">
        <v>37447</v>
      </c>
      <c r="D1147" s="65"/>
      <c r="E1147" s="65"/>
      <c r="F1147" s="63">
        <v>725</v>
      </c>
      <c r="G1147" s="66">
        <v>5399.78</v>
      </c>
      <c r="H1147" s="67"/>
      <c r="I1147" s="66">
        <v>0.05</v>
      </c>
      <c r="J1147" s="67">
        <v>3.2199999999999999E-2</v>
      </c>
      <c r="K1147" s="67">
        <v>5505.5601485999996</v>
      </c>
      <c r="L1147" s="68">
        <v>981858.585546116</v>
      </c>
      <c r="M1147" s="69">
        <v>64.839165608333403</v>
      </c>
      <c r="N1147" s="69">
        <v>-139.75196116999999</v>
      </c>
      <c r="O1147" s="70">
        <v>559203.98016153905</v>
      </c>
      <c r="P1147" s="70">
        <v>7191113.7563400399</v>
      </c>
      <c r="Q1147" s="71">
        <v>1697.17069142271</v>
      </c>
      <c r="R1147" s="72">
        <v>11.16830857729</v>
      </c>
      <c r="S1147" s="72">
        <v>1708.3389999999999</v>
      </c>
      <c r="T1147" s="73">
        <v>9.0839999999999996</v>
      </c>
      <c r="U1147" s="74">
        <v>982277.81039272703</v>
      </c>
      <c r="V1147" s="74">
        <v>-526.65631994991304</v>
      </c>
      <c r="W1147" s="73">
        <v>0.72</v>
      </c>
      <c r="X1147" s="74">
        <v>151.88694132245601</v>
      </c>
      <c r="Y1147" s="74">
        <v>159.04961307209601</v>
      </c>
      <c r="Z1147" s="74">
        <v>166.212284821737</v>
      </c>
      <c r="AA1147" s="74">
        <v>173.37495657137799</v>
      </c>
      <c r="AB1147" s="74">
        <v>192.714170295408</v>
      </c>
      <c r="AC1147" s="75">
        <v>-34.197267983807201</v>
      </c>
      <c r="AD1147" s="75">
        <v>-40.905739733367199</v>
      </c>
      <c r="AE1147" s="75">
        <v>-47.614211483043597</v>
      </c>
      <c r="AF1147" s="75">
        <v>-54.322683232720003</v>
      </c>
      <c r="AG1147" s="75">
        <v>-72.4355569566833</v>
      </c>
    </row>
    <row r="1148" spans="1:33" x14ac:dyDescent="0.2">
      <c r="A1148" s="63" t="s">
        <v>46</v>
      </c>
      <c r="B1148" s="63">
        <v>151</v>
      </c>
      <c r="C1148" s="64">
        <v>37447</v>
      </c>
      <c r="D1148" s="65"/>
      <c r="E1148" s="65"/>
      <c r="F1148" s="63">
        <v>725</v>
      </c>
      <c r="G1148" s="66">
        <v>5415.32</v>
      </c>
      <c r="H1148" s="67"/>
      <c r="I1148" s="66">
        <v>0</v>
      </c>
      <c r="J1148" s="67">
        <v>4.4499999999999998E-2</v>
      </c>
      <c r="K1148" s="67">
        <v>5521.4158023999998</v>
      </c>
      <c r="L1148" s="68">
        <v>981874.44686045102</v>
      </c>
      <c r="M1148" s="69">
        <v>64.838967756388897</v>
      </c>
      <c r="N1148" s="69">
        <v>-139.756162725</v>
      </c>
      <c r="O1148" s="70">
        <v>559005.12172876904</v>
      </c>
      <c r="P1148" s="70">
        <v>7191087.78674303</v>
      </c>
      <c r="Q1148" s="71">
        <v>1628.17020473612</v>
      </c>
      <c r="R1148" s="72">
        <v>11.1687952638799</v>
      </c>
      <c r="S1148" s="72">
        <v>1639.3389999999999</v>
      </c>
      <c r="T1148" s="73">
        <v>7.6449999999999996</v>
      </c>
      <c r="U1148" s="74">
        <v>982277.796571007</v>
      </c>
      <c r="V1148" s="74">
        <v>-505.392773606464</v>
      </c>
      <c r="W1148" s="73">
        <v>0.73</v>
      </c>
      <c r="X1148" s="74">
        <v>145.79158535656401</v>
      </c>
      <c r="Y1148" s="74">
        <v>152.664956006876</v>
      </c>
      <c r="Z1148" s="74">
        <v>159.538326657189</v>
      </c>
      <c r="AA1148" s="74">
        <v>166.41169730750201</v>
      </c>
      <c r="AB1148" s="74">
        <v>184.969798063345</v>
      </c>
      <c r="AC1148" s="75">
        <v>-34.991272306069703</v>
      </c>
      <c r="AD1148" s="75">
        <v>-41.4823929565027</v>
      </c>
      <c r="AE1148" s="75">
        <v>-47.973513606702902</v>
      </c>
      <c r="AF1148" s="75">
        <v>-54.464634257019497</v>
      </c>
      <c r="AG1148" s="75">
        <v>-71.990660012932494</v>
      </c>
    </row>
    <row r="1149" spans="1:33" x14ac:dyDescent="0.2">
      <c r="A1149" s="63" t="s">
        <v>46</v>
      </c>
      <c r="B1149" s="63">
        <v>152</v>
      </c>
      <c r="C1149" s="64">
        <v>37447</v>
      </c>
      <c r="D1149" s="65"/>
      <c r="E1149" s="65"/>
      <c r="F1149" s="63">
        <v>725</v>
      </c>
      <c r="G1149" s="66">
        <v>5421.89</v>
      </c>
      <c r="H1149" s="67"/>
      <c r="I1149" s="66">
        <v>0.1</v>
      </c>
      <c r="J1149" s="67">
        <v>5.3499999999999999E-2</v>
      </c>
      <c r="K1149" s="67">
        <v>5528.1591648000003</v>
      </c>
      <c r="L1149" s="68">
        <v>981881.20260526997</v>
      </c>
      <c r="M1149" s="69">
        <v>64.838381484444398</v>
      </c>
      <c r="N1149" s="69">
        <v>-139.75805495694399</v>
      </c>
      <c r="O1149" s="70">
        <v>558916.64893759205</v>
      </c>
      <c r="P1149" s="70">
        <v>7191020.6965738703</v>
      </c>
      <c r="Q1149" s="71">
        <v>1594.1750575982401</v>
      </c>
      <c r="R1149" s="72">
        <v>11.1719424017599</v>
      </c>
      <c r="S1149" s="72">
        <v>1605.347</v>
      </c>
      <c r="T1149" s="73">
        <v>6.9729999999999999</v>
      </c>
      <c r="U1149" s="74">
        <v>982277.75561422703</v>
      </c>
      <c r="V1149" s="74">
        <v>-494.917301515529</v>
      </c>
      <c r="W1149" s="73">
        <v>0.73</v>
      </c>
      <c r="X1149" s="74">
        <v>142.788454679236</v>
      </c>
      <c r="Y1149" s="74">
        <v>149.51930470681799</v>
      </c>
      <c r="Z1149" s="74">
        <v>156.25015473440101</v>
      </c>
      <c r="AA1149" s="74">
        <v>162.981004761984</v>
      </c>
      <c r="AB1149" s="74">
        <v>181.154299836457</v>
      </c>
      <c r="AC1149" s="75">
        <v>-36.372512120520703</v>
      </c>
      <c r="AD1149" s="75">
        <v>-42.7547121482203</v>
      </c>
      <c r="AE1149" s="75">
        <v>-49.136912175687002</v>
      </c>
      <c r="AF1149" s="75">
        <v>-55.519112203386598</v>
      </c>
      <c r="AG1149" s="75">
        <v>-72.751052277861206</v>
      </c>
    </row>
    <row r="1150" spans="1:33" x14ac:dyDescent="0.2">
      <c r="A1150" s="63" t="s">
        <v>46</v>
      </c>
      <c r="B1150" s="63">
        <v>288</v>
      </c>
      <c r="C1150" s="64">
        <v>37447</v>
      </c>
      <c r="D1150" s="65"/>
      <c r="E1150" s="65"/>
      <c r="F1150" s="63">
        <v>725</v>
      </c>
      <c r="G1150" s="66">
        <v>5388.34</v>
      </c>
      <c r="H1150" s="67"/>
      <c r="I1150" s="66">
        <v>0</v>
      </c>
      <c r="J1150" s="67">
        <v>1.0999999999999999E-2</v>
      </c>
      <c r="K1150" s="67">
        <v>5493.8504857999997</v>
      </c>
      <c r="L1150" s="68">
        <v>981846.84237145504</v>
      </c>
      <c r="M1150" s="69">
        <v>64.841897207222303</v>
      </c>
      <c r="N1150" s="69">
        <v>-139.75238110388901</v>
      </c>
      <c r="O1150" s="70">
        <v>559178.06151063403</v>
      </c>
      <c r="P1150" s="70">
        <v>7191417.7422631197</v>
      </c>
      <c r="Q1150" s="71">
        <v>1750.5745357968899</v>
      </c>
      <c r="R1150" s="72">
        <v>11.1544642031101</v>
      </c>
      <c r="S1150" s="72">
        <v>1761.729</v>
      </c>
      <c r="T1150" s="73">
        <v>9.7929999999999993</v>
      </c>
      <c r="U1150" s="74">
        <v>982278.00121117698</v>
      </c>
      <c r="V1150" s="74">
        <v>-543.10887590281004</v>
      </c>
      <c r="W1150" s="73">
        <v>0.72</v>
      </c>
      <c r="X1150" s="74">
        <v>156.59957842036499</v>
      </c>
      <c r="Y1150" s="74">
        <v>163.98610213657301</v>
      </c>
      <c r="Z1150" s="74">
        <v>171.372625852781</v>
      </c>
      <c r="AA1150" s="74">
        <v>178.75914956898899</v>
      </c>
      <c r="AB1150" s="74">
        <v>198.70276360275</v>
      </c>
      <c r="AC1150" s="75">
        <v>-33.646892239805297</v>
      </c>
      <c r="AD1150" s="75">
        <v>-40.543765955953901</v>
      </c>
      <c r="AE1150" s="75">
        <v>-47.440639672218801</v>
      </c>
      <c r="AF1150" s="75">
        <v>-54.337513388367398</v>
      </c>
      <c r="AG1150" s="75">
        <v>-72.959072422119803</v>
      </c>
    </row>
    <row r="1151" spans="1:33" x14ac:dyDescent="0.2">
      <c r="A1151" s="63" t="s">
        <v>46</v>
      </c>
      <c r="B1151" s="63">
        <v>292</v>
      </c>
      <c r="C1151" s="64">
        <v>37447</v>
      </c>
      <c r="D1151" s="65"/>
      <c r="E1151" s="65"/>
      <c r="F1151" s="63">
        <v>725</v>
      </c>
      <c r="G1151" s="66">
        <v>5365.89</v>
      </c>
      <c r="H1151" s="67"/>
      <c r="I1151" s="66">
        <v>0.28999999999999998</v>
      </c>
      <c r="J1151" s="67">
        <v>6.2600000000000003E-2</v>
      </c>
      <c r="K1151" s="67">
        <v>5471.0842732999999</v>
      </c>
      <c r="L1151" s="68">
        <v>981824.16963710496</v>
      </c>
      <c r="M1151" s="69">
        <v>64.835978076388898</v>
      </c>
      <c r="N1151" s="69">
        <v>-139.748265691944</v>
      </c>
      <c r="O1151" s="70">
        <v>559386.29144528694</v>
      </c>
      <c r="P1151" s="70">
        <v>7190762.0357097201</v>
      </c>
      <c r="Q1151" s="71">
        <v>1847.00993743097</v>
      </c>
      <c r="R1151" s="72">
        <v>11.1840625690299</v>
      </c>
      <c r="S1151" s="72">
        <v>1858.194</v>
      </c>
      <c r="T1151" s="73">
        <v>13.154999999999999</v>
      </c>
      <c r="U1151" s="74">
        <v>982277.58770563302</v>
      </c>
      <c r="V1151" s="74">
        <v>-572.83441013030699</v>
      </c>
      <c r="W1151" s="73">
        <v>0.71</v>
      </c>
      <c r="X1151" s="74">
        <v>165.11087489892401</v>
      </c>
      <c r="Y1151" s="74">
        <v>172.90185413030201</v>
      </c>
      <c r="Z1151" s="74">
        <v>180.69283336167899</v>
      </c>
      <c r="AA1151" s="74">
        <v>188.483812593056</v>
      </c>
      <c r="AB1151" s="74">
        <v>209.51945651777501</v>
      </c>
      <c r="AC1151" s="75">
        <v>-31.171783296857001</v>
      </c>
      <c r="AD1151" s="75">
        <v>-38.305012528202496</v>
      </c>
      <c r="AE1151" s="75">
        <v>-45.4382417596644</v>
      </c>
      <c r="AF1151" s="75">
        <v>-52.571470991009903</v>
      </c>
      <c r="AG1151" s="75">
        <v>-71.831189915654306</v>
      </c>
    </row>
    <row r="1152" spans="1:33" x14ac:dyDescent="0.2">
      <c r="A1152" s="63" t="s">
        <v>46</v>
      </c>
      <c r="B1152" s="63">
        <v>293</v>
      </c>
      <c r="C1152" s="64">
        <v>37447</v>
      </c>
      <c r="D1152" s="65"/>
      <c r="E1152" s="65"/>
      <c r="F1152" s="63">
        <v>725</v>
      </c>
      <c r="G1152" s="66">
        <v>5386.18</v>
      </c>
      <c r="H1152" s="67"/>
      <c r="I1152" s="66">
        <v>0</v>
      </c>
      <c r="J1152" s="67">
        <v>6.8000000000000005E-2</v>
      </c>
      <c r="K1152" s="67">
        <v>5491.7034866000004</v>
      </c>
      <c r="L1152" s="68">
        <v>981844.77399150096</v>
      </c>
      <c r="M1152" s="69">
        <v>64.835371034444407</v>
      </c>
      <c r="N1152" s="69">
        <v>-139.75152172694499</v>
      </c>
      <c r="O1152" s="70">
        <v>559233.16455926595</v>
      </c>
      <c r="P1152" s="70">
        <v>7190691.3430886902</v>
      </c>
      <c r="Q1152" s="71">
        <v>1763.63003753668</v>
      </c>
      <c r="R1152" s="72">
        <v>11.18696246332</v>
      </c>
      <c r="S1152" s="72">
        <v>1774.817</v>
      </c>
      <c r="T1152" s="73">
        <v>10.315</v>
      </c>
      <c r="U1152" s="74">
        <v>982277.54529419902</v>
      </c>
      <c r="V1152" s="74">
        <v>-547.14206031704805</v>
      </c>
      <c r="W1152" s="73">
        <v>0.71</v>
      </c>
      <c r="X1152" s="74">
        <v>157.75483210715001</v>
      </c>
      <c r="Y1152" s="74">
        <v>165.1962307913</v>
      </c>
      <c r="Z1152" s="74">
        <v>172.63762947545001</v>
      </c>
      <c r="AA1152" s="74">
        <v>180.0790281596</v>
      </c>
      <c r="AB1152" s="74">
        <v>200.17080460680501</v>
      </c>
      <c r="AC1152" s="75">
        <v>-31.843324487679599</v>
      </c>
      <c r="AD1152" s="75">
        <v>-38.768973171827398</v>
      </c>
      <c r="AE1152" s="75">
        <v>-45.6946218559751</v>
      </c>
      <c r="AF1152" s="75">
        <v>-52.620270540122903</v>
      </c>
      <c r="AG1152" s="75">
        <v>-71.319521987228697</v>
      </c>
    </row>
    <row r="1153" spans="1:33" x14ac:dyDescent="0.2">
      <c r="A1153" s="63" t="s">
        <v>46</v>
      </c>
      <c r="B1153" s="63">
        <v>295</v>
      </c>
      <c r="C1153" s="64">
        <v>37447</v>
      </c>
      <c r="D1153" s="65"/>
      <c r="E1153" s="65"/>
      <c r="F1153" s="63">
        <v>725</v>
      </c>
      <c r="G1153" s="66">
        <v>5414.17</v>
      </c>
      <c r="H1153" s="67"/>
      <c r="I1153" s="66">
        <v>0.23</v>
      </c>
      <c r="J1153" s="67">
        <v>6.1800000000000001E-2</v>
      </c>
      <c r="K1153" s="67">
        <v>5520.3307124000003</v>
      </c>
      <c r="L1153" s="68">
        <v>981873.38016718801</v>
      </c>
      <c r="M1153" s="69">
        <v>64.834892838055495</v>
      </c>
      <c r="N1153" s="69">
        <v>-139.756468760833</v>
      </c>
      <c r="O1153" s="70">
        <v>558999.52650333499</v>
      </c>
      <c r="P1153" s="70">
        <v>7190633.4382381998</v>
      </c>
      <c r="Q1153" s="71">
        <v>1630.3975526269201</v>
      </c>
      <c r="R1153" s="72">
        <v>11.189447373079901</v>
      </c>
      <c r="S1153" s="72">
        <v>1641.587</v>
      </c>
      <c r="T1153" s="73">
        <v>7.88</v>
      </c>
      <c r="U1153" s="74">
        <v>982277.51188413205</v>
      </c>
      <c r="V1153" s="74">
        <v>-506.08558418996802</v>
      </c>
      <c r="W1153" s="73">
        <v>0.73</v>
      </c>
      <c r="X1153" s="74">
        <v>145.99019202173901</v>
      </c>
      <c r="Y1153" s="74">
        <v>152.87298801801199</v>
      </c>
      <c r="Z1153" s="74">
        <v>159.75578401428601</v>
      </c>
      <c r="AA1153" s="74">
        <v>166.638580010559</v>
      </c>
      <c r="AB1153" s="74">
        <v>185.22212920049699</v>
      </c>
      <c r="AC1153" s="75">
        <v>-35.032324775354901</v>
      </c>
      <c r="AD1153" s="75">
        <v>-41.521120771649301</v>
      </c>
      <c r="AE1153" s="75">
        <v>-48.0099167678272</v>
      </c>
      <c r="AF1153" s="75">
        <v>-54.498712764121599</v>
      </c>
      <c r="AG1153" s="75">
        <v>-72.018461954081403</v>
      </c>
    </row>
    <row r="1154" spans="1:33" x14ac:dyDescent="0.2">
      <c r="A1154" s="63" t="s">
        <v>46</v>
      </c>
      <c r="B1154" s="63">
        <v>206</v>
      </c>
      <c r="C1154" s="64">
        <v>37448</v>
      </c>
      <c r="D1154" s="65"/>
      <c r="E1154" s="65"/>
      <c r="F1154" s="63">
        <v>725</v>
      </c>
      <c r="G1154" s="66">
        <v>5399.35</v>
      </c>
      <c r="H1154" s="67"/>
      <c r="I1154" s="66">
        <v>0</v>
      </c>
      <c r="J1154" s="67">
        <v>5.8000000000000003E-2</v>
      </c>
      <c r="K1154" s="67">
        <v>5505.1317595</v>
      </c>
      <c r="L1154" s="68">
        <v>981858.48277406197</v>
      </c>
      <c r="M1154" s="69">
        <v>64.820941666388904</v>
      </c>
      <c r="N1154" s="69">
        <v>-139.83744215444401</v>
      </c>
      <c r="O1154" s="70">
        <v>555186.63163859502</v>
      </c>
      <c r="P1154" s="70">
        <v>7189005.8340291502</v>
      </c>
      <c r="Q1154" s="71">
        <v>1678.6680365904499</v>
      </c>
      <c r="R1154" s="72">
        <v>11.2519634095502</v>
      </c>
      <c r="S1154" s="72">
        <v>1689.92</v>
      </c>
      <c r="T1154" s="73">
        <v>13.371</v>
      </c>
      <c r="U1154" s="74">
        <v>982276.53695725405</v>
      </c>
      <c r="V1154" s="74">
        <v>-520.98043440696404</v>
      </c>
      <c r="W1154" s="73">
        <v>0.72</v>
      </c>
      <c r="X1154" s="74">
        <v>150.260323671165</v>
      </c>
      <c r="Y1154" s="74">
        <v>157.34576879836399</v>
      </c>
      <c r="Z1154" s="74">
        <v>164.43121392556199</v>
      </c>
      <c r="AA1154" s="74">
        <v>171.51665905275999</v>
      </c>
      <c r="AB1154" s="74">
        <v>190.64736089619601</v>
      </c>
      <c r="AC1154" s="75">
        <v>-32.5745224562706</v>
      </c>
      <c r="AD1154" s="75">
        <v>-38.991417583427399</v>
      </c>
      <c r="AE1154" s="75">
        <v>-45.408312710700599</v>
      </c>
      <c r="AF1154" s="75">
        <v>-51.825207837857299</v>
      </c>
      <c r="AG1154" s="75">
        <v>-69.150824681273704</v>
      </c>
    </row>
    <row r="1155" spans="1:33" x14ac:dyDescent="0.2">
      <c r="A1155" s="63" t="s">
        <v>46</v>
      </c>
      <c r="B1155" s="63">
        <v>207</v>
      </c>
      <c r="C1155" s="64">
        <v>37448</v>
      </c>
      <c r="D1155" s="65"/>
      <c r="E1155" s="65"/>
      <c r="F1155" s="63">
        <v>725</v>
      </c>
      <c r="G1155" s="66">
        <v>5397.62</v>
      </c>
      <c r="H1155" s="67"/>
      <c r="I1155" s="66">
        <v>0</v>
      </c>
      <c r="J1155" s="67">
        <v>5.5800000000000002E-2</v>
      </c>
      <c r="K1155" s="67">
        <v>5503.3643193999997</v>
      </c>
      <c r="L1155" s="68">
        <v>981856.71580587397</v>
      </c>
      <c r="M1155" s="69">
        <v>64.822822404722203</v>
      </c>
      <c r="N1155" s="69">
        <v>-139.84043209305599</v>
      </c>
      <c r="O1155" s="70">
        <v>555040.87267355504</v>
      </c>
      <c r="P1155" s="70">
        <v>7189212.8031323599</v>
      </c>
      <c r="Q1155" s="71">
        <v>1675.9468430771601</v>
      </c>
      <c r="R1155" s="72">
        <v>11.24215692284</v>
      </c>
      <c r="S1155" s="72">
        <v>1687.1890000000001</v>
      </c>
      <c r="T1155" s="73">
        <v>14.750999999999999</v>
      </c>
      <c r="U1155" s="74">
        <v>982276.66840866499</v>
      </c>
      <c r="V1155" s="74">
        <v>-520.138816078834</v>
      </c>
      <c r="W1155" s="73">
        <v>0.72</v>
      </c>
      <c r="X1155" s="74">
        <v>150.01904484438899</v>
      </c>
      <c r="Y1155" s="74">
        <v>157.093039517931</v>
      </c>
      <c r="Z1155" s="74">
        <v>164.16703419147399</v>
      </c>
      <c r="AA1155" s="74">
        <v>171.24102886501601</v>
      </c>
      <c r="AB1155" s="74">
        <v>190.34081448358</v>
      </c>
      <c r="AC1155" s="75">
        <v>-33.624281556811198</v>
      </c>
      <c r="AD1155" s="75">
        <v>-39.960726230288898</v>
      </c>
      <c r="AE1155" s="75">
        <v>-46.297170903766499</v>
      </c>
      <c r="AF1155" s="75">
        <v>-52.633615577360601</v>
      </c>
      <c r="AG1155" s="75">
        <v>-69.742016196018099</v>
      </c>
    </row>
    <row r="1156" spans="1:33" x14ac:dyDescent="0.2">
      <c r="A1156" s="63" t="s">
        <v>46</v>
      </c>
      <c r="B1156" s="63">
        <v>208</v>
      </c>
      <c r="C1156" s="64">
        <v>37448</v>
      </c>
      <c r="D1156" s="65"/>
      <c r="E1156" s="65"/>
      <c r="F1156" s="63">
        <v>725</v>
      </c>
      <c r="G1156" s="66">
        <v>5420.21</v>
      </c>
      <c r="H1156" s="67"/>
      <c r="I1156" s="66">
        <v>0</v>
      </c>
      <c r="J1156" s="67">
        <v>5.1999999999999998E-2</v>
      </c>
      <c r="K1156" s="67">
        <v>5526.4126672000002</v>
      </c>
      <c r="L1156" s="68">
        <v>981879.76435695903</v>
      </c>
      <c r="M1156" s="69">
        <v>64.8249774113889</v>
      </c>
      <c r="N1156" s="69">
        <v>-139.84165815027799</v>
      </c>
      <c r="O1156" s="70">
        <v>554978.28665469994</v>
      </c>
      <c r="P1156" s="70">
        <v>7189451.8719055904</v>
      </c>
      <c r="Q1156" s="71">
        <v>1589.68559444877</v>
      </c>
      <c r="R1156" s="72">
        <v>11.232405551229901</v>
      </c>
      <c r="S1156" s="72">
        <v>1600.9179999999999</v>
      </c>
      <c r="T1156" s="73">
        <v>10.013999999999999</v>
      </c>
      <c r="U1156" s="74">
        <v>982276.81902089901</v>
      </c>
      <c r="V1156" s="74">
        <v>-493.55250985004301</v>
      </c>
      <c r="W1156" s="73">
        <v>0.73</v>
      </c>
      <c r="X1156" s="74">
        <v>142.39716067565001</v>
      </c>
      <c r="Y1156" s="74">
        <v>149.109440926872</v>
      </c>
      <c r="Z1156" s="74">
        <v>155.82172117809299</v>
      </c>
      <c r="AA1156" s="74">
        <v>162.534001429314</v>
      </c>
      <c r="AB1156" s="74">
        <v>180.65715810761199</v>
      </c>
      <c r="AC1156" s="75">
        <v>-34.654614765546299</v>
      </c>
      <c r="AD1156" s="75">
        <v>-40.866195016889797</v>
      </c>
      <c r="AE1156" s="75">
        <v>-47.077775268117001</v>
      </c>
      <c r="AF1156" s="75">
        <v>-53.289355519344099</v>
      </c>
      <c r="AG1156" s="75">
        <v>-70.060622197575896</v>
      </c>
    </row>
    <row r="1157" spans="1:33" x14ac:dyDescent="0.2">
      <c r="A1157" s="63" t="s">
        <v>46</v>
      </c>
      <c r="B1157" s="63">
        <v>209</v>
      </c>
      <c r="C1157" s="64">
        <v>37448</v>
      </c>
      <c r="D1157" s="65"/>
      <c r="E1157" s="65"/>
      <c r="F1157" s="63">
        <v>725</v>
      </c>
      <c r="G1157" s="66">
        <v>5421.47</v>
      </c>
      <c r="H1157" s="67"/>
      <c r="I1157" s="66">
        <v>0</v>
      </c>
      <c r="J1157" s="67">
        <v>4.7E-2</v>
      </c>
      <c r="K1157" s="67">
        <v>5527.6932704000001</v>
      </c>
      <c r="L1157" s="68">
        <v>981881.04514892295</v>
      </c>
      <c r="M1157" s="69">
        <v>64.826700349444394</v>
      </c>
      <c r="N1157" s="69">
        <v>-139.84333377499999</v>
      </c>
      <c r="O1157" s="70">
        <v>554895.25536400103</v>
      </c>
      <c r="P1157" s="70">
        <v>7189642.4063066896</v>
      </c>
      <c r="Q1157" s="71">
        <v>1575.46996565052</v>
      </c>
      <c r="R1157" s="72">
        <v>11.223034349480001</v>
      </c>
      <c r="S1157" s="72">
        <v>1586.693</v>
      </c>
      <c r="T1157" s="73">
        <v>10.558</v>
      </c>
      <c r="U1157" s="74">
        <v>982276.93942936906</v>
      </c>
      <c r="V1157" s="74">
        <v>-489.16864749374201</v>
      </c>
      <c r="W1157" s="73">
        <v>0.73</v>
      </c>
      <c r="X1157" s="74">
        <v>141.139476600189</v>
      </c>
      <c r="Y1157" s="74">
        <v>147.79211470448399</v>
      </c>
      <c r="Z1157" s="74">
        <v>154.44475280877799</v>
      </c>
      <c r="AA1157" s="74">
        <v>161.09739091307301</v>
      </c>
      <c r="AB1157" s="74">
        <v>179.05951379466899</v>
      </c>
      <c r="AC1157" s="75">
        <v>-36.0492095523514</v>
      </c>
      <c r="AD1157" s="75">
        <v>-42.173947656527197</v>
      </c>
      <c r="AE1157" s="75">
        <v>-48.298685760819403</v>
      </c>
      <c r="AF1157" s="75">
        <v>-54.423423865111502</v>
      </c>
      <c r="AG1157" s="75">
        <v>-70.960216746781995</v>
      </c>
    </row>
    <row r="1158" spans="1:33" x14ac:dyDescent="0.2">
      <c r="A1158" s="63" t="s">
        <v>46</v>
      </c>
      <c r="B1158" s="63">
        <v>210</v>
      </c>
      <c r="C1158" s="64">
        <v>37448</v>
      </c>
      <c r="D1158" s="65"/>
      <c r="E1158" s="65"/>
      <c r="F1158" s="63">
        <v>725</v>
      </c>
      <c r="G1158" s="66">
        <v>5409.92</v>
      </c>
      <c r="H1158" s="67"/>
      <c r="I1158" s="66">
        <v>0</v>
      </c>
      <c r="J1158" s="67">
        <v>5.8000000000000003E-2</v>
      </c>
      <c r="K1158" s="67">
        <v>5515.9195743999999</v>
      </c>
      <c r="L1158" s="68">
        <v>981869.270334856</v>
      </c>
      <c r="M1158" s="69">
        <v>64.819042817222197</v>
      </c>
      <c r="N1158" s="69">
        <v>-139.83774529749999</v>
      </c>
      <c r="O1158" s="70">
        <v>555176.12750243198</v>
      </c>
      <c r="P1158" s="70">
        <v>7188793.9797515301</v>
      </c>
      <c r="Q1158" s="71">
        <v>1631.2708651420101</v>
      </c>
      <c r="R1158" s="72">
        <v>11.2601348579899</v>
      </c>
      <c r="S1158" s="72">
        <v>1642.5309999999999</v>
      </c>
      <c r="T1158" s="73">
        <v>12.180999999999999</v>
      </c>
      <c r="U1158" s="74">
        <v>982276.40423279</v>
      </c>
      <c r="V1158" s="74">
        <v>-506.37665238264299</v>
      </c>
      <c r="W1158" s="73">
        <v>0.73</v>
      </c>
      <c r="X1158" s="74">
        <v>146.07359268540699</v>
      </c>
      <c r="Y1158" s="74">
        <v>152.96034665614101</v>
      </c>
      <c r="Z1158" s="74">
        <v>159.84710062687401</v>
      </c>
      <c r="AA1158" s="74">
        <v>166.733854597608</v>
      </c>
      <c r="AB1158" s="74">
        <v>185.32809031858901</v>
      </c>
      <c r="AC1158" s="75">
        <v>-33.3107882363256</v>
      </c>
      <c r="AD1158" s="75">
        <v>-39.5884922069963</v>
      </c>
      <c r="AE1158" s="75">
        <v>-45.866196177783401</v>
      </c>
      <c r="AF1158" s="75">
        <v>-52.143900148454101</v>
      </c>
      <c r="AG1158" s="75">
        <v>-69.093700869474603</v>
      </c>
    </row>
    <row r="1159" spans="1:33" x14ac:dyDescent="0.2">
      <c r="A1159" s="63" t="s">
        <v>46</v>
      </c>
      <c r="B1159" s="63">
        <v>211</v>
      </c>
      <c r="C1159" s="64">
        <v>37448</v>
      </c>
      <c r="D1159" s="65"/>
      <c r="E1159" s="65"/>
      <c r="F1159" s="63">
        <v>725</v>
      </c>
      <c r="G1159" s="66">
        <v>5429.6</v>
      </c>
      <c r="H1159" s="67"/>
      <c r="I1159" s="66">
        <v>0</v>
      </c>
      <c r="J1159" s="67">
        <v>5.1700000000000003E-2</v>
      </c>
      <c r="K1159" s="67">
        <v>5535.9931720000004</v>
      </c>
      <c r="L1159" s="68">
        <v>981889.34331534</v>
      </c>
      <c r="M1159" s="69">
        <v>64.8175317008333</v>
      </c>
      <c r="N1159" s="69">
        <v>-139.839207614722</v>
      </c>
      <c r="O1159" s="70">
        <v>555109.80009768298</v>
      </c>
      <c r="P1159" s="70">
        <v>7188624.3213731404</v>
      </c>
      <c r="Q1159" s="71">
        <v>1546.74556901499</v>
      </c>
      <c r="R1159" s="72">
        <v>11.266430985009899</v>
      </c>
      <c r="S1159" s="72">
        <v>1558.0119999999999</v>
      </c>
      <c r="T1159" s="73">
        <v>9.4730000000000008</v>
      </c>
      <c r="U1159" s="74">
        <v>982276.29860462004</v>
      </c>
      <c r="V1159" s="74">
        <v>-480.32976170800998</v>
      </c>
      <c r="W1159" s="73">
        <v>0.73</v>
      </c>
      <c r="X1159" s="74">
        <v>138.60355533415299</v>
      </c>
      <c r="Y1159" s="74">
        <v>145.13594061482701</v>
      </c>
      <c r="Z1159" s="74">
        <v>151.668325895501</v>
      </c>
      <c r="AA1159" s="74">
        <v>158.20071117617499</v>
      </c>
      <c r="AB1159" s="74">
        <v>175.83815143399499</v>
      </c>
      <c r="AC1159" s="75">
        <v>-34.5524329062318</v>
      </c>
      <c r="AD1159" s="75">
        <v>-40.611168186995201</v>
      </c>
      <c r="AE1159" s="75">
        <v>-46.6699034675257</v>
      </c>
      <c r="AF1159" s="75">
        <v>-52.7286387482891</v>
      </c>
      <c r="AG1159" s="75">
        <v>-69.087224006070798</v>
      </c>
    </row>
    <row r="1160" spans="1:33" x14ac:dyDescent="0.2">
      <c r="A1160" s="63" t="s">
        <v>46</v>
      </c>
      <c r="B1160" s="63">
        <v>212</v>
      </c>
      <c r="C1160" s="64">
        <v>37448</v>
      </c>
      <c r="D1160" s="65"/>
      <c r="E1160" s="65"/>
      <c r="F1160" s="63">
        <v>725</v>
      </c>
      <c r="G1160" s="66">
        <v>5516.21</v>
      </c>
      <c r="H1160" s="67"/>
      <c r="I1160" s="66">
        <v>0.28000000000000003</v>
      </c>
      <c r="J1160" s="67">
        <v>-7.4300000000000005E-2</v>
      </c>
      <c r="K1160" s="67">
        <v>5624.3206847000001</v>
      </c>
      <c r="L1160" s="68">
        <v>981977.666631656</v>
      </c>
      <c r="M1160" s="69">
        <v>64.808197022499996</v>
      </c>
      <c r="N1160" s="69">
        <v>-139.80376336055599</v>
      </c>
      <c r="O1160" s="70">
        <v>556812.05335066805</v>
      </c>
      <c r="P1160" s="70">
        <v>7187615.4852913097</v>
      </c>
      <c r="Q1160" s="71">
        <v>1111.9225887493301</v>
      </c>
      <c r="R1160" s="72">
        <v>11.313411250670001</v>
      </c>
      <c r="S1160" s="72">
        <v>1123.2360000000001</v>
      </c>
      <c r="T1160" s="73">
        <v>5.532</v>
      </c>
      <c r="U1160" s="74">
        <v>982275.64600172499</v>
      </c>
      <c r="V1160" s="74">
        <v>-346.32509524690897</v>
      </c>
      <c r="W1160" s="73">
        <v>0.77</v>
      </c>
      <c r="X1160" s="74">
        <v>100.096967192824</v>
      </c>
      <c r="Y1160" s="74">
        <v>104.806436897244</v>
      </c>
      <c r="Z1160" s="74">
        <v>109.515906601664</v>
      </c>
      <c r="AA1160" s="74">
        <v>114.225376306084</v>
      </c>
      <c r="AB1160" s="74">
        <v>126.940944508019</v>
      </c>
      <c r="AC1160" s="75">
        <v>-45.172642014687902</v>
      </c>
      <c r="AD1160" s="75">
        <v>-49.605511719128103</v>
      </c>
      <c r="AE1160" s="75">
        <v>-54.038381423568403</v>
      </c>
      <c r="AF1160" s="75">
        <v>-58.471251127892202</v>
      </c>
      <c r="AG1160" s="75">
        <v>-70.4399993298575</v>
      </c>
    </row>
    <row r="1161" spans="1:33" x14ac:dyDescent="0.2">
      <c r="A1161" s="63" t="s">
        <v>46</v>
      </c>
      <c r="B1161" s="63">
        <v>213</v>
      </c>
      <c r="C1161" s="64">
        <v>37448</v>
      </c>
      <c r="D1161" s="65"/>
      <c r="E1161" s="65"/>
      <c r="F1161" s="63">
        <v>725</v>
      </c>
      <c r="G1161" s="66">
        <v>5511.88</v>
      </c>
      <c r="H1161" s="67"/>
      <c r="I1161" s="66">
        <v>0</v>
      </c>
      <c r="J1161" s="67">
        <v>-6.6500000000000004E-2</v>
      </c>
      <c r="K1161" s="67">
        <v>5619.8243075999999</v>
      </c>
      <c r="L1161" s="68">
        <v>981973.17073372798</v>
      </c>
      <c r="M1161" s="69">
        <v>64.808484755555597</v>
      </c>
      <c r="N1161" s="69">
        <v>-139.80944897305599</v>
      </c>
      <c r="O1161" s="70">
        <v>556541.45231960004</v>
      </c>
      <c r="P1161" s="70">
        <v>7187642.4577659797</v>
      </c>
      <c r="Q1161" s="71">
        <v>1140.39941559005</v>
      </c>
      <c r="R1161" s="72">
        <v>11.31058440995</v>
      </c>
      <c r="S1161" s="72">
        <v>1151.71</v>
      </c>
      <c r="T1161" s="73">
        <v>4.9969999999999999</v>
      </c>
      <c r="U1161" s="74">
        <v>982275.66612024105</v>
      </c>
      <c r="V1161" s="74">
        <v>-355.10205914239498</v>
      </c>
      <c r="W1161" s="73">
        <v>0.77</v>
      </c>
      <c r="X1161" s="74">
        <v>102.622558619602</v>
      </c>
      <c r="Y1161" s="74">
        <v>107.45141324434501</v>
      </c>
      <c r="Z1161" s="74">
        <v>112.28026786908799</v>
      </c>
      <c r="AA1161" s="74">
        <v>117.10912249383099</v>
      </c>
      <c r="AB1161" s="74">
        <v>130.147029980637</v>
      </c>
      <c r="AC1161" s="75">
        <v>-43.999035989749302</v>
      </c>
      <c r="AD1161" s="75">
        <v>-48.5780406144913</v>
      </c>
      <c r="AE1161" s="75">
        <v>-53.157045239233398</v>
      </c>
      <c r="AF1161" s="75">
        <v>-57.736049864091903</v>
      </c>
      <c r="AG1161" s="75">
        <v>-70.099362350767507</v>
      </c>
    </row>
    <row r="1162" spans="1:33" x14ac:dyDescent="0.2">
      <c r="A1162" s="63" t="s">
        <v>46</v>
      </c>
      <c r="B1162" s="63">
        <v>214</v>
      </c>
      <c r="C1162" s="64">
        <v>37448</v>
      </c>
      <c r="D1162" s="65"/>
      <c r="E1162" s="65"/>
      <c r="F1162" s="63">
        <v>725</v>
      </c>
      <c r="G1162" s="66">
        <v>5502.96</v>
      </c>
      <c r="H1162" s="67"/>
      <c r="I1162" s="66">
        <v>0</v>
      </c>
      <c r="J1162" s="67">
        <v>-5.0999999999999997E-2</v>
      </c>
      <c r="K1162" s="67">
        <v>5610.7389991999999</v>
      </c>
      <c r="L1162" s="68">
        <v>981964.08575203596</v>
      </c>
      <c r="M1162" s="69">
        <v>64.809348307777796</v>
      </c>
      <c r="N1162" s="69">
        <v>-139.81542920250001</v>
      </c>
      <c r="O1162" s="70">
        <v>556255.66562702705</v>
      </c>
      <c r="P1162" s="70">
        <v>7187733.3562808903</v>
      </c>
      <c r="Q1162" s="71">
        <v>1186.8100370116299</v>
      </c>
      <c r="R1162" s="72">
        <v>11.306962988370101</v>
      </c>
      <c r="S1162" s="72">
        <v>1198.117</v>
      </c>
      <c r="T1162" s="73">
        <v>4.6920000000000002</v>
      </c>
      <c r="U1162" s="74">
        <v>982275.72649947403</v>
      </c>
      <c r="V1162" s="74">
        <v>-369.406524317861</v>
      </c>
      <c r="W1162" s="73">
        <v>0.77</v>
      </c>
      <c r="X1162" s="74">
        <v>106.738774161587</v>
      </c>
      <c r="Y1162" s="74">
        <v>111.762202643091</v>
      </c>
      <c r="Z1162" s="74">
        <v>116.78563112459599</v>
      </c>
      <c r="AA1162" s="74">
        <v>121.80905960610001</v>
      </c>
      <c r="AB1162" s="74">
        <v>135.37231650616101</v>
      </c>
      <c r="AC1162" s="75">
        <v>-43.276397281209903</v>
      </c>
      <c r="AD1162" s="75">
        <v>-48.065225762780798</v>
      </c>
      <c r="AE1162" s="75">
        <v>-52.854054244235201</v>
      </c>
      <c r="AF1162" s="75">
        <v>-57.642882725689603</v>
      </c>
      <c r="AG1162" s="75">
        <v>-70.572719625779399</v>
      </c>
    </row>
    <row r="1163" spans="1:33" x14ac:dyDescent="0.2">
      <c r="A1163" s="63" t="s">
        <v>46</v>
      </c>
      <c r="B1163" s="63">
        <v>215</v>
      </c>
      <c r="C1163" s="64">
        <v>37448</v>
      </c>
      <c r="D1163" s="65"/>
      <c r="E1163" s="65"/>
      <c r="F1163" s="63">
        <v>725</v>
      </c>
      <c r="G1163" s="66">
        <v>5514.55</v>
      </c>
      <c r="H1163" s="67"/>
      <c r="I1163" s="66">
        <v>0</v>
      </c>
      <c r="J1163" s="67">
        <v>-3.5400000000000001E-2</v>
      </c>
      <c r="K1163" s="67">
        <v>5622.5795285000004</v>
      </c>
      <c r="L1163" s="68">
        <v>981975.92685488996</v>
      </c>
      <c r="M1163" s="69">
        <v>64.809264720833298</v>
      </c>
      <c r="N1163" s="69">
        <v>-139.820930649167</v>
      </c>
      <c r="O1163" s="70">
        <v>555994.59711691004</v>
      </c>
      <c r="P1163" s="70">
        <v>7187719.1654067803</v>
      </c>
      <c r="Q1163" s="71">
        <v>1124.1078969574201</v>
      </c>
      <c r="R1163" s="72">
        <v>11.306103042579901</v>
      </c>
      <c r="S1163" s="72">
        <v>1135.414</v>
      </c>
      <c r="T1163" s="73">
        <v>5.2960000000000003</v>
      </c>
      <c r="U1163" s="74">
        <v>982275.72065517295</v>
      </c>
      <c r="V1163" s="74">
        <v>-350.07890902959502</v>
      </c>
      <c r="W1163" s="73">
        <v>0.77</v>
      </c>
      <c r="X1163" s="74">
        <v>101.17713339340401</v>
      </c>
      <c r="Y1163" s="74">
        <v>105.93766264547</v>
      </c>
      <c r="Z1163" s="74">
        <v>110.698191897537</v>
      </c>
      <c r="AA1163" s="74">
        <v>115.458721149604</v>
      </c>
      <c r="AB1163" s="74">
        <v>128.31215013018399</v>
      </c>
      <c r="AC1163" s="75">
        <v>-44.561224646400703</v>
      </c>
      <c r="AD1163" s="75">
        <v>-49.0569538985146</v>
      </c>
      <c r="AE1163" s="75">
        <v>-53.552683150628603</v>
      </c>
      <c r="AF1163" s="75">
        <v>-58.048412402626099</v>
      </c>
      <c r="AG1163" s="75">
        <v>-70.186881383182495</v>
      </c>
    </row>
    <row r="1164" spans="1:33" x14ac:dyDescent="0.2">
      <c r="A1164" s="63" t="s">
        <v>46</v>
      </c>
      <c r="B1164" s="63">
        <v>216</v>
      </c>
      <c r="C1164" s="64">
        <v>37448</v>
      </c>
      <c r="D1164" s="65"/>
      <c r="E1164" s="65"/>
      <c r="F1164" s="63">
        <v>725</v>
      </c>
      <c r="G1164" s="66">
        <v>5502.67</v>
      </c>
      <c r="H1164" s="67"/>
      <c r="I1164" s="66">
        <v>0.34</v>
      </c>
      <c r="J1164" s="67">
        <v>-2.5999999999999999E-2</v>
      </c>
      <c r="K1164" s="67">
        <v>5610.5730449000002</v>
      </c>
      <c r="L1164" s="68">
        <v>981963.92058909603</v>
      </c>
      <c r="M1164" s="69">
        <v>64.8092468769444</v>
      </c>
      <c r="N1164" s="69">
        <v>-139.82669923972199</v>
      </c>
      <c r="O1164" s="70">
        <v>555720.705168913</v>
      </c>
      <c r="P1164" s="70">
        <v>7187712.0878303898</v>
      </c>
      <c r="Q1164" s="71">
        <v>1194.7889356887399</v>
      </c>
      <c r="R1164" s="72">
        <v>11.3050643112601</v>
      </c>
      <c r="S1164" s="72">
        <v>1206.0940000000001</v>
      </c>
      <c r="T1164" s="73">
        <v>3.9359999999999999</v>
      </c>
      <c r="U1164" s="74">
        <v>982275.71940754703</v>
      </c>
      <c r="V1164" s="74">
        <v>-371.86532034281998</v>
      </c>
      <c r="W1164" s="73">
        <v>0.76</v>
      </c>
      <c r="X1164" s="74">
        <v>107.445953749213</v>
      </c>
      <c r="Y1164" s="74">
        <v>112.50282795346099</v>
      </c>
      <c r="Z1164" s="74">
        <v>117.559702157709</v>
      </c>
      <c r="AA1164" s="74">
        <v>122.616576361957</v>
      </c>
      <c r="AB1164" s="74">
        <v>136.270136713428</v>
      </c>
      <c r="AC1164" s="75">
        <v>-42.4866518575</v>
      </c>
      <c r="AD1164" s="75">
        <v>-47.346726061659901</v>
      </c>
      <c r="AE1164" s="75">
        <v>-52.206800266052603</v>
      </c>
      <c r="AF1164" s="75">
        <v>-57.066874470212497</v>
      </c>
      <c r="AG1164" s="75">
        <v>-70.189074821653804</v>
      </c>
    </row>
    <row r="1165" spans="1:33" x14ac:dyDescent="0.2">
      <c r="A1165" s="63" t="s">
        <v>46</v>
      </c>
      <c r="B1165" s="63">
        <v>217</v>
      </c>
      <c r="C1165" s="64">
        <v>37448</v>
      </c>
      <c r="D1165" s="65"/>
      <c r="E1165" s="65"/>
      <c r="F1165" s="63">
        <v>725</v>
      </c>
      <c r="G1165" s="66">
        <v>5492.71</v>
      </c>
      <c r="H1165" s="67"/>
      <c r="I1165" s="66">
        <v>0</v>
      </c>
      <c r="J1165" s="67">
        <v>-4.0000000000000001E-3</v>
      </c>
      <c r="K1165" s="67">
        <v>5600.3298672000001</v>
      </c>
      <c r="L1165" s="68">
        <v>981953.67799947003</v>
      </c>
      <c r="M1165" s="69">
        <v>64.809737009166696</v>
      </c>
      <c r="N1165" s="69">
        <v>-139.831710553611</v>
      </c>
      <c r="O1165" s="70">
        <v>555481.728294787</v>
      </c>
      <c r="P1165" s="70">
        <v>7187762.3025837597</v>
      </c>
      <c r="Q1165" s="71">
        <v>1246.1968182092501</v>
      </c>
      <c r="R1165" s="72">
        <v>11.30218179075</v>
      </c>
      <c r="S1165" s="72">
        <v>1257.499</v>
      </c>
      <c r="T1165" s="73">
        <v>4.0720000000000001</v>
      </c>
      <c r="U1165" s="74">
        <v>982275.753676833</v>
      </c>
      <c r="V1165" s="74">
        <v>-387.70994707055797</v>
      </c>
      <c r="W1165" s="73">
        <v>0.76</v>
      </c>
      <c r="X1165" s="74">
        <v>112.002398398202</v>
      </c>
      <c r="Y1165" s="74">
        <v>117.27480192145001</v>
      </c>
      <c r="Z1165" s="74">
        <v>122.54720544469799</v>
      </c>
      <c r="AA1165" s="74">
        <v>127.819608967945</v>
      </c>
      <c r="AB1165" s="74">
        <v>142.05509848071401</v>
      </c>
      <c r="AC1165" s="75">
        <v>-41.332528690109001</v>
      </c>
      <c r="AD1165" s="75">
        <v>-46.401332213426898</v>
      </c>
      <c r="AE1165" s="75">
        <v>-51.4701357366284</v>
      </c>
      <c r="AF1165" s="75">
        <v>-56.538939259946403</v>
      </c>
      <c r="AG1165" s="75">
        <v>-70.224708772613695</v>
      </c>
    </row>
    <row r="1166" spans="1:33" x14ac:dyDescent="0.2">
      <c r="A1166" s="63" t="s">
        <v>46</v>
      </c>
      <c r="B1166" s="63">
        <v>504</v>
      </c>
      <c r="C1166" s="64">
        <v>37448</v>
      </c>
      <c r="D1166" s="65"/>
      <c r="E1166" s="65"/>
      <c r="F1166" s="63">
        <v>725</v>
      </c>
      <c r="G1166" s="66">
        <v>5485.71</v>
      </c>
      <c r="H1166" s="67"/>
      <c r="I1166" s="66">
        <v>0</v>
      </c>
      <c r="J1166" s="67">
        <v>1.2E-2</v>
      </c>
      <c r="K1166" s="67">
        <v>5593.2036271999996</v>
      </c>
      <c r="L1166" s="68">
        <v>981946.55230398395</v>
      </c>
      <c r="M1166" s="69">
        <v>64.811086043055596</v>
      </c>
      <c r="N1166" s="69">
        <v>-139.834560750278</v>
      </c>
      <c r="O1166" s="70">
        <v>555343.61788583302</v>
      </c>
      <c r="P1166" s="70">
        <v>7187910.1315105604</v>
      </c>
      <c r="Q1166" s="71">
        <v>1280.5770629922699</v>
      </c>
      <c r="R1166" s="72">
        <v>11.2939370077302</v>
      </c>
      <c r="S1166" s="72">
        <v>1291.8710000000001</v>
      </c>
      <c r="T1166" s="73">
        <v>4.3529999999999998</v>
      </c>
      <c r="U1166" s="74">
        <v>982275.84799669601</v>
      </c>
      <c r="V1166" s="74">
        <v>-398.30425052644898</v>
      </c>
      <c r="W1166" s="73">
        <v>0.76</v>
      </c>
      <c r="X1166" s="74">
        <v>115.049069256583</v>
      </c>
      <c r="Y1166" s="74">
        <v>120.46558665499199</v>
      </c>
      <c r="Z1166" s="74">
        <v>125.8821040534</v>
      </c>
      <c r="AA1166" s="74">
        <v>131.298621451809</v>
      </c>
      <c r="AB1166" s="74">
        <v>145.92321842751301</v>
      </c>
      <c r="AC1166" s="75">
        <v>-40.709861441748203</v>
      </c>
      <c r="AD1166" s="75">
        <v>-45.908728840062402</v>
      </c>
      <c r="AE1166" s="75">
        <v>-51.107596238493002</v>
      </c>
      <c r="AF1166" s="75">
        <v>-56.306463636923603</v>
      </c>
      <c r="AG1166" s="75">
        <v>-70.343405612628004</v>
      </c>
    </row>
    <row r="1167" spans="1:33" x14ac:dyDescent="0.2">
      <c r="A1167" s="63" t="s">
        <v>46</v>
      </c>
      <c r="B1167" s="63">
        <v>505</v>
      </c>
      <c r="C1167" s="64">
        <v>37448</v>
      </c>
      <c r="D1167" s="65"/>
      <c r="E1167" s="65"/>
      <c r="F1167" s="63">
        <v>725</v>
      </c>
      <c r="G1167" s="66">
        <v>5476.85</v>
      </c>
      <c r="H1167" s="67"/>
      <c r="I1167" s="66">
        <v>0</v>
      </c>
      <c r="J1167" s="67">
        <v>2.3199999999999998E-2</v>
      </c>
      <c r="K1167" s="67">
        <v>5584.1747919999998</v>
      </c>
      <c r="L1167" s="68">
        <v>981937.52367206896</v>
      </c>
      <c r="M1167" s="69">
        <v>64.813649480555597</v>
      </c>
      <c r="N1167" s="69">
        <v>-139.8373132975</v>
      </c>
      <c r="O1167" s="70">
        <v>555207.67207823403</v>
      </c>
      <c r="P1167" s="70">
        <v>7188193.3735366398</v>
      </c>
      <c r="Q1167" s="71">
        <v>1327.3748387076901</v>
      </c>
      <c r="R1167" s="72">
        <v>11.283161292309799</v>
      </c>
      <c r="S1167" s="72">
        <v>1338.6579999999999</v>
      </c>
      <c r="T1167" s="73">
        <v>4.5839999999999996</v>
      </c>
      <c r="U1167" s="74">
        <v>982276.027213439</v>
      </c>
      <c r="V1167" s="74">
        <v>-412.72488459431099</v>
      </c>
      <c r="W1167" s="73">
        <v>0.75</v>
      </c>
      <c r="X1167" s="74">
        <v>119.193090239621</v>
      </c>
      <c r="Y1167" s="74">
        <v>124.805774747222</v>
      </c>
      <c r="Z1167" s="74">
        <v>130.41845925482301</v>
      </c>
      <c r="AA1167" s="74">
        <v>136.03114376242399</v>
      </c>
      <c r="AB1167" s="74">
        <v>151.185391932947</v>
      </c>
      <c r="AC1167" s="75">
        <v>-39.408547015744297</v>
      </c>
      <c r="AD1167" s="75">
        <v>-44.792031523305901</v>
      </c>
      <c r="AE1167" s="75">
        <v>-50.175516030867598</v>
      </c>
      <c r="AF1167" s="75">
        <v>-55.559000538429203</v>
      </c>
      <c r="AG1167" s="75">
        <v>-70.094408708973802</v>
      </c>
    </row>
    <row r="1168" spans="1:33" x14ac:dyDescent="0.2">
      <c r="A1168" s="63" t="s">
        <v>46</v>
      </c>
      <c r="B1168" s="63">
        <v>506</v>
      </c>
      <c r="C1168" s="64">
        <v>37448</v>
      </c>
      <c r="D1168" s="65"/>
      <c r="E1168" s="65"/>
      <c r="F1168" s="63">
        <v>725</v>
      </c>
      <c r="G1168" s="66">
        <v>5453.93</v>
      </c>
      <c r="H1168" s="67"/>
      <c r="I1168" s="66">
        <v>0</v>
      </c>
      <c r="J1168" s="67">
        <v>3.9100000000000003E-2</v>
      </c>
      <c r="K1168" s="67">
        <v>5560.8049576000003</v>
      </c>
      <c r="L1168" s="68">
        <v>981914.15444752399</v>
      </c>
      <c r="M1168" s="69">
        <v>64.815880670833295</v>
      </c>
      <c r="N1168" s="69">
        <v>-139.837994078333</v>
      </c>
      <c r="O1168" s="70">
        <v>555170.78593043704</v>
      </c>
      <c r="P1168" s="70">
        <v>7188441.4029678199</v>
      </c>
      <c r="Q1168" s="71">
        <v>1433.5434032390001</v>
      </c>
      <c r="R1168" s="72">
        <v>11.273596760999901</v>
      </c>
      <c r="S1168" s="72">
        <v>1444.817</v>
      </c>
      <c r="T1168" s="73">
        <v>6.7679999999999998</v>
      </c>
      <c r="U1168" s="74">
        <v>982276.18319113099</v>
      </c>
      <c r="V1168" s="74">
        <v>-445.44394091493899</v>
      </c>
      <c r="W1168" s="73">
        <v>0.74</v>
      </c>
      <c r="X1168" s="74">
        <v>128.591198827667</v>
      </c>
      <c r="Y1168" s="74">
        <v>134.648983558509</v>
      </c>
      <c r="Z1168" s="74">
        <v>140.70676828935001</v>
      </c>
      <c r="AA1168" s="74">
        <v>146.76455302019099</v>
      </c>
      <c r="AB1168" s="74">
        <v>163.120571793463</v>
      </c>
      <c r="AC1168" s="75">
        <v>-37.329601519275499</v>
      </c>
      <c r="AD1168" s="75">
        <v>-43.048986250068999</v>
      </c>
      <c r="AE1168" s="75">
        <v>-48.768370980978901</v>
      </c>
      <c r="AF1168" s="75">
        <v>-54.487755711888902</v>
      </c>
      <c r="AG1168" s="75">
        <v>-69.930094485054695</v>
      </c>
    </row>
    <row r="1169" spans="1:33" x14ac:dyDescent="0.2">
      <c r="A1169" s="63" t="s">
        <v>46</v>
      </c>
      <c r="B1169" s="63">
        <v>122</v>
      </c>
      <c r="C1169" s="64">
        <v>37449</v>
      </c>
      <c r="D1169" s="65"/>
      <c r="E1169" s="65"/>
      <c r="F1169" s="63">
        <v>725</v>
      </c>
      <c r="G1169" s="66">
        <v>5480.84</v>
      </c>
      <c r="H1169" s="67"/>
      <c r="I1169" s="66">
        <v>0.31</v>
      </c>
      <c r="J1169" s="67">
        <v>-8.7599999999999997E-2</v>
      </c>
      <c r="K1169" s="67">
        <v>5588.2307348000004</v>
      </c>
      <c r="L1169" s="68">
        <v>981941.60680520697</v>
      </c>
      <c r="M1169" s="69">
        <v>64.847314475277798</v>
      </c>
      <c r="N1169" s="69">
        <v>-139.776685777778</v>
      </c>
      <c r="O1169" s="70">
        <v>558013.66791911598</v>
      </c>
      <c r="P1169" s="70">
        <v>7191998.8837047797</v>
      </c>
      <c r="Q1169" s="71">
        <v>1284.74454625668</v>
      </c>
      <c r="R1169" s="72">
        <v>11.1264537433201</v>
      </c>
      <c r="S1169" s="72">
        <v>1295.8710000000001</v>
      </c>
      <c r="T1169" s="73">
        <v>6.2939999999999996</v>
      </c>
      <c r="U1169" s="74">
        <v>982278.37959513802</v>
      </c>
      <c r="V1169" s="74">
        <v>-399.53686248105203</v>
      </c>
      <c r="W1169" s="73">
        <v>0.76</v>
      </c>
      <c r="X1169" s="74">
        <v>115.40362189924301</v>
      </c>
      <c r="Y1169" s="74">
        <v>120.836910375874</v>
      </c>
      <c r="Z1169" s="74">
        <v>126.270198852505</v>
      </c>
      <c r="AA1169" s="74">
        <v>131.70348732913499</v>
      </c>
      <c r="AB1169" s="74">
        <v>146.37336621603799</v>
      </c>
      <c r="AC1169" s="75">
        <v>-45.2708493488608</v>
      </c>
      <c r="AD1169" s="75">
        <v>-50.389437825535403</v>
      </c>
      <c r="AE1169" s="75">
        <v>-55.508026302210098</v>
      </c>
      <c r="AF1169" s="75">
        <v>-60.626614778884701</v>
      </c>
      <c r="AG1169" s="75">
        <v>-74.446803665719898</v>
      </c>
    </row>
    <row r="1170" spans="1:33" x14ac:dyDescent="0.2">
      <c r="A1170" s="63" t="s">
        <v>46</v>
      </c>
      <c r="B1170" s="63">
        <v>123</v>
      </c>
      <c r="C1170" s="64">
        <v>37449</v>
      </c>
      <c r="D1170" s="65"/>
      <c r="E1170" s="65"/>
      <c r="F1170" s="63">
        <v>725</v>
      </c>
      <c r="G1170" s="66">
        <v>5478.29</v>
      </c>
      <c r="H1170" s="67"/>
      <c r="I1170" s="66">
        <v>0</v>
      </c>
      <c r="J1170" s="67">
        <v>-8.5000000000000006E-2</v>
      </c>
      <c r="K1170" s="67">
        <v>5585.5358527999997</v>
      </c>
      <c r="L1170" s="68">
        <v>981938.91245256399</v>
      </c>
      <c r="M1170" s="69">
        <v>64.845705697499994</v>
      </c>
      <c r="N1170" s="69">
        <v>-139.773843117778</v>
      </c>
      <c r="O1170" s="70">
        <v>558151.93636900606</v>
      </c>
      <c r="P1170" s="70">
        <v>7191822.2270597396</v>
      </c>
      <c r="Q1170" s="71">
        <v>1291.8103280492901</v>
      </c>
      <c r="R1170" s="72">
        <v>11.1346719507098</v>
      </c>
      <c r="S1170" s="72">
        <v>1302.9449999999999</v>
      </c>
      <c r="T1170" s="73">
        <v>7.5869999999999997</v>
      </c>
      <c r="U1170" s="74">
        <v>982278.26723181002</v>
      </c>
      <c r="V1170" s="74">
        <v>-401.71723254784399</v>
      </c>
      <c r="W1170" s="73">
        <v>0.76</v>
      </c>
      <c r="X1170" s="74">
        <v>116.030412647788</v>
      </c>
      <c r="Y1170" s="74">
        <v>121.49336077625399</v>
      </c>
      <c r="Z1170" s="74">
        <v>126.956308904721</v>
      </c>
      <c r="AA1170" s="74">
        <v>132.41925703318699</v>
      </c>
      <c r="AB1170" s="74">
        <v>147.16921698004501</v>
      </c>
      <c r="AC1170" s="75">
        <v>-44.941609345958597</v>
      </c>
      <c r="AD1170" s="75">
        <v>-50.025207474478499</v>
      </c>
      <c r="AE1170" s="75">
        <v>-55.1088056028821</v>
      </c>
      <c r="AF1170" s="75">
        <v>-60.192403731402003</v>
      </c>
      <c r="AG1170" s="75">
        <v>-73.918118678149796</v>
      </c>
    </row>
    <row r="1171" spans="1:33" x14ac:dyDescent="0.2">
      <c r="A1171" s="63" t="s">
        <v>46</v>
      </c>
      <c r="B1171" s="63">
        <v>124</v>
      </c>
      <c r="C1171" s="64">
        <v>37449</v>
      </c>
      <c r="D1171" s="65"/>
      <c r="E1171" s="65"/>
      <c r="F1171" s="63">
        <v>725</v>
      </c>
      <c r="G1171" s="66">
        <v>5469.32</v>
      </c>
      <c r="H1171" s="67"/>
      <c r="I1171" s="66">
        <v>0</v>
      </c>
      <c r="J1171" s="67">
        <v>-7.6600000000000001E-2</v>
      </c>
      <c r="K1171" s="67">
        <v>5576.3919824000004</v>
      </c>
      <c r="L1171" s="68">
        <v>981929.77064387396</v>
      </c>
      <c r="M1171" s="69">
        <v>64.842707651388906</v>
      </c>
      <c r="N1171" s="69">
        <v>-139.77045134333301</v>
      </c>
      <c r="O1171" s="70">
        <v>558319.26961779699</v>
      </c>
      <c r="P1171" s="70">
        <v>7191491.2774337102</v>
      </c>
      <c r="Q1171" s="71">
        <v>1335.22173213729</v>
      </c>
      <c r="R1171" s="72">
        <v>11.15226786271</v>
      </c>
      <c r="S1171" s="72">
        <v>1346.374</v>
      </c>
      <c r="T1171" s="73">
        <v>7.7640000000000002</v>
      </c>
      <c r="U1171" s="74">
        <v>982278.05782263703</v>
      </c>
      <c r="V1171" s="74">
        <v>-415.10284274025798</v>
      </c>
      <c r="W1171" s="73">
        <v>0.75</v>
      </c>
      <c r="X1171" s="74">
        <v>119.876405007313</v>
      </c>
      <c r="Y1171" s="74">
        <v>125.521440924804</v>
      </c>
      <c r="Z1171" s="74">
        <v>131.166476842295</v>
      </c>
      <c r="AA1171" s="74">
        <v>136.81151275978601</v>
      </c>
      <c r="AB1171" s="74">
        <v>152.05310973701199</v>
      </c>
      <c r="AC1171" s="75">
        <v>-44.1585410297848</v>
      </c>
      <c r="AD1171" s="75">
        <v>-49.4153769472614</v>
      </c>
      <c r="AE1171" s="75">
        <v>-54.672212864738</v>
      </c>
      <c r="AF1171" s="75">
        <v>-59.929048782214501</v>
      </c>
      <c r="AG1171" s="75">
        <v>-74.122505759471096</v>
      </c>
    </row>
    <row r="1172" spans="1:33" x14ac:dyDescent="0.2">
      <c r="A1172" s="63" t="s">
        <v>46</v>
      </c>
      <c r="B1172" s="63">
        <v>126</v>
      </c>
      <c r="C1172" s="64">
        <v>37449</v>
      </c>
      <c r="D1172" s="65"/>
      <c r="E1172" s="65"/>
      <c r="F1172" s="63">
        <v>725</v>
      </c>
      <c r="G1172" s="66">
        <v>5457.81</v>
      </c>
      <c r="H1172" s="67"/>
      <c r="I1172" s="66">
        <v>0</v>
      </c>
      <c r="J1172" s="67">
        <v>-7.0999999999999994E-2</v>
      </c>
      <c r="K1172" s="67">
        <v>5564.6536992000001</v>
      </c>
      <c r="L1172" s="68">
        <v>981918.03319650202</v>
      </c>
      <c r="M1172" s="69">
        <v>64.837827294444395</v>
      </c>
      <c r="N1172" s="69">
        <v>-139.768151023889</v>
      </c>
      <c r="O1172" s="70">
        <v>558438.95064147201</v>
      </c>
      <c r="P1172" s="70">
        <v>7190949.58475288</v>
      </c>
      <c r="Q1172" s="71">
        <v>1398.48028517487</v>
      </c>
      <c r="R1172" s="72">
        <v>11.1777148251299</v>
      </c>
      <c r="S1172" s="72">
        <v>1409.6579999999999</v>
      </c>
      <c r="T1172" s="73">
        <v>7.694</v>
      </c>
      <c r="U1172" s="74">
        <v>982277.71689804597</v>
      </c>
      <c r="V1172" s="74">
        <v>-434.60764614172899</v>
      </c>
      <c r="W1172" s="73">
        <v>0.75</v>
      </c>
      <c r="X1172" s="74">
        <v>125.480043586843</v>
      </c>
      <c r="Y1172" s="74">
        <v>131.39041473288299</v>
      </c>
      <c r="Z1172" s="74">
        <v>137.30078587892299</v>
      </c>
      <c r="AA1172" s="74">
        <v>143.211157024964</v>
      </c>
      <c r="AB1172" s="74">
        <v>159.169159119272</v>
      </c>
      <c r="AC1172" s="75">
        <v>-41.727398988558001</v>
      </c>
      <c r="AD1172" s="75">
        <v>-47.253070134553099</v>
      </c>
      <c r="AE1172" s="75">
        <v>-52.778741280664697</v>
      </c>
      <c r="AF1172" s="75">
        <v>-58.304412426659802</v>
      </c>
      <c r="AG1172" s="75">
        <v>-73.223724520998104</v>
      </c>
    </row>
    <row r="1173" spans="1:33" x14ac:dyDescent="0.2">
      <c r="A1173" s="63" t="s">
        <v>46</v>
      </c>
      <c r="B1173" s="63">
        <v>127</v>
      </c>
      <c r="C1173" s="64">
        <v>37449</v>
      </c>
      <c r="D1173" s="65"/>
      <c r="E1173" s="65"/>
      <c r="F1173" s="63">
        <v>725</v>
      </c>
      <c r="G1173" s="66">
        <v>5448.2</v>
      </c>
      <c r="H1173" s="67"/>
      <c r="I1173" s="66">
        <v>0</v>
      </c>
      <c r="J1173" s="67">
        <v>-5.7700000000000001E-2</v>
      </c>
      <c r="K1173" s="67">
        <v>5554.8617240000003</v>
      </c>
      <c r="L1173" s="68">
        <v>981908.24328301195</v>
      </c>
      <c r="M1173" s="69">
        <v>64.836131420000001</v>
      </c>
      <c r="N1173" s="69">
        <v>-139.765156169444</v>
      </c>
      <c r="O1173" s="70">
        <v>558584.69937182299</v>
      </c>
      <c r="P1173" s="70">
        <v>7190763.3833750002</v>
      </c>
      <c r="Q1173" s="71">
        <v>1454.31551833449</v>
      </c>
      <c r="R1173" s="72">
        <v>11.18348166551</v>
      </c>
      <c r="S1173" s="72">
        <v>1465.499</v>
      </c>
      <c r="T1173" s="73">
        <v>7.274</v>
      </c>
      <c r="U1173" s="74">
        <v>982277.59841898095</v>
      </c>
      <c r="V1173" s="74">
        <v>-451.81793825335097</v>
      </c>
      <c r="W1173" s="73">
        <v>0.74</v>
      </c>
      <c r="X1173" s="74">
        <v>130.42131096654299</v>
      </c>
      <c r="Y1173" s="74">
        <v>136.56581055733099</v>
      </c>
      <c r="Z1173" s="74">
        <v>142.710310148118</v>
      </c>
      <c r="AA1173" s="74">
        <v>148.854809738906</v>
      </c>
      <c r="AB1173" s="74">
        <v>165.44495863403299</v>
      </c>
      <c r="AC1173" s="75">
        <v>-39.580808681668699</v>
      </c>
      <c r="AD1173" s="75">
        <v>-45.361608272534802</v>
      </c>
      <c r="AE1173" s="75">
        <v>-51.142407863168003</v>
      </c>
      <c r="AF1173" s="75">
        <v>-56.923207454034099</v>
      </c>
      <c r="AG1173" s="75">
        <v>-72.531366349081495</v>
      </c>
    </row>
    <row r="1174" spans="1:33" x14ac:dyDescent="0.2">
      <c r="A1174" s="63" t="s">
        <v>46</v>
      </c>
      <c r="B1174" s="63">
        <v>129</v>
      </c>
      <c r="C1174" s="64">
        <v>37449</v>
      </c>
      <c r="D1174" s="65"/>
      <c r="E1174" s="65"/>
      <c r="F1174" s="63">
        <v>725</v>
      </c>
      <c r="G1174" s="66">
        <v>5433.13</v>
      </c>
      <c r="H1174" s="67"/>
      <c r="I1174" s="66">
        <v>0</v>
      </c>
      <c r="J1174" s="67">
        <v>-4.3999999999999997E-2</v>
      </c>
      <c r="K1174" s="67">
        <v>5539.4992015999997</v>
      </c>
      <c r="L1174" s="68">
        <v>981892.88296162605</v>
      </c>
      <c r="M1174" s="69">
        <v>64.833598115555603</v>
      </c>
      <c r="N1174" s="69">
        <v>-139.75904164333301</v>
      </c>
      <c r="O1174" s="70">
        <v>558880.29645471903</v>
      </c>
      <c r="P1174" s="70">
        <v>7190486.7732347501</v>
      </c>
      <c r="Q1174" s="71">
        <v>1534.1413670719901</v>
      </c>
      <c r="R1174" s="72">
        <v>11.1946329280099</v>
      </c>
      <c r="S1174" s="72">
        <v>1545.336</v>
      </c>
      <c r="T1174" s="73">
        <v>7.0540000000000003</v>
      </c>
      <c r="U1174" s="74">
        <v>982277.42142366001</v>
      </c>
      <c r="V1174" s="74">
        <v>-476.42306044820901</v>
      </c>
      <c r="W1174" s="73">
        <v>0.73</v>
      </c>
      <c r="X1174" s="74">
        <v>137.482766729562</v>
      </c>
      <c r="Y1174" s="74">
        <v>143.96200446335101</v>
      </c>
      <c r="Z1174" s="74">
        <v>150.44124219714001</v>
      </c>
      <c r="AA1174" s="74">
        <v>156.92047993092899</v>
      </c>
      <c r="AB1174" s="74">
        <v>174.414421812158</v>
      </c>
      <c r="AC1174" s="75">
        <v>-37.4614683151012</v>
      </c>
      <c r="AD1174" s="75">
        <v>-43.588006048928897</v>
      </c>
      <c r="AE1174" s="75">
        <v>-49.714543782756699</v>
      </c>
      <c r="AF1174" s="75">
        <v>-55.841081516584403</v>
      </c>
      <c r="AG1174" s="75">
        <v>-72.382733397767893</v>
      </c>
    </row>
    <row r="1175" spans="1:33" x14ac:dyDescent="0.2">
      <c r="A1175" s="63" t="s">
        <v>46</v>
      </c>
      <c r="B1175" s="63">
        <v>130</v>
      </c>
      <c r="C1175" s="64">
        <v>37449</v>
      </c>
      <c r="D1175" s="65"/>
      <c r="E1175" s="65"/>
      <c r="F1175" s="63">
        <v>725</v>
      </c>
      <c r="G1175" s="66">
        <v>5422.37</v>
      </c>
      <c r="H1175" s="67"/>
      <c r="I1175" s="66">
        <v>0</v>
      </c>
      <c r="J1175" s="67">
        <v>-2.8000000000000001E-2</v>
      </c>
      <c r="K1175" s="67">
        <v>5528.5365584000001</v>
      </c>
      <c r="L1175" s="68">
        <v>981881.92165575095</v>
      </c>
      <c r="M1175" s="69">
        <v>64.8322513872222</v>
      </c>
      <c r="N1175" s="69">
        <v>-139.75566895416699</v>
      </c>
      <c r="O1175" s="70">
        <v>559043.25602353702</v>
      </c>
      <c r="P1175" s="70">
        <v>7190339.8504300499</v>
      </c>
      <c r="Q1175" s="71">
        <v>1587.10379048544</v>
      </c>
      <c r="R1175" s="72">
        <v>11.19820951456</v>
      </c>
      <c r="S1175" s="72">
        <v>1598.3019999999999</v>
      </c>
      <c r="T1175" s="73">
        <v>7.6760000000000002</v>
      </c>
      <c r="U1175" s="74">
        <v>982277.32732603</v>
      </c>
      <c r="V1175" s="74">
        <v>-492.74624708995401</v>
      </c>
      <c r="W1175" s="73">
        <v>0.73</v>
      </c>
      <c r="X1175" s="74">
        <v>142.16592302735</v>
      </c>
      <c r="Y1175" s="74">
        <v>148.867234993414</v>
      </c>
      <c r="Z1175" s="74">
        <v>155.56854695947899</v>
      </c>
      <c r="AA1175" s="74">
        <v>162.26985892554299</v>
      </c>
      <c r="AB1175" s="74">
        <v>180.36340123391699</v>
      </c>
      <c r="AC1175" s="75">
        <v>-36.035546216298798</v>
      </c>
      <c r="AD1175" s="75">
        <v>-42.353058182401597</v>
      </c>
      <c r="AE1175" s="75">
        <v>-48.670570148504297</v>
      </c>
      <c r="AF1175" s="75">
        <v>-54.988082114490702</v>
      </c>
      <c r="AG1175" s="75">
        <v>-72.045364422956496</v>
      </c>
    </row>
    <row r="1176" spans="1:33" x14ac:dyDescent="0.2">
      <c r="A1176" s="63" t="s">
        <v>46</v>
      </c>
      <c r="B1176" s="63">
        <v>131</v>
      </c>
      <c r="C1176" s="64">
        <v>37449</v>
      </c>
      <c r="D1176" s="65"/>
      <c r="E1176" s="65"/>
      <c r="F1176" s="63">
        <v>725</v>
      </c>
      <c r="G1176" s="66">
        <v>5414.05</v>
      </c>
      <c r="H1176" s="67"/>
      <c r="I1176" s="66">
        <v>0</v>
      </c>
      <c r="J1176" s="67">
        <v>-1.32E-2</v>
      </c>
      <c r="K1176" s="67">
        <v>5520.0622960000001</v>
      </c>
      <c r="L1176" s="68">
        <v>981873.44931575598</v>
      </c>
      <c r="M1176" s="69">
        <v>64.832773394166693</v>
      </c>
      <c r="N1176" s="69">
        <v>-139.75213244333301</v>
      </c>
      <c r="O1176" s="70">
        <v>559209.89908014005</v>
      </c>
      <c r="P1176" s="70">
        <v>7190401.3202117998</v>
      </c>
      <c r="Q1176" s="71">
        <v>1626.22657982032</v>
      </c>
      <c r="R1176" s="72">
        <v>11.19642017968</v>
      </c>
      <c r="S1176" s="72">
        <v>1637.423</v>
      </c>
      <c r="T1176" s="73">
        <v>8.1039999999999992</v>
      </c>
      <c r="U1176" s="74">
        <v>982277.36379975604</v>
      </c>
      <c r="V1176" s="74">
        <v>-504.80237505375601</v>
      </c>
      <c r="W1176" s="73">
        <v>0.73</v>
      </c>
      <c r="X1176" s="74">
        <v>145.62231028073001</v>
      </c>
      <c r="Y1176" s="74">
        <v>152.48764758457401</v>
      </c>
      <c r="Z1176" s="74">
        <v>159.35298488841801</v>
      </c>
      <c r="AA1176" s="74">
        <v>166.21832219226201</v>
      </c>
      <c r="AB1176" s="74">
        <v>184.754732912642</v>
      </c>
      <c r="AC1176" s="75">
        <v>-35.4952192268101</v>
      </c>
      <c r="AD1176" s="75">
        <v>-41.955356530612299</v>
      </c>
      <c r="AE1176" s="75">
        <v>-48.415493834414498</v>
      </c>
      <c r="AF1176" s="75">
        <v>-54.875631138449499</v>
      </c>
      <c r="AG1176" s="75">
        <v>-72.318001858773599</v>
      </c>
    </row>
    <row r="1177" spans="1:33" x14ac:dyDescent="0.2">
      <c r="A1177" s="63" t="s">
        <v>46</v>
      </c>
      <c r="B1177" s="63">
        <v>507</v>
      </c>
      <c r="C1177" s="64">
        <v>37449</v>
      </c>
      <c r="D1177" s="65"/>
      <c r="E1177" s="65"/>
      <c r="F1177" s="63">
        <v>725</v>
      </c>
      <c r="G1177" s="66">
        <v>5473.45</v>
      </c>
      <c r="H1177" s="67"/>
      <c r="I1177" s="66">
        <v>0</v>
      </c>
      <c r="J1177" s="67">
        <v>-8.1199999999999994E-2</v>
      </c>
      <c r="K1177" s="67">
        <v>5580.6013039999998</v>
      </c>
      <c r="L1177" s="68">
        <v>981933.97946397704</v>
      </c>
      <c r="M1177" s="69">
        <v>64.844257581111094</v>
      </c>
      <c r="N1177" s="69">
        <v>-139.77238169500001</v>
      </c>
      <c r="O1177" s="70">
        <v>558224.369244228</v>
      </c>
      <c r="P1177" s="70">
        <v>7191662.2078914</v>
      </c>
      <c r="Q1177" s="71">
        <v>1313.5616622089501</v>
      </c>
      <c r="R1177" s="72">
        <v>11.143337791049801</v>
      </c>
      <c r="S1177" s="72">
        <v>1324.7049999999999</v>
      </c>
      <c r="T1177" s="73">
        <v>7.8810000000000002</v>
      </c>
      <c r="U1177" s="74">
        <v>982278.16608524194</v>
      </c>
      <c r="V1177" s="74">
        <v>-408.424094967109</v>
      </c>
      <c r="W1177" s="73">
        <v>0.75</v>
      </c>
      <c r="X1177" s="74">
        <v>117.957438223861</v>
      </c>
      <c r="Y1177" s="74">
        <v>123.511621017854</v>
      </c>
      <c r="Z1177" s="74">
        <v>129.06580381184801</v>
      </c>
      <c r="AA1177" s="74">
        <v>134.61998660584101</v>
      </c>
      <c r="AB1177" s="74">
        <v>149.61628014962301</v>
      </c>
      <c r="AC1177" s="75">
        <v>-44.694914521300198</v>
      </c>
      <c r="AD1177" s="75">
        <v>-49.8550473152427</v>
      </c>
      <c r="AE1177" s="75">
        <v>-55.015180109417997</v>
      </c>
      <c r="AF1177" s="75">
        <v>-60.175312903360499</v>
      </c>
      <c r="AG1177" s="75">
        <v>-74.107671447098298</v>
      </c>
    </row>
    <row r="1178" spans="1:33" x14ac:dyDescent="0.2">
      <c r="A1178" s="63" t="s">
        <v>46</v>
      </c>
      <c r="B1178" s="63">
        <v>508</v>
      </c>
      <c r="C1178" s="64">
        <v>37449</v>
      </c>
      <c r="D1178" s="65"/>
      <c r="E1178" s="65"/>
      <c r="F1178" s="63">
        <v>725</v>
      </c>
      <c r="G1178" s="66">
        <v>5410.43</v>
      </c>
      <c r="H1178" s="67"/>
      <c r="I1178" s="66">
        <v>0.33</v>
      </c>
      <c r="J1178" s="67">
        <v>0</v>
      </c>
      <c r="K1178" s="67">
        <v>5516.4837755999997</v>
      </c>
      <c r="L1178" s="68">
        <v>981869.87282920501</v>
      </c>
      <c r="M1178" s="69">
        <v>64.8341012255556</v>
      </c>
      <c r="N1178" s="69">
        <v>-139.754707636944</v>
      </c>
      <c r="O1178" s="70">
        <v>559084.81036790402</v>
      </c>
      <c r="P1178" s="70">
        <v>7190546.8725140803</v>
      </c>
      <c r="Q1178" s="71">
        <v>1647.7071433303399</v>
      </c>
      <c r="R1178" s="72">
        <v>11.1928566696602</v>
      </c>
      <c r="S1178" s="72">
        <v>1658.9</v>
      </c>
      <c r="T1178" s="73">
        <v>8.0389999999999997</v>
      </c>
      <c r="U1178" s="74">
        <v>982277.45657566097</v>
      </c>
      <c r="V1178" s="74">
        <v>-511.42095292212798</v>
      </c>
      <c r="W1178" s="73">
        <v>0.72</v>
      </c>
      <c r="X1178" s="74">
        <v>147.51976372733401</v>
      </c>
      <c r="Y1178" s="74">
        <v>154.475149142921</v>
      </c>
      <c r="Z1178" s="74">
        <v>161.43053455850901</v>
      </c>
      <c r="AA1178" s="74">
        <v>168.385919974096</v>
      </c>
      <c r="AB1178" s="74">
        <v>187.16546059618199</v>
      </c>
      <c r="AC1178" s="75">
        <v>-34.521607261616701</v>
      </c>
      <c r="AD1178" s="75">
        <v>-41.075042677111902</v>
      </c>
      <c r="AE1178" s="75">
        <v>-47.628478092723498</v>
      </c>
      <c r="AF1178" s="75">
        <v>-54.1819135083351</v>
      </c>
      <c r="AG1178" s="75">
        <v>-71.876189130474799</v>
      </c>
    </row>
    <row r="1179" spans="1:33" x14ac:dyDescent="0.2">
      <c r="A1179" s="63" t="s">
        <v>46</v>
      </c>
      <c r="B1179" s="63">
        <v>509</v>
      </c>
      <c r="C1179" s="64">
        <v>37449</v>
      </c>
      <c r="D1179" s="65"/>
      <c r="E1179" s="65"/>
      <c r="F1179" s="63">
        <v>725</v>
      </c>
      <c r="G1179" s="66">
        <v>5416.75</v>
      </c>
      <c r="H1179" s="67"/>
      <c r="I1179" s="66">
        <v>0</v>
      </c>
      <c r="J1179" s="67">
        <v>1.4800000000000001E-2</v>
      </c>
      <c r="K1179" s="67">
        <v>5522.8451599999999</v>
      </c>
      <c r="L1179" s="68">
        <v>981876.23538376403</v>
      </c>
      <c r="M1179" s="69">
        <v>64.836681434166707</v>
      </c>
      <c r="N1179" s="69">
        <v>-139.75685845999999</v>
      </c>
      <c r="O1179" s="70">
        <v>558977.12459338596</v>
      </c>
      <c r="P1179" s="70">
        <v>7190832.3762040604</v>
      </c>
      <c r="Q1179" s="71">
        <v>1615.1771389211001</v>
      </c>
      <c r="R1179" s="72">
        <v>11.179861078899901</v>
      </c>
      <c r="S1179" s="72">
        <v>1626.357</v>
      </c>
      <c r="T1179" s="73">
        <v>7.7060000000000004</v>
      </c>
      <c r="U1179" s="74">
        <v>982277.63684531604</v>
      </c>
      <c r="V1179" s="74">
        <v>-501.39209004939403</v>
      </c>
      <c r="W1179" s="73">
        <v>0.73</v>
      </c>
      <c r="X1179" s="74">
        <v>144.64464953480999</v>
      </c>
      <c r="Y1179" s="74">
        <v>151.46358965075299</v>
      </c>
      <c r="Z1179" s="74">
        <v>158.282529766696</v>
      </c>
      <c r="AA1179" s="74">
        <v>165.10146988263901</v>
      </c>
      <c r="AB1179" s="74">
        <v>183.512608195686</v>
      </c>
      <c r="AC1179" s="75">
        <v>-35.832721037673799</v>
      </c>
      <c r="AD1179" s="75">
        <v>-42.266361153451697</v>
      </c>
      <c r="AE1179" s="75">
        <v>-48.700001269462497</v>
      </c>
      <c r="AF1179" s="75">
        <v>-55.133641385473297</v>
      </c>
      <c r="AG1179" s="75">
        <v>-72.504469698411398</v>
      </c>
    </row>
    <row r="1180" spans="1:33" x14ac:dyDescent="0.2">
      <c r="A1180" s="63" t="s">
        <v>46</v>
      </c>
      <c r="B1180" s="63">
        <v>510</v>
      </c>
      <c r="C1180" s="64">
        <v>37449</v>
      </c>
      <c r="D1180" s="65"/>
      <c r="E1180" s="65"/>
      <c r="F1180" s="63">
        <v>725</v>
      </c>
      <c r="G1180" s="66">
        <v>5410.3</v>
      </c>
      <c r="H1180" s="67"/>
      <c r="I1180" s="66">
        <v>0.53</v>
      </c>
      <c r="J1180" s="67">
        <v>2.46E-2</v>
      </c>
      <c r="K1180" s="67">
        <v>5516.4374539999999</v>
      </c>
      <c r="L1180" s="68">
        <v>981869.82965589105</v>
      </c>
      <c r="M1180" s="69">
        <v>64.837633745833401</v>
      </c>
      <c r="N1180" s="69">
        <v>-139.755578153333</v>
      </c>
      <c r="O1180" s="70">
        <v>559035.77245316003</v>
      </c>
      <c r="P1180" s="70">
        <v>7190939.68459698</v>
      </c>
      <c r="Q1180" s="71">
        <v>1645.59620174416</v>
      </c>
      <c r="R1180" s="72">
        <v>11.175798255839901</v>
      </c>
      <c r="S1180" s="72">
        <v>1656.7719999999999</v>
      </c>
      <c r="T1180" s="73">
        <v>8.0419999999999998</v>
      </c>
      <c r="U1180" s="74">
        <v>982277.70337642997</v>
      </c>
      <c r="V1180" s="74">
        <v>-510.76513321441399</v>
      </c>
      <c r="W1180" s="73">
        <v>0.72</v>
      </c>
      <c r="X1180" s="74">
        <v>147.33175884143901</v>
      </c>
      <c r="Y1180" s="74">
        <v>154.278222043412</v>
      </c>
      <c r="Z1180" s="74">
        <v>161.22468524538499</v>
      </c>
      <c r="AA1180" s="74">
        <v>168.17114844735801</v>
      </c>
      <c r="AB1180" s="74">
        <v>186.92659909268599</v>
      </c>
      <c r="AC1180" s="75">
        <v>-35.276246166206001</v>
      </c>
      <c r="AD1180" s="75">
        <v>-41.820609368151104</v>
      </c>
      <c r="AE1180" s="75">
        <v>-48.364972570212601</v>
      </c>
      <c r="AF1180" s="75">
        <v>-54.909335772041203</v>
      </c>
      <c r="AG1180" s="75">
        <v>-72.579116417444297</v>
      </c>
    </row>
    <row r="1181" spans="1:33" x14ac:dyDescent="0.2">
      <c r="A1181" s="63" t="s">
        <v>46</v>
      </c>
      <c r="B1181" s="63">
        <v>511</v>
      </c>
      <c r="C1181" s="64">
        <v>37449</v>
      </c>
      <c r="D1181" s="65"/>
      <c r="E1181" s="65"/>
      <c r="F1181" s="63">
        <v>725</v>
      </c>
      <c r="G1181" s="66">
        <v>5398.72</v>
      </c>
      <c r="H1181" s="67"/>
      <c r="I1181" s="66">
        <v>0</v>
      </c>
      <c r="J1181" s="67">
        <v>3.8300000000000001E-2</v>
      </c>
      <c r="K1181" s="67">
        <v>5504.4692263999996</v>
      </c>
      <c r="L1181" s="68">
        <v>981857.86449299497</v>
      </c>
      <c r="M1181" s="69">
        <v>64.845672694444502</v>
      </c>
      <c r="N1181" s="69">
        <v>-139.752293469444</v>
      </c>
      <c r="O1181" s="70">
        <v>559173.92408442299</v>
      </c>
      <c r="P1181" s="70">
        <v>7191838.5221488997</v>
      </c>
      <c r="Q1181" s="71">
        <v>1703.2878768773301</v>
      </c>
      <c r="R1181" s="72">
        <v>11.134123122669999</v>
      </c>
      <c r="S1181" s="72">
        <v>1714.422</v>
      </c>
      <c r="T1181" s="73">
        <v>8.9879999999999995</v>
      </c>
      <c r="U1181" s="74">
        <v>982278.26492669305</v>
      </c>
      <c r="V1181" s="74">
        <v>-528.53080320026004</v>
      </c>
      <c r="W1181" s="73">
        <v>0.72</v>
      </c>
      <c r="X1181" s="74">
        <v>152.423876543782</v>
      </c>
      <c r="Y1181" s="74">
        <v>159.61205291062799</v>
      </c>
      <c r="Z1181" s="74">
        <v>166.80022927747501</v>
      </c>
      <c r="AA1181" s="74">
        <v>173.988405644322</v>
      </c>
      <c r="AB1181" s="74">
        <v>193.39648183480799</v>
      </c>
      <c r="AC1181" s="75">
        <v>-34.136107041616903</v>
      </c>
      <c r="AD1181" s="75">
        <v>-40.874883408541798</v>
      </c>
      <c r="AE1181" s="75">
        <v>-47.6136597753502</v>
      </c>
      <c r="AF1181" s="75">
        <v>-54.352436142275103</v>
      </c>
      <c r="AG1181" s="75">
        <v>-72.547132332692897</v>
      </c>
    </row>
    <row r="1182" spans="1:33" x14ac:dyDescent="0.2">
      <c r="A1182" s="63" t="s">
        <v>46</v>
      </c>
      <c r="B1182" s="63">
        <v>512</v>
      </c>
      <c r="C1182" s="64">
        <v>37449</v>
      </c>
      <c r="D1182" s="65"/>
      <c r="E1182" s="65"/>
      <c r="F1182" s="63">
        <v>725</v>
      </c>
      <c r="G1182" s="66">
        <v>5412.67</v>
      </c>
      <c r="H1182" s="67"/>
      <c r="I1182" s="66">
        <v>0.18</v>
      </c>
      <c r="J1182" s="67">
        <v>0.04</v>
      </c>
      <c r="K1182" s="67">
        <v>5518.7630024</v>
      </c>
      <c r="L1182" s="68">
        <v>981872.15893765702</v>
      </c>
      <c r="M1182" s="69">
        <v>64.846317239166694</v>
      </c>
      <c r="N1182" s="69">
        <v>-139.749497088889</v>
      </c>
      <c r="O1182" s="70">
        <v>559305.11314860196</v>
      </c>
      <c r="P1182" s="70">
        <v>7191912.9602043796</v>
      </c>
      <c r="Q1182" s="71">
        <v>1634.31210325815</v>
      </c>
      <c r="R1182" s="72">
        <v>11.130896741849901</v>
      </c>
      <c r="S1182" s="72">
        <v>1645.443</v>
      </c>
      <c r="T1182" s="73">
        <v>8.625</v>
      </c>
      <c r="U1182" s="74">
        <v>982278.30994488497</v>
      </c>
      <c r="V1182" s="74">
        <v>-507.273783474678</v>
      </c>
      <c r="W1182" s="73">
        <v>0.73</v>
      </c>
      <c r="X1182" s="74">
        <v>146.33086252926401</v>
      </c>
      <c r="Y1182" s="74">
        <v>153.22982584494301</v>
      </c>
      <c r="Z1182" s="74">
        <v>160.12878916062201</v>
      </c>
      <c r="AA1182" s="74">
        <v>167.027752476301</v>
      </c>
      <c r="AB1182" s="74">
        <v>185.654953428635</v>
      </c>
      <c r="AC1182" s="75">
        <v>-35.421836282126598</v>
      </c>
      <c r="AD1182" s="75">
        <v>-41.889549597864999</v>
      </c>
      <c r="AE1182" s="75">
        <v>-48.3572629136033</v>
      </c>
      <c r="AF1182" s="75">
        <v>-54.8249762292253</v>
      </c>
      <c r="AG1182" s="75">
        <v>-72.287802181555904</v>
      </c>
    </row>
    <row r="1183" spans="1:33" x14ac:dyDescent="0.2">
      <c r="A1183" s="63" t="s">
        <v>46</v>
      </c>
      <c r="B1183" s="63">
        <v>513</v>
      </c>
      <c r="C1183" s="64">
        <v>37449</v>
      </c>
      <c r="D1183" s="65"/>
      <c r="E1183" s="65"/>
      <c r="F1183" s="63">
        <v>725</v>
      </c>
      <c r="G1183" s="66">
        <v>5430.76</v>
      </c>
      <c r="H1183" s="67"/>
      <c r="I1183" s="66">
        <v>0</v>
      </c>
      <c r="J1183" s="67">
        <v>0.04</v>
      </c>
      <c r="K1183" s="67">
        <v>5537.1650431999997</v>
      </c>
      <c r="L1183" s="68">
        <v>981890.56273369596</v>
      </c>
      <c r="M1183" s="69">
        <v>64.847463653611101</v>
      </c>
      <c r="N1183" s="69">
        <v>-139.74816554027799</v>
      </c>
      <c r="O1183" s="70">
        <v>559365.72867574298</v>
      </c>
      <c r="P1183" s="70">
        <v>7192041.9519897504</v>
      </c>
      <c r="Q1183" s="71">
        <v>1548.0172927860799</v>
      </c>
      <c r="R1183" s="72">
        <v>11.1247072139201</v>
      </c>
      <c r="S1183" s="72">
        <v>1559.1420000000001</v>
      </c>
      <c r="T1183" s="73">
        <v>6.8220000000000001</v>
      </c>
      <c r="U1183" s="74">
        <v>982278.39001407102</v>
      </c>
      <c r="V1183" s="74">
        <v>-480.67773402477701</v>
      </c>
      <c r="W1183" s="73">
        <v>0.73</v>
      </c>
      <c r="X1183" s="74">
        <v>138.70346785570499</v>
      </c>
      <c r="Y1183" s="74">
        <v>145.24059096597699</v>
      </c>
      <c r="Z1183" s="74">
        <v>151.777714076248</v>
      </c>
      <c r="AA1183" s="74">
        <v>158.31483718652001</v>
      </c>
      <c r="AB1183" s="74">
        <v>175.965069584253</v>
      </c>
      <c r="AC1183" s="75">
        <v>-37.959914206061498</v>
      </c>
      <c r="AD1183" s="75">
        <v>-44.155937316361801</v>
      </c>
      <c r="AE1183" s="75">
        <v>-50.351960426545702</v>
      </c>
      <c r="AF1183" s="75">
        <v>-56.547983536845997</v>
      </c>
      <c r="AG1183" s="75">
        <v>-73.277245934587</v>
      </c>
    </row>
    <row r="1184" spans="1:33" x14ac:dyDescent="0.2">
      <c r="A1184" s="63" t="s">
        <v>46</v>
      </c>
      <c r="B1184" s="63">
        <v>514</v>
      </c>
      <c r="C1184" s="64">
        <v>37449</v>
      </c>
      <c r="D1184" s="65"/>
      <c r="E1184" s="65"/>
      <c r="F1184" s="63">
        <v>725</v>
      </c>
      <c r="G1184" s="66">
        <v>5445.52</v>
      </c>
      <c r="H1184" s="67"/>
      <c r="I1184" s="66">
        <v>0.44</v>
      </c>
      <c r="J1184" s="67">
        <v>3.85E-2</v>
      </c>
      <c r="K1184" s="67">
        <v>5552.3592503999998</v>
      </c>
      <c r="L1184" s="68">
        <v>981905.75763741997</v>
      </c>
      <c r="M1184" s="69">
        <v>64.848644866944397</v>
      </c>
      <c r="N1184" s="69">
        <v>-139.74622689861101</v>
      </c>
      <c r="O1184" s="70">
        <v>559455.04796556395</v>
      </c>
      <c r="P1184" s="70">
        <v>7192175.39275744</v>
      </c>
      <c r="Q1184" s="71">
        <v>1476.7394516238101</v>
      </c>
      <c r="R1184" s="72">
        <v>11.118548376189899</v>
      </c>
      <c r="S1184" s="72">
        <v>1487.8579999999999</v>
      </c>
      <c r="T1184" s="73">
        <v>5.7290000000000001</v>
      </c>
      <c r="U1184" s="74">
        <v>982278.47251095099</v>
      </c>
      <c r="V1184" s="74">
        <v>-458.70877871832698</v>
      </c>
      <c r="W1184" s="73">
        <v>0.74</v>
      </c>
      <c r="X1184" s="74">
        <v>132.399817750854</v>
      </c>
      <c r="Y1184" s="74">
        <v>138.638063476133</v>
      </c>
      <c r="Z1184" s="74">
        <v>144.876309201411</v>
      </c>
      <c r="AA1184" s="74">
        <v>151.11455492669</v>
      </c>
      <c r="AB1184" s="74">
        <v>167.95781838494301</v>
      </c>
      <c r="AC1184" s="75">
        <v>-39.650462563615299</v>
      </c>
      <c r="AD1184" s="75">
        <v>-45.602258288883597</v>
      </c>
      <c r="AE1184" s="75">
        <v>-51.554054014035501</v>
      </c>
      <c r="AF1184" s="75">
        <v>-57.505849739303798</v>
      </c>
      <c r="AG1184" s="75">
        <v>-73.575698197586505</v>
      </c>
    </row>
    <row r="1185" spans="1:33" x14ac:dyDescent="0.2">
      <c r="A1185" s="63" t="s">
        <v>46</v>
      </c>
      <c r="B1185" s="63">
        <v>264</v>
      </c>
      <c r="C1185" s="64">
        <v>37450</v>
      </c>
      <c r="D1185" s="65"/>
      <c r="E1185" s="65"/>
      <c r="F1185" s="63">
        <v>725</v>
      </c>
      <c r="G1185" s="66">
        <v>5531.84</v>
      </c>
      <c r="H1185" s="67"/>
      <c r="I1185" s="66">
        <v>0</v>
      </c>
      <c r="J1185" s="67">
        <v>-8.72E-2</v>
      </c>
      <c r="K1185" s="67">
        <v>5640.1681968000003</v>
      </c>
      <c r="L1185" s="68">
        <v>981993.57823566406</v>
      </c>
      <c r="M1185" s="69">
        <v>64.813938485555596</v>
      </c>
      <c r="N1185" s="69">
        <v>-139.924801757778</v>
      </c>
      <c r="O1185" s="70">
        <v>551053.24775726697</v>
      </c>
      <c r="P1185" s="70">
        <v>7188152.1591497501</v>
      </c>
      <c r="Q1185" s="71">
        <v>1044.27549020733</v>
      </c>
      <c r="R1185" s="72">
        <v>11.30250979267</v>
      </c>
      <c r="S1185" s="72">
        <v>1055.578</v>
      </c>
      <c r="T1185" s="73">
        <v>6.86</v>
      </c>
      <c r="U1185" s="74">
        <v>982276.04741771903</v>
      </c>
      <c r="V1185" s="74">
        <v>-325.46935550254398</v>
      </c>
      <c r="W1185" s="73">
        <v>0.78</v>
      </c>
      <c r="X1185" s="74">
        <v>94.092717498544602</v>
      </c>
      <c r="Y1185" s="74">
        <v>98.518512800380094</v>
      </c>
      <c r="Z1185" s="74">
        <v>102.944308102216</v>
      </c>
      <c r="AA1185" s="74">
        <v>107.37010340405099</v>
      </c>
      <c r="AB1185" s="74">
        <v>119.319750719007</v>
      </c>
      <c r="AC1185" s="75">
        <v>-43.1095440511126</v>
      </c>
      <c r="AD1185" s="75">
        <v>-47.192339352914097</v>
      </c>
      <c r="AE1185" s="75">
        <v>-51.275134654832101</v>
      </c>
      <c r="AF1185" s="75">
        <v>-55.357929956633598</v>
      </c>
      <c r="AG1185" s="75">
        <v>-66.381477271555895</v>
      </c>
    </row>
    <row r="1186" spans="1:33" x14ac:dyDescent="0.2">
      <c r="A1186" s="63" t="s">
        <v>46</v>
      </c>
      <c r="B1186" s="63">
        <v>265</v>
      </c>
      <c r="C1186" s="64">
        <v>37450</v>
      </c>
      <c r="D1186" s="65"/>
      <c r="E1186" s="65"/>
      <c r="F1186" s="63">
        <v>725</v>
      </c>
      <c r="G1186" s="66">
        <v>5533.65</v>
      </c>
      <c r="H1186" s="67"/>
      <c r="I1186" s="66">
        <v>0</v>
      </c>
      <c r="J1186" s="67">
        <v>-7.9200000000000007E-2</v>
      </c>
      <c r="K1186" s="67">
        <v>5642.0228854999996</v>
      </c>
      <c r="L1186" s="68">
        <v>981995.42422438902</v>
      </c>
      <c r="M1186" s="69">
        <v>64.811892304444399</v>
      </c>
      <c r="N1186" s="69">
        <v>-139.924750152222</v>
      </c>
      <c r="O1186" s="70">
        <v>551059.57057636406</v>
      </c>
      <c r="P1186" s="70">
        <v>7187924.1893223198</v>
      </c>
      <c r="Q1186" s="71">
        <v>1033.06276598723</v>
      </c>
      <c r="R1186" s="72">
        <v>11.31223401277</v>
      </c>
      <c r="S1186" s="72">
        <v>1044.375</v>
      </c>
      <c r="T1186" s="73">
        <v>7.2850000000000001</v>
      </c>
      <c r="U1186" s="74">
        <v>982275.90436600195</v>
      </c>
      <c r="V1186" s="74">
        <v>-322.01595927893499</v>
      </c>
      <c r="W1186" s="73">
        <v>0.78</v>
      </c>
      <c r="X1186" s="74">
        <v>93.098247794613499</v>
      </c>
      <c r="Y1186" s="74">
        <v>97.477071499118907</v>
      </c>
      <c r="Z1186" s="74">
        <v>101.855895203624</v>
      </c>
      <c r="AA1186" s="74">
        <v>106.23471890813001</v>
      </c>
      <c r="AB1186" s="74">
        <v>118.057542910294</v>
      </c>
      <c r="AC1186" s="75">
        <v>-43.1331801289925</v>
      </c>
      <c r="AD1186" s="75">
        <v>-47.1477538334439</v>
      </c>
      <c r="AE1186" s="75">
        <v>-51.162327538011603</v>
      </c>
      <c r="AF1186" s="75">
        <v>-55.176901242462897</v>
      </c>
      <c r="AG1186" s="75">
        <v>-66.016250244690994</v>
      </c>
    </row>
    <row r="1187" spans="1:33" x14ac:dyDescent="0.2">
      <c r="A1187" s="63" t="s">
        <v>46</v>
      </c>
      <c r="B1187" s="63">
        <v>266</v>
      </c>
      <c r="C1187" s="64">
        <v>37450</v>
      </c>
      <c r="D1187" s="65"/>
      <c r="E1187" s="65"/>
      <c r="F1187" s="63">
        <v>725</v>
      </c>
      <c r="G1187" s="66">
        <v>5534.19</v>
      </c>
      <c r="H1187" s="67"/>
      <c r="I1187" s="66">
        <v>0.1</v>
      </c>
      <c r="J1187" s="67">
        <v>-7.5800000000000006E-2</v>
      </c>
      <c r="K1187" s="67">
        <v>5642.6080912999996</v>
      </c>
      <c r="L1187" s="68">
        <v>981996.00788956904</v>
      </c>
      <c r="M1187" s="69">
        <v>64.809882599166698</v>
      </c>
      <c r="N1187" s="69">
        <v>-139.92428147777801</v>
      </c>
      <c r="O1187" s="70">
        <v>551085.62968767597</v>
      </c>
      <c r="P1187" s="70">
        <v>7187700.6206216998</v>
      </c>
      <c r="Q1187" s="71">
        <v>1030.15971963481</v>
      </c>
      <c r="R1187" s="72">
        <v>11.320280365189999</v>
      </c>
      <c r="S1187" s="72">
        <v>1041.48</v>
      </c>
      <c r="T1187" s="73">
        <v>7.3540000000000001</v>
      </c>
      <c r="U1187" s="74">
        <v>982275.76385616697</v>
      </c>
      <c r="V1187" s="74">
        <v>-321.12356319049502</v>
      </c>
      <c r="W1187" s="73">
        <v>0.78</v>
      </c>
      <c r="X1187" s="74">
        <v>92.841263969487997</v>
      </c>
      <c r="Y1187" s="74">
        <v>97.207949606130299</v>
      </c>
      <c r="Z1187" s="74">
        <v>101.574635242773</v>
      </c>
      <c r="AA1187" s="74">
        <v>105.941320879415</v>
      </c>
      <c r="AB1187" s="74">
        <v>117.731372098349</v>
      </c>
      <c r="AC1187" s="75">
        <v>-42.971967376652202</v>
      </c>
      <c r="AD1187" s="75">
        <v>-46.970953013165897</v>
      </c>
      <c r="AE1187" s="75">
        <v>-50.9699386499124</v>
      </c>
      <c r="AF1187" s="75">
        <v>-54.968924286542503</v>
      </c>
      <c r="AG1187" s="75">
        <v>-65.766185505432105</v>
      </c>
    </row>
    <row r="1188" spans="1:33" x14ac:dyDescent="0.2">
      <c r="A1188" s="63" t="s">
        <v>46</v>
      </c>
      <c r="B1188" s="63">
        <v>267</v>
      </c>
      <c r="C1188" s="64">
        <v>37450</v>
      </c>
      <c r="D1188" s="65"/>
      <c r="E1188" s="65"/>
      <c r="F1188" s="63">
        <v>725</v>
      </c>
      <c r="G1188" s="66">
        <v>5535.6</v>
      </c>
      <c r="H1188" s="67"/>
      <c r="I1188" s="66">
        <v>0</v>
      </c>
      <c r="J1188" s="67">
        <v>-7.0999999999999994E-2</v>
      </c>
      <c r="K1188" s="67">
        <v>5644.0206120000003</v>
      </c>
      <c r="L1188" s="68">
        <v>981997.41868839902</v>
      </c>
      <c r="M1188" s="69">
        <v>64.807635283333298</v>
      </c>
      <c r="N1188" s="69">
        <v>-139.92345835222201</v>
      </c>
      <c r="O1188" s="70">
        <v>551128.97506881505</v>
      </c>
      <c r="P1188" s="70">
        <v>7187450.8607913498</v>
      </c>
      <c r="Q1188" s="71">
        <v>1023.14122682635</v>
      </c>
      <c r="R1188" s="72">
        <v>11.328773173649999</v>
      </c>
      <c r="S1188" s="72">
        <v>1034.47</v>
      </c>
      <c r="T1188" s="73">
        <v>7.1639999999999997</v>
      </c>
      <c r="U1188" s="74">
        <v>982275.60672401101</v>
      </c>
      <c r="V1188" s="74">
        <v>-318.96267950401699</v>
      </c>
      <c r="W1188" s="73">
        <v>0.78</v>
      </c>
      <c r="X1188" s="74">
        <v>92.218999163225703</v>
      </c>
      <c r="Y1188" s="74">
        <v>96.556293485284002</v>
      </c>
      <c r="Z1188" s="74">
        <v>100.893587807342</v>
      </c>
      <c r="AA1188" s="74">
        <v>105.230882129401</v>
      </c>
      <c r="AB1188" s="74">
        <v>116.941576798958</v>
      </c>
      <c r="AC1188" s="75">
        <v>-43.142155271605603</v>
      </c>
      <c r="AD1188" s="75">
        <v>-47.121249593677902</v>
      </c>
      <c r="AE1188" s="75">
        <v>-51.1003439156339</v>
      </c>
      <c r="AF1188" s="75">
        <v>-55.079438237706199</v>
      </c>
      <c r="AG1188" s="75">
        <v>-65.822992907254999</v>
      </c>
    </row>
    <row r="1189" spans="1:33" x14ac:dyDescent="0.2">
      <c r="A1189" s="63" t="s">
        <v>46</v>
      </c>
      <c r="B1189" s="63">
        <v>268</v>
      </c>
      <c r="C1189" s="64">
        <v>37450</v>
      </c>
      <c r="D1189" s="65"/>
      <c r="E1189" s="65"/>
      <c r="F1189" s="63">
        <v>725</v>
      </c>
      <c r="G1189" s="66">
        <v>5536.64</v>
      </c>
      <c r="H1189" s="67"/>
      <c r="I1189" s="66">
        <v>0</v>
      </c>
      <c r="J1189" s="67">
        <v>-6.9000000000000006E-2</v>
      </c>
      <c r="K1189" s="67">
        <v>5645.0836927999999</v>
      </c>
      <c r="L1189" s="68">
        <v>981998.48040982697</v>
      </c>
      <c r="M1189" s="69">
        <v>64.806085874166698</v>
      </c>
      <c r="N1189" s="69">
        <v>-139.92396265555601</v>
      </c>
      <c r="O1189" s="70">
        <v>551107.960041082</v>
      </c>
      <c r="P1189" s="70">
        <v>7187277.7990068104</v>
      </c>
      <c r="Q1189" s="71">
        <v>1019.54069189904</v>
      </c>
      <c r="R1189" s="72">
        <v>11.335308100960001</v>
      </c>
      <c r="S1189" s="72">
        <v>1030.876</v>
      </c>
      <c r="T1189" s="73">
        <v>6.8019999999999996</v>
      </c>
      <c r="U1189" s="74">
        <v>982275.49838352099</v>
      </c>
      <c r="V1189" s="74">
        <v>-317.85480236153899</v>
      </c>
      <c r="W1189" s="73">
        <v>0.78</v>
      </c>
      <c r="X1189" s="74">
        <v>91.899966393795296</v>
      </c>
      <c r="Y1189" s="74">
        <v>96.222191902071302</v>
      </c>
      <c r="Z1189" s="74">
        <v>100.54441741034699</v>
      </c>
      <c r="AA1189" s="74">
        <v>104.866642918623</v>
      </c>
      <c r="AB1189" s="74">
        <v>116.53665179096799</v>
      </c>
      <c r="AC1189" s="75">
        <v>-43.141037725959897</v>
      </c>
      <c r="AD1189" s="75">
        <v>-47.1231632343261</v>
      </c>
      <c r="AE1189" s="75">
        <v>-51.105288742575802</v>
      </c>
      <c r="AF1189" s="75">
        <v>-55.087414250825503</v>
      </c>
      <c r="AG1189" s="75">
        <v>-65.839153123088195</v>
      </c>
    </row>
    <row r="1190" spans="1:33" x14ac:dyDescent="0.2">
      <c r="A1190" s="63" t="s">
        <v>46</v>
      </c>
      <c r="B1190" s="63">
        <v>269</v>
      </c>
      <c r="C1190" s="64">
        <v>37450</v>
      </c>
      <c r="D1190" s="65"/>
      <c r="E1190" s="65"/>
      <c r="F1190" s="63">
        <v>725</v>
      </c>
      <c r="G1190" s="66">
        <v>5539.01</v>
      </c>
      <c r="H1190" s="67"/>
      <c r="I1190" s="66">
        <v>0</v>
      </c>
      <c r="J1190" s="67">
        <v>-6.25E-2</v>
      </c>
      <c r="K1190" s="67">
        <v>5647.5082327</v>
      </c>
      <c r="L1190" s="68">
        <v>982000.89951224299</v>
      </c>
      <c r="M1190" s="69">
        <v>64.803489841111102</v>
      </c>
      <c r="N1190" s="69">
        <v>-139.92416425888899</v>
      </c>
      <c r="O1190" s="70">
        <v>551103.30095803505</v>
      </c>
      <c r="P1190" s="70">
        <v>7186988.3537258897</v>
      </c>
      <c r="Q1190" s="71">
        <v>1007.75164041685</v>
      </c>
      <c r="R1190" s="72">
        <v>11.34535958315</v>
      </c>
      <c r="S1190" s="72">
        <v>1019.097</v>
      </c>
      <c r="T1190" s="73">
        <v>6.617</v>
      </c>
      <c r="U1190" s="74">
        <v>982275.31684834405</v>
      </c>
      <c r="V1190" s="74">
        <v>-314.22380981619102</v>
      </c>
      <c r="W1190" s="73">
        <v>0.78</v>
      </c>
      <c r="X1190" s="74">
        <v>90.854366229321101</v>
      </c>
      <c r="Y1190" s="74">
        <v>95.1272051050031</v>
      </c>
      <c r="Z1190" s="74">
        <v>99.400043980684998</v>
      </c>
      <c r="AA1190" s="74">
        <v>103.672882856367</v>
      </c>
      <c r="AB1190" s="74">
        <v>115.209547820708</v>
      </c>
      <c r="AC1190" s="75">
        <v>-43.320042513660198</v>
      </c>
      <c r="AD1190" s="75">
        <v>-47.262031389400398</v>
      </c>
      <c r="AE1190" s="75">
        <v>-51.204020265024198</v>
      </c>
      <c r="AF1190" s="75">
        <v>-55.146009140764399</v>
      </c>
      <c r="AG1190" s="75">
        <v>-65.789379105088301</v>
      </c>
    </row>
    <row r="1191" spans="1:33" x14ac:dyDescent="0.2">
      <c r="A1191" s="63" t="s">
        <v>46</v>
      </c>
      <c r="B1191" s="63">
        <v>270</v>
      </c>
      <c r="C1191" s="64">
        <v>37450</v>
      </c>
      <c r="D1191" s="65"/>
      <c r="E1191" s="65"/>
      <c r="F1191" s="63">
        <v>725</v>
      </c>
      <c r="G1191" s="66">
        <v>5540.95</v>
      </c>
      <c r="H1191" s="67"/>
      <c r="I1191" s="66">
        <v>0</v>
      </c>
      <c r="J1191" s="67">
        <v>-5.4399999999999997E-2</v>
      </c>
      <c r="K1191" s="67">
        <v>5649.4956565000002</v>
      </c>
      <c r="L1191" s="68">
        <v>982002.88448917505</v>
      </c>
      <c r="M1191" s="69">
        <v>64.802064219166596</v>
      </c>
      <c r="N1191" s="69">
        <v>-139.924377091944</v>
      </c>
      <c r="O1191" s="70">
        <v>551095.89077552501</v>
      </c>
      <c r="P1191" s="70">
        <v>7186829.3213275298</v>
      </c>
      <c r="Q1191" s="71">
        <v>996.73414951745997</v>
      </c>
      <c r="R1191" s="72">
        <v>11.349850482540001</v>
      </c>
      <c r="S1191" s="72">
        <v>1008.0839999999999</v>
      </c>
      <c r="T1191" s="73">
        <v>6.8780000000000001</v>
      </c>
      <c r="U1191" s="74">
        <v>982275.21715180797</v>
      </c>
      <c r="V1191" s="74">
        <v>-310.82891989995602</v>
      </c>
      <c r="W1191" s="73">
        <v>0.78</v>
      </c>
      <c r="X1191" s="74">
        <v>89.876762475916394</v>
      </c>
      <c r="Y1191" s="74">
        <v>94.103426380483796</v>
      </c>
      <c r="Z1191" s="74">
        <v>98.330090285051199</v>
      </c>
      <c r="AA1191" s="74">
        <v>102.556754189619</v>
      </c>
      <c r="AB1191" s="74">
        <v>113.968746731951</v>
      </c>
      <c r="AC1191" s="75">
        <v>-43.378605208359701</v>
      </c>
      <c r="AD1191" s="75">
        <v>-47.261369112879002</v>
      </c>
      <c r="AE1191" s="75">
        <v>-51.144133017514797</v>
      </c>
      <c r="AF1191" s="75">
        <v>-55.026896922034197</v>
      </c>
      <c r="AG1191" s="75">
        <v>-65.510359464446097</v>
      </c>
    </row>
    <row r="1192" spans="1:33" x14ac:dyDescent="0.2">
      <c r="A1192" s="63" t="s">
        <v>46</v>
      </c>
      <c r="B1192" s="63">
        <v>271</v>
      </c>
      <c r="C1192" s="64">
        <v>37450</v>
      </c>
      <c r="D1192" s="65"/>
      <c r="E1192" s="65"/>
      <c r="F1192" s="63">
        <v>725</v>
      </c>
      <c r="G1192" s="66">
        <v>5543.26</v>
      </c>
      <c r="H1192" s="67"/>
      <c r="I1192" s="66">
        <v>0</v>
      </c>
      <c r="J1192" s="67">
        <v>-4.5100000000000001E-2</v>
      </c>
      <c r="K1192" s="67">
        <v>5651.8617801999999</v>
      </c>
      <c r="L1192" s="68">
        <v>982005.244178519</v>
      </c>
      <c r="M1192" s="69">
        <v>64.800146035833293</v>
      </c>
      <c r="N1192" s="69">
        <v>-139.924505751667</v>
      </c>
      <c r="O1192" s="70">
        <v>551093.41029330296</v>
      </c>
      <c r="P1192" s="70">
        <v>7186615.4695331696</v>
      </c>
      <c r="Q1192" s="71">
        <v>984.78633786551995</v>
      </c>
      <c r="R1192" s="72">
        <v>11.355662134480101</v>
      </c>
      <c r="S1192" s="72">
        <v>996.14200000000005</v>
      </c>
      <c r="T1192" s="73">
        <v>6.9779999999999998</v>
      </c>
      <c r="U1192" s="74">
        <v>982275.08300303796</v>
      </c>
      <c r="V1192" s="74">
        <v>-307.14763675495698</v>
      </c>
      <c r="W1192" s="73">
        <v>0.78</v>
      </c>
      <c r="X1192" s="74">
        <v>88.816423041253699</v>
      </c>
      <c r="Y1192" s="74">
        <v>92.993016891789594</v>
      </c>
      <c r="Z1192" s="74">
        <v>97.169610742325503</v>
      </c>
      <c r="AA1192" s="74">
        <v>101.346204592861</v>
      </c>
      <c r="AB1192" s="74">
        <v>112.62300798930799</v>
      </c>
      <c r="AC1192" s="75">
        <v>-43.4007108054357</v>
      </c>
      <c r="AD1192" s="75">
        <v>-47.228404655936203</v>
      </c>
      <c r="AE1192" s="75">
        <v>-51.056098506553099</v>
      </c>
      <c r="AF1192" s="75">
        <v>-54.883792356937199</v>
      </c>
      <c r="AG1192" s="75">
        <v>-65.218565753428294</v>
      </c>
    </row>
    <row r="1193" spans="1:33" x14ac:dyDescent="0.2">
      <c r="A1193" s="63" t="s">
        <v>46</v>
      </c>
      <c r="B1193" s="63">
        <v>272</v>
      </c>
      <c r="C1193" s="64">
        <v>37450</v>
      </c>
      <c r="D1193" s="65"/>
      <c r="E1193" s="65"/>
      <c r="F1193" s="63">
        <v>725</v>
      </c>
      <c r="G1193" s="66">
        <v>5548</v>
      </c>
      <c r="H1193" s="67"/>
      <c r="I1193" s="66">
        <v>0</v>
      </c>
      <c r="J1193" s="67">
        <v>-3.7900000000000003E-2</v>
      </c>
      <c r="K1193" s="67">
        <v>5656.7050600000002</v>
      </c>
      <c r="L1193" s="68">
        <v>982010.08528332505</v>
      </c>
      <c r="M1193" s="69">
        <v>64.798468798888905</v>
      </c>
      <c r="N1193" s="69">
        <v>-139.922750763333</v>
      </c>
      <c r="O1193" s="70">
        <v>551179.95801628195</v>
      </c>
      <c r="P1193" s="70">
        <v>7186429.9882278703</v>
      </c>
      <c r="Q1193" s="71">
        <v>951.10257790708602</v>
      </c>
      <c r="R1193" s="72">
        <v>11.353422092914</v>
      </c>
      <c r="S1193" s="72">
        <v>962.45600000000002</v>
      </c>
      <c r="T1193" s="73">
        <v>8.3559999999999999</v>
      </c>
      <c r="U1193" s="74">
        <v>982274.96569886804</v>
      </c>
      <c r="V1193" s="74">
        <v>-296.76333771797101</v>
      </c>
      <c r="W1193" s="73">
        <v>0.79</v>
      </c>
      <c r="X1193" s="74">
        <v>85.823820761089195</v>
      </c>
      <c r="Y1193" s="74">
        <v>89.859176976379104</v>
      </c>
      <c r="Z1193" s="74">
        <v>93.894533191669098</v>
      </c>
      <c r="AA1193" s="74">
        <v>97.929889406959106</v>
      </c>
      <c r="AB1193" s="74">
        <v>108.825351188242</v>
      </c>
      <c r="AC1193" s="75">
        <v>-44.377098585478997</v>
      </c>
      <c r="AD1193" s="75">
        <v>-47.9946548007429</v>
      </c>
      <c r="AE1193" s="75">
        <v>-51.612211016123197</v>
      </c>
      <c r="AF1193" s="75">
        <v>-55.2297672313871</v>
      </c>
      <c r="AG1193" s="75">
        <v>-64.997169012553101</v>
      </c>
    </row>
    <row r="1194" spans="1:33" x14ac:dyDescent="0.2">
      <c r="A1194" s="63" t="s">
        <v>46</v>
      </c>
      <c r="B1194" s="63">
        <v>273</v>
      </c>
      <c r="C1194" s="64">
        <v>37450</v>
      </c>
      <c r="D1194" s="65"/>
      <c r="E1194" s="65"/>
      <c r="F1194" s="63">
        <v>725</v>
      </c>
      <c r="G1194" s="66">
        <v>5550.45</v>
      </c>
      <c r="H1194" s="67"/>
      <c r="I1194" s="66">
        <v>0</v>
      </c>
      <c r="J1194" s="67">
        <v>-2.58E-2</v>
      </c>
      <c r="K1194" s="67">
        <v>5659.2168215000002</v>
      </c>
      <c r="L1194" s="68">
        <v>982012.59015734505</v>
      </c>
      <c r="M1194" s="69">
        <v>64.796457382222201</v>
      </c>
      <c r="N1194" s="69">
        <v>-139.92118315055501</v>
      </c>
      <c r="O1194" s="70">
        <v>551258.248441334</v>
      </c>
      <c r="P1194" s="70">
        <v>7186207.1192624401</v>
      </c>
      <c r="Q1194" s="71">
        <v>940.12887903737897</v>
      </c>
      <c r="R1194" s="72">
        <v>11.3591209626211</v>
      </c>
      <c r="S1194" s="72">
        <v>951.48800000000006</v>
      </c>
      <c r="T1194" s="73">
        <v>8.4169999999999998</v>
      </c>
      <c r="U1194" s="74">
        <v>982274.82501506095</v>
      </c>
      <c r="V1194" s="74">
        <v>-293.38223254528202</v>
      </c>
      <c r="W1194" s="73">
        <v>0.79</v>
      </c>
      <c r="X1194" s="74">
        <v>84.849443814914395</v>
      </c>
      <c r="Y1194" s="74">
        <v>88.838813733719803</v>
      </c>
      <c r="Z1194" s="74">
        <v>92.828183652525297</v>
      </c>
      <c r="AA1194" s="74">
        <v>96.817553571330706</v>
      </c>
      <c r="AB1194" s="74">
        <v>107.58885235210499</v>
      </c>
      <c r="AC1194" s="75">
        <v>-44.0742189859739</v>
      </c>
      <c r="AD1194" s="75">
        <v>-47.642738904803998</v>
      </c>
      <c r="AE1194" s="75">
        <v>-51.211258823517703</v>
      </c>
      <c r="AF1194" s="75">
        <v>-54.779778742347801</v>
      </c>
      <c r="AG1194" s="75">
        <v>-64.414782523177607</v>
      </c>
    </row>
    <row r="1195" spans="1:33" x14ac:dyDescent="0.2">
      <c r="A1195" s="63" t="s">
        <v>46</v>
      </c>
      <c r="B1195" s="63">
        <v>274</v>
      </c>
      <c r="C1195" s="64">
        <v>37450</v>
      </c>
      <c r="D1195" s="65"/>
      <c r="E1195" s="65"/>
      <c r="F1195" s="63">
        <v>725</v>
      </c>
      <c r="G1195" s="66">
        <v>5553.44</v>
      </c>
      <c r="H1195" s="67"/>
      <c r="I1195" s="66">
        <v>0</v>
      </c>
      <c r="J1195" s="67">
        <v>-9.4999999999999998E-3</v>
      </c>
      <c r="K1195" s="67">
        <v>5662.2837288000001</v>
      </c>
      <c r="L1195" s="68">
        <v>982015.64872716903</v>
      </c>
      <c r="M1195" s="69">
        <v>64.793959906944394</v>
      </c>
      <c r="N1195" s="69">
        <v>-139.921242048056</v>
      </c>
      <c r="O1195" s="70">
        <v>551260.19171423605</v>
      </c>
      <c r="P1195" s="70">
        <v>7185928.77208916</v>
      </c>
      <c r="Q1195" s="71">
        <v>927.48112396228896</v>
      </c>
      <c r="R1195" s="72">
        <v>11.366876037711</v>
      </c>
      <c r="S1195" s="72">
        <v>938.84799999999996</v>
      </c>
      <c r="T1195" s="73">
        <v>7.9320000000000004</v>
      </c>
      <c r="U1195" s="74">
        <v>982274.65032370703</v>
      </c>
      <c r="V1195" s="74">
        <v>-289.48567911220601</v>
      </c>
      <c r="W1195" s="73">
        <v>0.79</v>
      </c>
      <c r="X1195" s="74">
        <v>83.7265294641075</v>
      </c>
      <c r="Y1195" s="74">
        <v>87.662902775731695</v>
      </c>
      <c r="Z1195" s="74">
        <v>91.599276087355804</v>
      </c>
      <c r="AA1195" s="74">
        <v>95.535649398979999</v>
      </c>
      <c r="AB1195" s="74">
        <v>106.163857340365</v>
      </c>
      <c r="AC1195" s="75">
        <v>-44.123846889473498</v>
      </c>
      <c r="AD1195" s="75">
        <v>-47.663620201055899</v>
      </c>
      <c r="AE1195" s="75">
        <v>-51.203393512754701</v>
      </c>
      <c r="AF1195" s="75">
        <v>-54.743166824337102</v>
      </c>
      <c r="AG1195" s="75">
        <v>-64.300554765737601</v>
      </c>
    </row>
    <row r="1196" spans="1:33" x14ac:dyDescent="0.2">
      <c r="A1196" s="63" t="s">
        <v>46</v>
      </c>
      <c r="B1196" s="63">
        <v>275</v>
      </c>
      <c r="C1196" s="64">
        <v>37450</v>
      </c>
      <c r="D1196" s="65"/>
      <c r="E1196" s="65"/>
      <c r="F1196" s="63">
        <v>725</v>
      </c>
      <c r="G1196" s="66">
        <v>5556.77</v>
      </c>
      <c r="H1196" s="67"/>
      <c r="I1196" s="66">
        <v>0</v>
      </c>
      <c r="J1196" s="67">
        <v>6.0000000000000001E-3</v>
      </c>
      <c r="K1196" s="67">
        <v>5665.6967279</v>
      </c>
      <c r="L1196" s="68">
        <v>982019.05266379402</v>
      </c>
      <c r="M1196" s="69">
        <v>64.790990966944506</v>
      </c>
      <c r="N1196" s="69">
        <v>-139.92015949500001</v>
      </c>
      <c r="O1196" s="70">
        <v>551317.270442729</v>
      </c>
      <c r="P1196" s="70">
        <v>7185598.8131054696</v>
      </c>
      <c r="Q1196" s="71">
        <v>913.61199422674804</v>
      </c>
      <c r="R1196" s="72">
        <v>11.377005773252</v>
      </c>
      <c r="S1196" s="72">
        <v>924.98900000000003</v>
      </c>
      <c r="T1196" s="73">
        <v>7.0579999999999998</v>
      </c>
      <c r="U1196" s="74">
        <v>982274.44263840804</v>
      </c>
      <c r="V1196" s="74">
        <v>-285.21331690511698</v>
      </c>
      <c r="W1196" s="73">
        <v>0.79</v>
      </c>
      <c r="X1196" s="74">
        <v>82.495321395449906</v>
      </c>
      <c r="Y1196" s="74">
        <v>86.373587113804703</v>
      </c>
      <c r="Z1196" s="74">
        <v>90.2518528321594</v>
      </c>
      <c r="AA1196" s="74">
        <v>94.130118550514197</v>
      </c>
      <c r="AB1196" s="74">
        <v>104.60143599007201</v>
      </c>
      <c r="AC1196" s="75">
        <v>-44.471079104114303</v>
      </c>
      <c r="AD1196" s="75">
        <v>-47.996444822521902</v>
      </c>
      <c r="AE1196" s="75">
        <v>-51.521810540813</v>
      </c>
      <c r="AF1196" s="75">
        <v>-55.047176259220599</v>
      </c>
      <c r="AG1196" s="75">
        <v>-64.565663698711404</v>
      </c>
    </row>
    <row r="1197" spans="1:33" x14ac:dyDescent="0.2">
      <c r="A1197" s="63" t="s">
        <v>969</v>
      </c>
      <c r="B1197" s="63">
        <v>520</v>
      </c>
      <c r="C1197" s="64">
        <v>37451</v>
      </c>
      <c r="D1197" s="65"/>
      <c r="E1197" s="65"/>
      <c r="F1197" s="63">
        <v>725</v>
      </c>
      <c r="G1197" s="66">
        <v>5378.78</v>
      </c>
      <c r="H1197" s="67"/>
      <c r="I1197" s="66">
        <v>0</v>
      </c>
      <c r="J1197" s="67">
        <v>-8.3000000000000004E-2</v>
      </c>
      <c r="K1197" s="67">
        <v>5484.0017485999997</v>
      </c>
      <c r="L1197" s="68">
        <v>981837.52883870702</v>
      </c>
      <c r="M1197" s="69">
        <v>64.845989911388898</v>
      </c>
      <c r="N1197" s="69">
        <v>-139.75760029583299</v>
      </c>
      <c r="O1197" s="70">
        <v>558921.57306976302</v>
      </c>
      <c r="P1197" s="70">
        <v>7191868.9185445504</v>
      </c>
      <c r="Q1197" s="71">
        <v>1771.2739859148101</v>
      </c>
      <c r="R1197" s="72">
        <v>11.132014085189899</v>
      </c>
      <c r="S1197" s="72">
        <v>1782.4059999999999</v>
      </c>
      <c r="T1197" s="73">
        <v>13.429</v>
      </c>
      <c r="U1197" s="74">
        <v>982278.28708279796</v>
      </c>
      <c r="V1197" s="74">
        <v>-549.48051612741097</v>
      </c>
      <c r="W1197" s="73">
        <v>0.71</v>
      </c>
      <c r="X1197" s="74">
        <v>158.424699178438</v>
      </c>
      <c r="Y1197" s="74">
        <v>165.89791679074401</v>
      </c>
      <c r="Z1197" s="74">
        <v>173.371134403051</v>
      </c>
      <c r="AA1197" s="74">
        <v>180.844352015357</v>
      </c>
      <c r="AB1197" s="74">
        <v>201.022039568585</v>
      </c>
      <c r="AC1197" s="75">
        <v>-34.891977142193397</v>
      </c>
      <c r="AD1197" s="75">
        <v>-41.693744754535103</v>
      </c>
      <c r="AE1197" s="75">
        <v>-48.495512366876902</v>
      </c>
      <c r="AF1197" s="75">
        <v>-55.2972799792187</v>
      </c>
      <c r="AG1197" s="75">
        <v>-73.662052532425193</v>
      </c>
    </row>
    <row r="1198" spans="1:33" x14ac:dyDescent="0.2">
      <c r="A1198" s="63" t="s">
        <v>969</v>
      </c>
      <c r="B1198" s="63">
        <v>521</v>
      </c>
      <c r="C1198" s="64">
        <v>37451</v>
      </c>
      <c r="D1198" s="65"/>
      <c r="E1198" s="65"/>
      <c r="F1198" s="63">
        <v>725</v>
      </c>
      <c r="G1198" s="66">
        <v>5386.17</v>
      </c>
      <c r="H1198" s="67"/>
      <c r="I1198" s="66">
        <v>0</v>
      </c>
      <c r="J1198" s="67">
        <v>-8.2500000000000004E-2</v>
      </c>
      <c r="K1198" s="67">
        <v>5491.5427829</v>
      </c>
      <c r="L1198" s="68">
        <v>981845.06999089301</v>
      </c>
      <c r="M1198" s="69">
        <v>64.845568069999999</v>
      </c>
      <c r="N1198" s="69">
        <v>-139.75675369916701</v>
      </c>
      <c r="O1198" s="70">
        <v>558962.64278976899</v>
      </c>
      <c r="P1198" s="70">
        <v>7191822.7015745603</v>
      </c>
      <c r="Q1198" s="71">
        <v>1749.2308302825199</v>
      </c>
      <c r="R1198" s="72">
        <v>11.1341697174801</v>
      </c>
      <c r="S1198" s="72">
        <v>1760.365</v>
      </c>
      <c r="T1198" s="73">
        <v>11.467000000000001</v>
      </c>
      <c r="U1198" s="74">
        <v>982278.25761912495</v>
      </c>
      <c r="V1198" s="74">
        <v>-542.68851462758403</v>
      </c>
      <c r="W1198" s="73">
        <v>0.72</v>
      </c>
      <c r="X1198" s="74">
        <v>156.47918064921799</v>
      </c>
      <c r="Y1198" s="74">
        <v>163.85998542775201</v>
      </c>
      <c r="Z1198" s="74">
        <v>171.24079020628699</v>
      </c>
      <c r="AA1198" s="74">
        <v>178.621594984821</v>
      </c>
      <c r="AB1198" s="74">
        <v>198.54976788686301</v>
      </c>
      <c r="AC1198" s="75">
        <v>-34.217944253934498</v>
      </c>
      <c r="AD1198" s="75">
        <v>-41.025399032398099</v>
      </c>
      <c r="AE1198" s="75">
        <v>-47.832853810978101</v>
      </c>
      <c r="AF1198" s="75">
        <v>-54.640308589441702</v>
      </c>
      <c r="AG1198" s="75">
        <v>-73.020436491584405</v>
      </c>
    </row>
    <row r="1199" spans="1:33" x14ac:dyDescent="0.2">
      <c r="A1199" s="63" t="s">
        <v>969</v>
      </c>
      <c r="B1199" s="63">
        <v>522</v>
      </c>
      <c r="C1199" s="64">
        <v>37451</v>
      </c>
      <c r="D1199" s="65"/>
      <c r="E1199" s="65"/>
      <c r="F1199" s="63">
        <v>725</v>
      </c>
      <c r="G1199" s="66">
        <v>5388.8</v>
      </c>
      <c r="H1199" s="67"/>
      <c r="I1199" s="66">
        <v>0.1</v>
      </c>
      <c r="J1199" s="67">
        <v>-8.2000000000000003E-2</v>
      </c>
      <c r="K1199" s="67">
        <v>5494.2577160000001</v>
      </c>
      <c r="L1199" s="68">
        <v>981847.78498293599</v>
      </c>
      <c r="M1199" s="69">
        <v>64.845264138888894</v>
      </c>
      <c r="N1199" s="69">
        <v>-139.75619168722201</v>
      </c>
      <c r="O1199" s="70">
        <v>558989.95987337094</v>
      </c>
      <c r="P1199" s="70">
        <v>7191789.3585464703</v>
      </c>
      <c r="Q1199" s="71">
        <v>1740.82510146702</v>
      </c>
      <c r="R1199" s="72">
        <v>11.135898532980001</v>
      </c>
      <c r="S1199" s="72">
        <v>1751.961</v>
      </c>
      <c r="T1199" s="73">
        <v>10.7</v>
      </c>
      <c r="U1199" s="74">
        <v>982278.23639071896</v>
      </c>
      <c r="V1199" s="74">
        <v>-540.09877934558199</v>
      </c>
      <c r="W1199" s="73">
        <v>0.72</v>
      </c>
      <c r="X1199" s="74">
        <v>155.73737502698901</v>
      </c>
      <c r="Y1199" s="74">
        <v>163.08294377017901</v>
      </c>
      <c r="Z1199" s="74">
        <v>170.42851251336899</v>
      </c>
      <c r="AA1199" s="74">
        <v>177.77408125655899</v>
      </c>
      <c r="AB1199" s="74">
        <v>197.607116863171</v>
      </c>
      <c r="AC1199" s="75">
        <v>-34.135003464063601</v>
      </c>
      <c r="AD1199" s="75">
        <v>-40.945572207216202</v>
      </c>
      <c r="AE1199" s="75">
        <v>-47.756140950368703</v>
      </c>
      <c r="AF1199" s="75">
        <v>-54.566709693637698</v>
      </c>
      <c r="AG1199" s="75">
        <v>-72.955245300196097</v>
      </c>
    </row>
    <row r="1200" spans="1:33" x14ac:dyDescent="0.2">
      <c r="A1200" s="63" t="s">
        <v>969</v>
      </c>
      <c r="B1200" s="63">
        <v>523</v>
      </c>
      <c r="C1200" s="64">
        <v>37451</v>
      </c>
      <c r="D1200" s="65"/>
      <c r="E1200" s="65"/>
      <c r="F1200" s="63">
        <v>725</v>
      </c>
      <c r="G1200" s="66">
        <v>5392.22</v>
      </c>
      <c r="H1200" s="67"/>
      <c r="I1200" s="66">
        <v>0</v>
      </c>
      <c r="J1200" s="67">
        <v>-8.2000000000000003E-2</v>
      </c>
      <c r="K1200" s="67">
        <v>5497.7165213999997</v>
      </c>
      <c r="L1200" s="68">
        <v>981851.24385906698</v>
      </c>
      <c r="M1200" s="69">
        <v>64.844968072222201</v>
      </c>
      <c r="N1200" s="69">
        <v>-139.755425256389</v>
      </c>
      <c r="O1200" s="70">
        <v>559026.95441798598</v>
      </c>
      <c r="P1200" s="70">
        <v>7191757.0826741597</v>
      </c>
      <c r="Q1200" s="71">
        <v>1728.90217175668</v>
      </c>
      <c r="R1200" s="72">
        <v>11.13782824332</v>
      </c>
      <c r="S1200" s="72">
        <v>1740.04</v>
      </c>
      <c r="T1200" s="73">
        <v>9.7620000000000005</v>
      </c>
      <c r="U1200" s="74">
        <v>982278.21571143402</v>
      </c>
      <c r="V1200" s="74">
        <v>-536.425243736281</v>
      </c>
      <c r="W1200" s="73">
        <v>0.72</v>
      </c>
      <c r="X1200" s="74">
        <v>154.6851302837</v>
      </c>
      <c r="Y1200" s="74">
        <v>161.98071702101899</v>
      </c>
      <c r="Z1200" s="74">
        <v>169.276303758338</v>
      </c>
      <c r="AA1200" s="74">
        <v>176.57189049565699</v>
      </c>
      <c r="AB1200" s="74">
        <v>196.269974686419</v>
      </c>
      <c r="AC1200" s="75">
        <v>-34.261638914584204</v>
      </c>
      <c r="AD1200" s="75">
        <v>-41.0691256518476</v>
      </c>
      <c r="AE1200" s="75">
        <v>-47.876612389227397</v>
      </c>
      <c r="AF1200" s="75">
        <v>-54.684099126374399</v>
      </c>
      <c r="AG1200" s="75">
        <v>-73.064313317299806</v>
      </c>
    </row>
    <row r="1201" spans="1:33" x14ac:dyDescent="0.2">
      <c r="A1201" s="63" t="s">
        <v>969</v>
      </c>
      <c r="B1201" s="63">
        <v>524</v>
      </c>
      <c r="C1201" s="64">
        <v>37451</v>
      </c>
      <c r="D1201" s="65"/>
      <c r="E1201" s="65"/>
      <c r="F1201" s="63">
        <v>725</v>
      </c>
      <c r="G1201" s="66">
        <v>5396.34</v>
      </c>
      <c r="H1201" s="67"/>
      <c r="I1201" s="66">
        <v>0</v>
      </c>
      <c r="J1201" s="67">
        <v>-8.2000000000000003E-2</v>
      </c>
      <c r="K1201" s="67">
        <v>5501.9204458000004</v>
      </c>
      <c r="L1201" s="68">
        <v>981855.448337532</v>
      </c>
      <c r="M1201" s="69">
        <v>64.844669552777802</v>
      </c>
      <c r="N1201" s="69">
        <v>-139.75431825222199</v>
      </c>
      <c r="O1201" s="70">
        <v>559080.10618682497</v>
      </c>
      <c r="P1201" s="70">
        <v>7191724.8518102504</v>
      </c>
      <c r="Q1201" s="71">
        <v>1714.3054709958999</v>
      </c>
      <c r="R1201" s="72">
        <v>11.1385290041001</v>
      </c>
      <c r="S1201" s="72">
        <v>1725.444</v>
      </c>
      <c r="T1201" s="73">
        <v>8.7899999999999991</v>
      </c>
      <c r="U1201" s="74">
        <v>982278.19486065197</v>
      </c>
      <c r="V1201" s="74">
        <v>-531.92736042250795</v>
      </c>
      <c r="W1201" s="73">
        <v>0.72</v>
      </c>
      <c r="X1201" s="74">
        <v>153.39676821063199</v>
      </c>
      <c r="Y1201" s="74">
        <v>160.63115728352</v>
      </c>
      <c r="Z1201" s="74">
        <v>167.86554635640701</v>
      </c>
      <c r="AA1201" s="74">
        <v>175.09993542929399</v>
      </c>
      <c r="AB1201" s="74">
        <v>194.63278592609001</v>
      </c>
      <c r="AC1201" s="75">
        <v>-34.2664309078827</v>
      </c>
      <c r="AD1201" s="75">
        <v>-41.061319980770399</v>
      </c>
      <c r="AE1201" s="75">
        <v>-47.856209053657899</v>
      </c>
      <c r="AF1201" s="75">
        <v>-54.651098126545598</v>
      </c>
      <c r="AG1201" s="75">
        <v>-72.997298623318798</v>
      </c>
    </row>
    <row r="1202" spans="1:33" x14ac:dyDescent="0.2">
      <c r="A1202" s="63" t="s">
        <v>969</v>
      </c>
      <c r="B1202" s="63">
        <v>525</v>
      </c>
      <c r="C1202" s="64">
        <v>37451</v>
      </c>
      <c r="D1202" s="65"/>
      <c r="E1202" s="65"/>
      <c r="F1202" s="63">
        <v>725</v>
      </c>
      <c r="G1202" s="66">
        <v>5396.46</v>
      </c>
      <c r="H1202" s="67"/>
      <c r="I1202" s="66">
        <v>0</v>
      </c>
      <c r="J1202" s="67">
        <v>-8.2000000000000003E-2</v>
      </c>
      <c r="K1202" s="67">
        <v>5502.0428902000003</v>
      </c>
      <c r="L1202" s="68">
        <v>981855.57082908601</v>
      </c>
      <c r="M1202" s="69">
        <v>64.844269131666707</v>
      </c>
      <c r="N1202" s="69">
        <v>-139.75369425194401</v>
      </c>
      <c r="O1202" s="70">
        <v>559110.57688120205</v>
      </c>
      <c r="P1202" s="70">
        <v>7191680.8159333402</v>
      </c>
      <c r="Q1202" s="71">
        <v>1713.29789894751</v>
      </c>
      <c r="R1202" s="72">
        <v>11.14210105249</v>
      </c>
      <c r="S1202" s="72">
        <v>1724.44</v>
      </c>
      <c r="T1202" s="73">
        <v>8.7349999999999994</v>
      </c>
      <c r="U1202" s="74">
        <v>982278.16689203004</v>
      </c>
      <c r="V1202" s="74">
        <v>-531.617971899145</v>
      </c>
      <c r="W1202" s="73">
        <v>0.72</v>
      </c>
      <c r="X1202" s="74">
        <v>153.30814697732399</v>
      </c>
      <c r="Y1202" s="74">
        <v>160.53832650957801</v>
      </c>
      <c r="Z1202" s="74">
        <v>167.76850604183201</v>
      </c>
      <c r="AA1202" s="74">
        <v>174.99868557408499</v>
      </c>
      <c r="AB1202" s="74">
        <v>194.52017031117001</v>
      </c>
      <c r="AC1202" s="75">
        <v>-34.394488022080601</v>
      </c>
      <c r="AD1202" s="75">
        <v>-41.187917554285399</v>
      </c>
      <c r="AE1202" s="75">
        <v>-47.981347086606597</v>
      </c>
      <c r="AF1202" s="75">
        <v>-54.774776618811302</v>
      </c>
      <c r="AG1202" s="75">
        <v>-73.117036355892196</v>
      </c>
    </row>
    <row r="1203" spans="1:33" x14ac:dyDescent="0.2">
      <c r="A1203" s="63" t="s">
        <v>969</v>
      </c>
      <c r="B1203" s="63">
        <v>526</v>
      </c>
      <c r="C1203" s="64">
        <v>37451</v>
      </c>
      <c r="D1203" s="65"/>
      <c r="E1203" s="65"/>
      <c r="F1203" s="63">
        <v>725</v>
      </c>
      <c r="G1203" s="66">
        <v>5395</v>
      </c>
      <c r="H1203" s="67"/>
      <c r="I1203" s="66">
        <v>0</v>
      </c>
      <c r="J1203" s="67">
        <v>-8.2000000000000003E-2</v>
      </c>
      <c r="K1203" s="67">
        <v>5500.5531499999997</v>
      </c>
      <c r="L1203" s="68">
        <v>981854.08117140702</v>
      </c>
      <c r="M1203" s="69">
        <v>64.843812688611095</v>
      </c>
      <c r="N1203" s="69">
        <v>-139.75358673388899</v>
      </c>
      <c r="O1203" s="70">
        <v>559116.67744851997</v>
      </c>
      <c r="P1203" s="70">
        <v>7191630.0554438597</v>
      </c>
      <c r="Q1203" s="71">
        <v>1718.93070110857</v>
      </c>
      <c r="R1203" s="72">
        <v>11.144298891429999</v>
      </c>
      <c r="S1203" s="72">
        <v>1730.075</v>
      </c>
      <c r="T1203" s="73">
        <v>9.0939999999999994</v>
      </c>
      <c r="U1203" s="74">
        <v>982278.13500999205</v>
      </c>
      <c r="V1203" s="74">
        <v>-533.35445608013697</v>
      </c>
      <c r="W1203" s="73">
        <v>0.72</v>
      </c>
      <c r="X1203" s="74">
        <v>153.80553806267201</v>
      </c>
      <c r="Y1203" s="74">
        <v>161.05934385137101</v>
      </c>
      <c r="Z1203" s="74">
        <v>168.31314964007001</v>
      </c>
      <c r="AA1203" s="74">
        <v>175.56695542876801</v>
      </c>
      <c r="AB1203" s="74">
        <v>195.15223105825501</v>
      </c>
      <c r="AC1203" s="75">
        <v>-34.2362205673708</v>
      </c>
      <c r="AD1203" s="75">
        <v>-41.035326356068303</v>
      </c>
      <c r="AE1203" s="75">
        <v>-47.834432144765699</v>
      </c>
      <c r="AF1203" s="75">
        <v>-54.633537933463202</v>
      </c>
      <c r="AG1203" s="75">
        <v>-72.991123562911497</v>
      </c>
    </row>
    <row r="1204" spans="1:33" x14ac:dyDescent="0.2">
      <c r="A1204" s="63" t="s">
        <v>969</v>
      </c>
      <c r="B1204" s="63">
        <v>527</v>
      </c>
      <c r="C1204" s="64">
        <v>37451</v>
      </c>
      <c r="D1204" s="65"/>
      <c r="E1204" s="65"/>
      <c r="F1204" s="63">
        <v>725</v>
      </c>
      <c r="G1204" s="66">
        <v>5391.95</v>
      </c>
      <c r="H1204" s="67"/>
      <c r="I1204" s="66">
        <v>0</v>
      </c>
      <c r="J1204" s="67">
        <v>-8.2000000000000003E-2</v>
      </c>
      <c r="K1204" s="67">
        <v>5497.4410214999998</v>
      </c>
      <c r="L1204" s="68">
        <v>981850.96911363804</v>
      </c>
      <c r="M1204" s="69">
        <v>64.843291319166696</v>
      </c>
      <c r="N1204" s="69">
        <v>-139.75343729722201</v>
      </c>
      <c r="O1204" s="70">
        <v>559124.90869300498</v>
      </c>
      <c r="P1204" s="70">
        <v>7191572.0994316004</v>
      </c>
      <c r="Q1204" s="71">
        <v>1731.9427618319</v>
      </c>
      <c r="R1204" s="72">
        <v>11.1472381680999</v>
      </c>
      <c r="S1204" s="72">
        <v>1743.09</v>
      </c>
      <c r="T1204" s="73">
        <v>9.5640000000000001</v>
      </c>
      <c r="U1204" s="74">
        <v>982278.09859240404</v>
      </c>
      <c r="V1204" s="74">
        <v>-537.36514156448902</v>
      </c>
      <c r="W1204" s="73">
        <v>0.72</v>
      </c>
      <c r="X1204" s="74">
        <v>154.95434817372899</v>
      </c>
      <c r="Y1204" s="74">
        <v>162.26272285819201</v>
      </c>
      <c r="Z1204" s="74">
        <v>169.571097542655</v>
      </c>
      <c r="AA1204" s="74">
        <v>176.87947222711799</v>
      </c>
      <c r="AB1204" s="74">
        <v>196.61208387516899</v>
      </c>
      <c r="AC1204" s="75">
        <v>-33.956485375412697</v>
      </c>
      <c r="AD1204" s="75">
        <v>-40.786660059937297</v>
      </c>
      <c r="AE1204" s="75">
        <v>-47.616834744345397</v>
      </c>
      <c r="AF1204" s="75">
        <v>-54.447009428869897</v>
      </c>
      <c r="AG1204" s="75">
        <v>-72.888481076923199</v>
      </c>
    </row>
    <row r="1205" spans="1:33" x14ac:dyDescent="0.2">
      <c r="A1205" s="63" t="s">
        <v>969</v>
      </c>
      <c r="B1205" s="63">
        <v>528</v>
      </c>
      <c r="C1205" s="64">
        <v>37451</v>
      </c>
      <c r="D1205" s="65"/>
      <c r="E1205" s="65"/>
      <c r="F1205" s="63">
        <v>725</v>
      </c>
      <c r="G1205" s="66">
        <v>5391.11</v>
      </c>
      <c r="H1205" s="67"/>
      <c r="I1205" s="66">
        <v>0</v>
      </c>
      <c r="J1205" s="67">
        <v>-8.1299999999999997E-2</v>
      </c>
      <c r="K1205" s="67">
        <v>5496.5846106999998</v>
      </c>
      <c r="L1205" s="68">
        <v>981850.11278535903</v>
      </c>
      <c r="M1205" s="69">
        <v>64.842941588888905</v>
      </c>
      <c r="N1205" s="69">
        <v>-139.75352087749999</v>
      </c>
      <c r="O1205" s="70">
        <v>559121.71234715602</v>
      </c>
      <c r="P1205" s="70">
        <v>7191533.05134218</v>
      </c>
      <c r="Q1205" s="71">
        <v>1735.6763884629299</v>
      </c>
      <c r="R1205" s="72">
        <v>11.148611537070099</v>
      </c>
      <c r="S1205" s="72">
        <v>1746.825</v>
      </c>
      <c r="T1205" s="73">
        <v>9.6419999999999995</v>
      </c>
      <c r="U1205" s="74">
        <v>982278.07416348299</v>
      </c>
      <c r="V1205" s="74">
        <v>-538.51611187739798</v>
      </c>
      <c r="W1205" s="73">
        <v>0.72</v>
      </c>
      <c r="X1205" s="74">
        <v>155.284029753813</v>
      </c>
      <c r="Y1205" s="74">
        <v>162.60806443256601</v>
      </c>
      <c r="Z1205" s="74">
        <v>169.93209911131899</v>
      </c>
      <c r="AA1205" s="74">
        <v>177.256133790072</v>
      </c>
      <c r="AB1205" s="74">
        <v>197.03102742270499</v>
      </c>
      <c r="AC1205" s="75">
        <v>-33.885196000570403</v>
      </c>
      <c r="AD1205" s="75">
        <v>-40.727130679297296</v>
      </c>
      <c r="AE1205" s="75">
        <v>-47.569065358140499</v>
      </c>
      <c r="AF1205" s="75">
        <v>-54.4110000369838</v>
      </c>
      <c r="AG1205" s="75">
        <v>-72.884223669534606</v>
      </c>
    </row>
    <row r="1206" spans="1:33" x14ac:dyDescent="0.2">
      <c r="A1206" s="63" t="s">
        <v>969</v>
      </c>
      <c r="B1206" s="63">
        <v>529</v>
      </c>
      <c r="C1206" s="64">
        <v>37451</v>
      </c>
      <c r="D1206" s="65"/>
      <c r="E1206" s="65"/>
      <c r="F1206" s="63">
        <v>725</v>
      </c>
      <c r="G1206" s="66">
        <v>5390.92</v>
      </c>
      <c r="H1206" s="67"/>
      <c r="I1206" s="66">
        <v>0</v>
      </c>
      <c r="J1206" s="67">
        <v>-8.1000000000000003E-2</v>
      </c>
      <c r="K1206" s="67">
        <v>5496.3910403999998</v>
      </c>
      <c r="L1206" s="68">
        <v>981849.91930936696</v>
      </c>
      <c r="M1206" s="69">
        <v>64.842229581666601</v>
      </c>
      <c r="N1206" s="69">
        <v>-139.75353330111099</v>
      </c>
      <c r="O1206" s="70">
        <v>559122.685664827</v>
      </c>
      <c r="P1206" s="70">
        <v>7191453.7016177196</v>
      </c>
      <c r="Q1206" s="71">
        <v>1738.03020427507</v>
      </c>
      <c r="R1206" s="72">
        <v>11.15179572493</v>
      </c>
      <c r="S1206" s="72">
        <v>1749.182</v>
      </c>
      <c r="T1206" s="73">
        <v>9.5039999999999996</v>
      </c>
      <c r="U1206" s="74">
        <v>982278.02442848496</v>
      </c>
      <c r="V1206" s="74">
        <v>-539.24244444737496</v>
      </c>
      <c r="W1206" s="73">
        <v>0.72</v>
      </c>
      <c r="X1206" s="74">
        <v>155.4920778085</v>
      </c>
      <c r="Y1206" s="74">
        <v>162.82599484509601</v>
      </c>
      <c r="Z1206" s="74">
        <v>170.15991188169099</v>
      </c>
      <c r="AA1206" s="74">
        <v>177.493828918286</v>
      </c>
      <c r="AB1206" s="74">
        <v>197.29540491709301</v>
      </c>
      <c r="AC1206" s="75">
        <v>-33.6555524796713</v>
      </c>
      <c r="AD1206" s="75">
        <v>-40.514269516221198</v>
      </c>
      <c r="AE1206" s="75">
        <v>-47.372986552771202</v>
      </c>
      <c r="AF1206" s="75">
        <v>-54.231703589437501</v>
      </c>
      <c r="AG1206" s="75">
        <v>-72.750239588203797</v>
      </c>
    </row>
    <row r="1207" spans="1:33" x14ac:dyDescent="0.2">
      <c r="A1207" s="63" t="s">
        <v>969</v>
      </c>
      <c r="B1207" s="63">
        <v>530</v>
      </c>
      <c r="C1207" s="64">
        <v>37451</v>
      </c>
      <c r="D1207" s="65"/>
      <c r="E1207" s="65"/>
      <c r="F1207" s="63">
        <v>725</v>
      </c>
      <c r="G1207" s="66">
        <v>5390.14</v>
      </c>
      <c r="H1207" s="67"/>
      <c r="I1207" s="66">
        <v>0</v>
      </c>
      <c r="J1207" s="67">
        <v>-8.0699999999999994E-2</v>
      </c>
      <c r="K1207" s="67">
        <v>5495.5954517999999</v>
      </c>
      <c r="L1207" s="68">
        <v>981849.12381507596</v>
      </c>
      <c r="M1207" s="69">
        <v>64.841769217222193</v>
      </c>
      <c r="N1207" s="69">
        <v>-139.75322143805599</v>
      </c>
      <c r="O1207" s="70">
        <v>559138.48706653796</v>
      </c>
      <c r="P1207" s="70">
        <v>7191402.6950962301</v>
      </c>
      <c r="Q1207" s="71">
        <v>1742.4510370534899</v>
      </c>
      <c r="R1207" s="72">
        <v>11.1549629465101</v>
      </c>
      <c r="S1207" s="72">
        <v>1753.606</v>
      </c>
      <c r="T1207" s="73">
        <v>9.5500000000000007</v>
      </c>
      <c r="U1207" s="74">
        <v>982277.99227064895</v>
      </c>
      <c r="V1207" s="74">
        <v>-540.60573207067705</v>
      </c>
      <c r="W1207" s="73">
        <v>0.72</v>
      </c>
      <c r="X1207" s="74">
        <v>155.88257615128299</v>
      </c>
      <c r="Y1207" s="74">
        <v>163.23504200039201</v>
      </c>
      <c r="Z1207" s="74">
        <v>170.58750784950001</v>
      </c>
      <c r="AA1207" s="74">
        <v>177.93997369860901</v>
      </c>
      <c r="AB1207" s="74">
        <v>197.791631491202</v>
      </c>
      <c r="AC1207" s="75">
        <v>-33.397799653816001</v>
      </c>
      <c r="AD1207" s="75">
        <v>-40.272765502915703</v>
      </c>
      <c r="AE1207" s="75">
        <v>-47.147731351898997</v>
      </c>
      <c r="AF1207" s="75">
        <v>-54.022697201115101</v>
      </c>
      <c r="AG1207" s="75">
        <v>-72.585104993660906</v>
      </c>
    </row>
    <row r="1208" spans="1:33" x14ac:dyDescent="0.2">
      <c r="A1208" s="63" t="s">
        <v>969</v>
      </c>
      <c r="B1208" s="63">
        <v>531</v>
      </c>
      <c r="C1208" s="64">
        <v>37451</v>
      </c>
      <c r="D1208" s="65"/>
      <c r="E1208" s="65"/>
      <c r="F1208" s="63">
        <v>725</v>
      </c>
      <c r="G1208" s="66">
        <v>5389.08</v>
      </c>
      <c r="H1208" s="67"/>
      <c r="I1208" s="66">
        <v>0</v>
      </c>
      <c r="J1208" s="67">
        <v>-0.08</v>
      </c>
      <c r="K1208" s="67">
        <v>5494.5145596000002</v>
      </c>
      <c r="L1208" s="68">
        <v>981848.04300539603</v>
      </c>
      <c r="M1208" s="69">
        <v>64.841398107777707</v>
      </c>
      <c r="N1208" s="69">
        <v>-139.75288574250001</v>
      </c>
      <c r="O1208" s="70">
        <v>559155.22334495303</v>
      </c>
      <c r="P1208" s="70">
        <v>7191361.6565111196</v>
      </c>
      <c r="Q1208" s="71">
        <v>1747.9194655583699</v>
      </c>
      <c r="R1208" s="72">
        <v>11.1565344416301</v>
      </c>
      <c r="S1208" s="72">
        <v>1759.076</v>
      </c>
      <c r="T1208" s="73">
        <v>9.6969999999999992</v>
      </c>
      <c r="U1208" s="74">
        <v>982277.96634723095</v>
      </c>
      <c r="V1208" s="74">
        <v>-542.29134623696098</v>
      </c>
      <c r="W1208" s="73">
        <v>0.72</v>
      </c>
      <c r="X1208" s="74">
        <v>156.365402990121</v>
      </c>
      <c r="Y1208" s="74">
        <v>163.740803288698</v>
      </c>
      <c r="Z1208" s="74">
        <v>171.11620358727501</v>
      </c>
      <c r="AA1208" s="74">
        <v>178.49160388585199</v>
      </c>
      <c r="AB1208" s="74">
        <v>198.40518469201101</v>
      </c>
      <c r="AC1208" s="75">
        <v>-33.095548588200501</v>
      </c>
      <c r="AD1208" s="75">
        <v>-39.986098886816798</v>
      </c>
      <c r="AE1208" s="75">
        <v>-46.876649185433102</v>
      </c>
      <c r="AF1208" s="75">
        <v>-53.7671994840493</v>
      </c>
      <c r="AG1208" s="75">
        <v>-72.371685290127104</v>
      </c>
    </row>
    <row r="1209" spans="1:33" x14ac:dyDescent="0.2">
      <c r="A1209" s="63" t="s">
        <v>969</v>
      </c>
      <c r="B1209" s="63">
        <v>532</v>
      </c>
      <c r="C1209" s="64">
        <v>37451</v>
      </c>
      <c r="D1209" s="65"/>
      <c r="E1209" s="65"/>
      <c r="F1209" s="63">
        <v>725</v>
      </c>
      <c r="G1209" s="66">
        <v>5387.35</v>
      </c>
      <c r="H1209" s="67"/>
      <c r="I1209" s="66">
        <v>0</v>
      </c>
      <c r="J1209" s="67">
        <v>-0.08</v>
      </c>
      <c r="K1209" s="67">
        <v>5492.7493194999997</v>
      </c>
      <c r="L1209" s="68">
        <v>981846.27785960503</v>
      </c>
      <c r="M1209" s="69">
        <v>64.841007442777794</v>
      </c>
      <c r="N1209" s="69">
        <v>-139.75238556944399</v>
      </c>
      <c r="O1209" s="70">
        <v>559179.80410528998</v>
      </c>
      <c r="P1209" s="70">
        <v>7191318.59273325</v>
      </c>
      <c r="Q1209" s="71">
        <v>1754.6737211791899</v>
      </c>
      <c r="R1209" s="72">
        <v>11.159278820810201</v>
      </c>
      <c r="S1209" s="72">
        <v>1765.8330000000001</v>
      </c>
      <c r="T1209" s="73">
        <v>9.9090000000000007</v>
      </c>
      <c r="U1209" s="74">
        <v>982277.93905748299</v>
      </c>
      <c r="V1209" s="74">
        <v>-544.373550741901</v>
      </c>
      <c r="W1209" s="73">
        <v>0.72</v>
      </c>
      <c r="X1209" s="74">
        <v>156.96183095173501</v>
      </c>
      <c r="Y1209" s="74">
        <v>164.36556179419901</v>
      </c>
      <c r="Z1209" s="74">
        <v>171.76929263666199</v>
      </c>
      <c r="AA1209" s="74">
        <v>179.17302347912599</v>
      </c>
      <c r="AB1209" s="74">
        <v>199.16309675377701</v>
      </c>
      <c r="AC1209" s="75">
        <v>-33.125028087408303</v>
      </c>
      <c r="AD1209" s="75">
        <v>-40.033308929996601</v>
      </c>
      <c r="AE1209" s="75">
        <v>-46.941589772352003</v>
      </c>
      <c r="AF1209" s="75">
        <v>-53.849870614823899</v>
      </c>
      <c r="AG1209" s="75">
        <v>-72.5022288894979</v>
      </c>
    </row>
    <row r="1210" spans="1:33" x14ac:dyDescent="0.2">
      <c r="A1210" s="63" t="s">
        <v>969</v>
      </c>
      <c r="B1210" s="63">
        <v>533</v>
      </c>
      <c r="C1210" s="64">
        <v>37451</v>
      </c>
      <c r="D1210" s="65"/>
      <c r="E1210" s="65"/>
      <c r="F1210" s="63">
        <v>725</v>
      </c>
      <c r="G1210" s="66">
        <v>5385.83</v>
      </c>
      <c r="H1210" s="67"/>
      <c r="I1210" s="66">
        <v>0</v>
      </c>
      <c r="J1210" s="67">
        <v>-7.9000000000000001E-2</v>
      </c>
      <c r="K1210" s="67">
        <v>5491.1993571000003</v>
      </c>
      <c r="L1210" s="68">
        <v>981844.72846305894</v>
      </c>
      <c r="M1210" s="69">
        <v>64.840637270833298</v>
      </c>
      <c r="N1210" s="69">
        <v>-139.75184331222201</v>
      </c>
      <c r="O1210" s="70">
        <v>559206.336581551</v>
      </c>
      <c r="P1210" s="70">
        <v>7191277.8520427896</v>
      </c>
      <c r="Q1210" s="71">
        <v>1761.9175429949601</v>
      </c>
      <c r="R1210" s="72">
        <v>11.1614570050399</v>
      </c>
      <c r="S1210" s="72">
        <v>1773.079</v>
      </c>
      <c r="T1210" s="73">
        <v>10.157999999999999</v>
      </c>
      <c r="U1210" s="74">
        <v>982277.91319898504</v>
      </c>
      <c r="V1210" s="74">
        <v>-546.60643533222105</v>
      </c>
      <c r="W1210" s="73">
        <v>0.71</v>
      </c>
      <c r="X1210" s="74">
        <v>157.601422043914</v>
      </c>
      <c r="Y1210" s="74">
        <v>165.035533694577</v>
      </c>
      <c r="Z1210" s="74">
        <v>172.469645345239</v>
      </c>
      <c r="AA1210" s="74">
        <v>179.903756995902</v>
      </c>
      <c r="AB1210" s="74">
        <v>199.975858452691</v>
      </c>
      <c r="AC1210" s="75">
        <v>-32.803822637651997</v>
      </c>
      <c r="AD1210" s="75">
        <v>-39.730034288368202</v>
      </c>
      <c r="AE1210" s="75">
        <v>-46.6562459390843</v>
      </c>
      <c r="AF1210" s="75">
        <v>-53.582457589684097</v>
      </c>
      <c r="AG1210" s="75">
        <v>-72.283229046501205</v>
      </c>
    </row>
    <row r="1211" spans="1:33" x14ac:dyDescent="0.2">
      <c r="A1211" s="63" t="s">
        <v>969</v>
      </c>
      <c r="B1211" s="63">
        <v>534</v>
      </c>
      <c r="C1211" s="64">
        <v>37451</v>
      </c>
      <c r="D1211" s="65"/>
      <c r="E1211" s="65"/>
      <c r="F1211" s="63">
        <v>725</v>
      </c>
      <c r="G1211" s="66">
        <v>5387.34</v>
      </c>
      <c r="H1211" s="67"/>
      <c r="I1211" s="66">
        <v>0</v>
      </c>
      <c r="J1211" s="67">
        <v>-7.8700000000000006E-2</v>
      </c>
      <c r="K1211" s="67">
        <v>5492.7404157999999</v>
      </c>
      <c r="L1211" s="68">
        <v>981846.26960427896</v>
      </c>
      <c r="M1211" s="69">
        <v>64.840098534999996</v>
      </c>
      <c r="N1211" s="69">
        <v>-139.751370303611</v>
      </c>
      <c r="O1211" s="70">
        <v>559229.95579106302</v>
      </c>
      <c r="P1211" s="70">
        <v>7191218.2639006795</v>
      </c>
      <c r="Q1211" s="71">
        <v>1754.93656637404</v>
      </c>
      <c r="R1211" s="72">
        <v>11.1644336259601</v>
      </c>
      <c r="S1211" s="72">
        <v>1766.1010000000001</v>
      </c>
      <c r="T1211" s="73">
        <v>10.111000000000001</v>
      </c>
      <c r="U1211" s="74">
        <v>982277.87556490104</v>
      </c>
      <c r="V1211" s="74">
        <v>-544.45614551377696</v>
      </c>
      <c r="W1211" s="73">
        <v>0.72</v>
      </c>
      <c r="X1211" s="74">
        <v>156.98548681879299</v>
      </c>
      <c r="Y1211" s="74">
        <v>164.39034132349801</v>
      </c>
      <c r="Z1211" s="74">
        <v>171.795195828202</v>
      </c>
      <c r="AA1211" s="74">
        <v>179.20005033290701</v>
      </c>
      <c r="AB1211" s="74">
        <v>199.193157495609</v>
      </c>
      <c r="AC1211" s="75">
        <v>-32.7987519270973</v>
      </c>
      <c r="AD1211" s="75">
        <v>-39.698056431719998</v>
      </c>
      <c r="AE1211" s="75">
        <v>-46.597360936459197</v>
      </c>
      <c r="AF1211" s="75">
        <v>-53.496665441198303</v>
      </c>
      <c r="AG1211" s="75">
        <v>-72.124787603854202</v>
      </c>
    </row>
    <row r="1212" spans="1:33" x14ac:dyDescent="0.2">
      <c r="A1212" s="63" t="s">
        <v>969</v>
      </c>
      <c r="B1212" s="63">
        <v>535</v>
      </c>
      <c r="C1212" s="64">
        <v>37451</v>
      </c>
      <c r="D1212" s="65"/>
      <c r="E1212" s="65"/>
      <c r="F1212" s="63">
        <v>725</v>
      </c>
      <c r="G1212" s="66">
        <v>5389.26</v>
      </c>
      <c r="H1212" s="67"/>
      <c r="I1212" s="66">
        <v>0</v>
      </c>
      <c r="J1212" s="67">
        <v>-7.7799999999999994E-2</v>
      </c>
      <c r="K1212" s="67">
        <v>5494.7004262</v>
      </c>
      <c r="L1212" s="68">
        <v>981848.22972077597</v>
      </c>
      <c r="M1212" s="69">
        <v>64.839745887222193</v>
      </c>
      <c r="N1212" s="69">
        <v>-139.75069666944401</v>
      </c>
      <c r="O1212" s="70">
        <v>559262.68268083304</v>
      </c>
      <c r="P1212" s="70">
        <v>7191179.5993603403</v>
      </c>
      <c r="Q1212" s="71">
        <v>1746.0182623743999</v>
      </c>
      <c r="R1212" s="72">
        <v>11.1647376256001</v>
      </c>
      <c r="S1212" s="72">
        <v>1757.183</v>
      </c>
      <c r="T1212" s="73">
        <v>9.8650000000000002</v>
      </c>
      <c r="U1212" s="74">
        <v>982277.85092992103</v>
      </c>
      <c r="V1212" s="74">
        <v>-541.70802560470304</v>
      </c>
      <c r="W1212" s="73">
        <v>0.72</v>
      </c>
      <c r="X1212" s="74">
        <v>156.19831136198201</v>
      </c>
      <c r="Y1212" s="74">
        <v>163.56577474779101</v>
      </c>
      <c r="Z1212" s="74">
        <v>170.93323813359899</v>
      </c>
      <c r="AA1212" s="74">
        <v>178.30070151940799</v>
      </c>
      <c r="AB1212" s="74">
        <v>198.192852661091</v>
      </c>
      <c r="AC1212" s="75">
        <v>-33.0332449020352</v>
      </c>
      <c r="AD1212" s="75">
        <v>-39.907458287896603</v>
      </c>
      <c r="AE1212" s="75">
        <v>-46.781671673641497</v>
      </c>
      <c r="AF1212" s="75">
        <v>-53.6558850595029</v>
      </c>
      <c r="AG1212" s="75">
        <v>-72.216261201305301</v>
      </c>
    </row>
    <row r="1213" spans="1:33" x14ac:dyDescent="0.2">
      <c r="A1213" s="63" t="s">
        <v>969</v>
      </c>
      <c r="B1213" s="63">
        <v>536</v>
      </c>
      <c r="C1213" s="64">
        <v>37451</v>
      </c>
      <c r="D1213" s="65"/>
      <c r="E1213" s="65"/>
      <c r="F1213" s="63">
        <v>725</v>
      </c>
      <c r="G1213" s="66">
        <v>5389.11</v>
      </c>
      <c r="H1213" s="67"/>
      <c r="I1213" s="66">
        <v>0</v>
      </c>
      <c r="J1213" s="67">
        <v>-7.6999999999999999E-2</v>
      </c>
      <c r="K1213" s="67">
        <v>5494.5481706999999</v>
      </c>
      <c r="L1213" s="68">
        <v>981848.07755958498</v>
      </c>
      <c r="M1213" s="69">
        <v>64.839298449722193</v>
      </c>
      <c r="N1213" s="69">
        <v>-139.750526745</v>
      </c>
      <c r="O1213" s="70">
        <v>559271.72675836098</v>
      </c>
      <c r="P1213" s="70">
        <v>7191129.9010885097</v>
      </c>
      <c r="Q1213" s="71">
        <v>1745.85219820049</v>
      </c>
      <c r="R1213" s="72">
        <v>11.16780179951</v>
      </c>
      <c r="S1213" s="72">
        <v>1757.02</v>
      </c>
      <c r="T1213" s="73">
        <v>10.026999999999999</v>
      </c>
      <c r="U1213" s="74">
        <v>982277.81967283704</v>
      </c>
      <c r="V1213" s="74">
        <v>-541.65780092639704</v>
      </c>
      <c r="W1213" s="73">
        <v>0.72</v>
      </c>
      <c r="X1213" s="74">
        <v>156.18392365179301</v>
      </c>
      <c r="Y1213" s="74">
        <v>163.55070361616501</v>
      </c>
      <c r="Z1213" s="74">
        <v>170.91748358053599</v>
      </c>
      <c r="AA1213" s="74">
        <v>178.28426354490699</v>
      </c>
      <c r="AB1213" s="74">
        <v>198.17456944870901</v>
      </c>
      <c r="AC1213" s="75">
        <v>-33.019885977613697</v>
      </c>
      <c r="AD1213" s="75">
        <v>-39.885315941995898</v>
      </c>
      <c r="AE1213" s="75">
        <v>-46.7507459063781</v>
      </c>
      <c r="AF1213" s="75">
        <v>-53.616175870760401</v>
      </c>
      <c r="AG1213" s="75">
        <v>-72.152836774475901</v>
      </c>
    </row>
    <row r="1214" spans="1:33" x14ac:dyDescent="0.2">
      <c r="A1214" s="63" t="s">
        <v>969</v>
      </c>
      <c r="B1214" s="63">
        <v>537</v>
      </c>
      <c r="C1214" s="64">
        <v>37451</v>
      </c>
      <c r="D1214" s="65"/>
      <c r="E1214" s="65"/>
      <c r="F1214" s="63">
        <v>725</v>
      </c>
      <c r="G1214" s="66">
        <v>5391.66</v>
      </c>
      <c r="H1214" s="67"/>
      <c r="I1214" s="66">
        <v>0</v>
      </c>
      <c r="J1214" s="67">
        <v>-7.6100000000000001E-2</v>
      </c>
      <c r="K1214" s="67">
        <v>5497.1510141999997</v>
      </c>
      <c r="L1214" s="68">
        <v>981850.68050918297</v>
      </c>
      <c r="M1214" s="69">
        <v>64.838918604444402</v>
      </c>
      <c r="N1214" s="69">
        <v>-139.75079405138899</v>
      </c>
      <c r="O1214" s="70">
        <v>559259.88311670395</v>
      </c>
      <c r="P1214" s="70">
        <v>7191087.3251394099</v>
      </c>
      <c r="Q1214" s="71">
        <v>1732.6422564884999</v>
      </c>
      <c r="R1214" s="72">
        <v>11.1697435115</v>
      </c>
      <c r="S1214" s="72">
        <v>1743.8119999999999</v>
      </c>
      <c r="T1214" s="73">
        <v>9.8309999999999995</v>
      </c>
      <c r="U1214" s="74">
        <v>982277.79313729296</v>
      </c>
      <c r="V1214" s="74">
        <v>-537.58767617751505</v>
      </c>
      <c r="W1214" s="73">
        <v>0.72</v>
      </c>
      <c r="X1214" s="74">
        <v>155.01807778572899</v>
      </c>
      <c r="Y1214" s="74">
        <v>162.32947964981099</v>
      </c>
      <c r="Z1214" s="74">
        <v>169.64088151389299</v>
      </c>
      <c r="AA1214" s="74">
        <v>176.95228337797599</v>
      </c>
      <c r="AB1214" s="74">
        <v>196.69306841099799</v>
      </c>
      <c r="AC1214" s="75">
        <v>-33.500479718670199</v>
      </c>
      <c r="AD1214" s="75">
        <v>-40.320331582799597</v>
      </c>
      <c r="AE1214" s="75">
        <v>-47.140183446928901</v>
      </c>
      <c r="AF1214" s="75">
        <v>-53.960035310941798</v>
      </c>
      <c r="AG1214" s="75">
        <v>-72.373635343974499</v>
      </c>
    </row>
    <row r="1215" spans="1:33" x14ac:dyDescent="0.2">
      <c r="A1215" s="63" t="s">
        <v>969</v>
      </c>
      <c r="B1215" s="63">
        <v>538</v>
      </c>
      <c r="C1215" s="64">
        <v>37451</v>
      </c>
      <c r="D1215" s="65"/>
      <c r="E1215" s="65"/>
      <c r="F1215" s="63">
        <v>725</v>
      </c>
      <c r="G1215" s="66">
        <v>5394.62</v>
      </c>
      <c r="H1215" s="67"/>
      <c r="I1215" s="66">
        <v>0</v>
      </c>
      <c r="J1215" s="67">
        <v>-7.4999999999999997E-2</v>
      </c>
      <c r="K1215" s="67">
        <v>5500.1724094000001</v>
      </c>
      <c r="L1215" s="68">
        <v>981853.70209300006</v>
      </c>
      <c r="M1215" s="69">
        <v>64.838534812777795</v>
      </c>
      <c r="N1215" s="69">
        <v>-139.75231106611099</v>
      </c>
      <c r="O1215" s="70">
        <v>559188.76922021795</v>
      </c>
      <c r="P1215" s="70">
        <v>7191043.1403859304</v>
      </c>
      <c r="Q1215" s="71">
        <v>1719.6945734118799</v>
      </c>
      <c r="R1215" s="72">
        <v>11.1714265881201</v>
      </c>
      <c r="S1215" s="72">
        <v>1730.866</v>
      </c>
      <c r="T1215" s="73">
        <v>9.6259999999999994</v>
      </c>
      <c r="U1215" s="74">
        <v>982277.76632576506</v>
      </c>
      <c r="V1215" s="74">
        <v>-533.59826394567199</v>
      </c>
      <c r="W1215" s="73">
        <v>0.72</v>
      </c>
      <c r="X1215" s="74">
        <v>153.87535817775799</v>
      </c>
      <c r="Y1215" s="74">
        <v>161.13248044717599</v>
      </c>
      <c r="Z1215" s="74">
        <v>168.389602716593</v>
      </c>
      <c r="AA1215" s="74">
        <v>175.64672498601001</v>
      </c>
      <c r="AB1215" s="74">
        <v>195.240955113436</v>
      </c>
      <c r="AC1215" s="75">
        <v>-33.514026996912399</v>
      </c>
      <c r="AD1215" s="75">
        <v>-40.289849266293501</v>
      </c>
      <c r="AE1215" s="75">
        <v>-47.065671535674497</v>
      </c>
      <c r="AF1215" s="75">
        <v>-53.841493805171901</v>
      </c>
      <c r="AG1215" s="75">
        <v>-72.136213932535597</v>
      </c>
    </row>
    <row r="1216" spans="1:33" x14ac:dyDescent="0.2">
      <c r="A1216" s="63" t="s">
        <v>969</v>
      </c>
      <c r="B1216" s="63">
        <v>539</v>
      </c>
      <c r="C1216" s="64">
        <v>37451</v>
      </c>
      <c r="D1216" s="65"/>
      <c r="E1216" s="65"/>
      <c r="F1216" s="63">
        <v>725</v>
      </c>
      <c r="G1216" s="66">
        <v>5393.56</v>
      </c>
      <c r="H1216" s="67"/>
      <c r="I1216" s="66">
        <v>0</v>
      </c>
      <c r="J1216" s="67">
        <v>-7.3200000000000001E-2</v>
      </c>
      <c r="K1216" s="67">
        <v>5499.0926171999999</v>
      </c>
      <c r="L1216" s="68">
        <v>981852.62287844205</v>
      </c>
      <c r="M1216" s="69">
        <v>64.838127230833294</v>
      </c>
      <c r="N1216" s="69">
        <v>-139.75262726666699</v>
      </c>
      <c r="O1216" s="70">
        <v>559174.66565367905</v>
      </c>
      <c r="P1216" s="70">
        <v>7190997.4283958999</v>
      </c>
      <c r="Q1216" s="71">
        <v>1723.9931020004401</v>
      </c>
      <c r="R1216" s="72">
        <v>11.172897999559799</v>
      </c>
      <c r="S1216" s="72">
        <v>1735.1659999999999</v>
      </c>
      <c r="T1216" s="73">
        <v>9.65</v>
      </c>
      <c r="U1216" s="74">
        <v>982277.73785193195</v>
      </c>
      <c r="V1216" s="74">
        <v>-534.923351107656</v>
      </c>
      <c r="W1216" s="73">
        <v>0.72</v>
      </c>
      <c r="X1216" s="74">
        <v>154.254911268618</v>
      </c>
      <c r="Y1216" s="74">
        <v>161.53006244712401</v>
      </c>
      <c r="Z1216" s="74">
        <v>168.80521362562999</v>
      </c>
      <c r="AA1216" s="74">
        <v>176.080364804135</v>
      </c>
      <c r="AB1216" s="74">
        <v>195.7232729861</v>
      </c>
      <c r="AC1216" s="75">
        <v>-33.594033650704702</v>
      </c>
      <c r="AD1216" s="75">
        <v>-40.386684829136399</v>
      </c>
      <c r="AE1216" s="75">
        <v>-47.179336007684498</v>
      </c>
      <c r="AF1216" s="75">
        <v>-53.971987186232603</v>
      </c>
      <c r="AG1216" s="75">
        <v>-72.312145368196099</v>
      </c>
    </row>
    <row r="1217" spans="1:33" x14ac:dyDescent="0.2">
      <c r="A1217" s="63" t="s">
        <v>969</v>
      </c>
      <c r="B1217" s="63">
        <v>540</v>
      </c>
      <c r="C1217" s="64">
        <v>37451</v>
      </c>
      <c r="D1217" s="65"/>
      <c r="E1217" s="65"/>
      <c r="F1217" s="63">
        <v>725</v>
      </c>
      <c r="G1217" s="66">
        <v>5394.75</v>
      </c>
      <c r="H1217" s="67"/>
      <c r="I1217" s="66">
        <v>0</v>
      </c>
      <c r="J1217" s="67">
        <v>-7.17E-2</v>
      </c>
      <c r="K1217" s="67">
        <v>5500.3083575000001</v>
      </c>
      <c r="L1217" s="68">
        <v>981853.83872483997</v>
      </c>
      <c r="M1217" s="69">
        <v>64.837559840833293</v>
      </c>
      <c r="N1217" s="69">
        <v>-139.75290744166699</v>
      </c>
      <c r="O1217" s="70">
        <v>559162.62137849897</v>
      </c>
      <c r="P1217" s="70">
        <v>7190933.94298629</v>
      </c>
      <c r="Q1217" s="71">
        <v>1717.54928397051</v>
      </c>
      <c r="R1217" s="72">
        <v>11.1757160294899</v>
      </c>
      <c r="S1217" s="72">
        <v>1728.7249999999999</v>
      </c>
      <c r="T1217" s="73">
        <v>9.5050000000000008</v>
      </c>
      <c r="U1217" s="74">
        <v>982277.69821328903</v>
      </c>
      <c r="V1217" s="74">
        <v>-532.93850484547602</v>
      </c>
      <c r="W1217" s="73">
        <v>0.72</v>
      </c>
      <c r="X1217" s="74">
        <v>153.68637604577401</v>
      </c>
      <c r="Y1217" s="74">
        <v>160.93452159557299</v>
      </c>
      <c r="Z1217" s="74">
        <v>168.18266714537199</v>
      </c>
      <c r="AA1217" s="74">
        <v>175.430812695171</v>
      </c>
      <c r="AB1217" s="74">
        <v>195.000805679628</v>
      </c>
      <c r="AC1217" s="75">
        <v>-33.907109649269799</v>
      </c>
      <c r="AD1217" s="75">
        <v>-40.680005199043102</v>
      </c>
      <c r="AE1217" s="75">
        <v>-47.452900748816297</v>
      </c>
      <c r="AF1217" s="75">
        <v>-54.225796298706001</v>
      </c>
      <c r="AG1217" s="75">
        <v>-72.512614283128599</v>
      </c>
    </row>
    <row r="1218" spans="1:33" x14ac:dyDescent="0.2">
      <c r="A1218" s="63" t="s">
        <v>969</v>
      </c>
      <c r="B1218" s="63">
        <v>541</v>
      </c>
      <c r="C1218" s="64">
        <v>37451</v>
      </c>
      <c r="D1218" s="65"/>
      <c r="E1218" s="65"/>
      <c r="F1218" s="63">
        <v>725</v>
      </c>
      <c r="G1218" s="66">
        <v>5397.77</v>
      </c>
      <c r="H1218" s="67"/>
      <c r="I1218" s="66">
        <v>0</v>
      </c>
      <c r="J1218" s="67">
        <v>-7.0599999999999996E-2</v>
      </c>
      <c r="K1218" s="67">
        <v>5503.3909749000004</v>
      </c>
      <c r="L1218" s="68">
        <v>981856.92144833703</v>
      </c>
      <c r="M1218" s="69">
        <v>64.837227991666595</v>
      </c>
      <c r="N1218" s="69">
        <v>-139.753139577778</v>
      </c>
      <c r="O1218" s="70">
        <v>559152.33829371096</v>
      </c>
      <c r="P1218" s="70">
        <v>7190896.7484866902</v>
      </c>
      <c r="Q1218" s="71">
        <v>1703.6898871267599</v>
      </c>
      <c r="R1218" s="72">
        <v>11.17811287324</v>
      </c>
      <c r="S1218" s="72">
        <v>1714.8679999999999</v>
      </c>
      <c r="T1218" s="73">
        <v>9.2140000000000004</v>
      </c>
      <c r="U1218" s="74">
        <v>982277.67502955103</v>
      </c>
      <c r="V1218" s="74">
        <v>-528.66832874534805</v>
      </c>
      <c r="W1218" s="73">
        <v>0.72</v>
      </c>
      <c r="X1218" s="74">
        <v>152.463244143438</v>
      </c>
      <c r="Y1218" s="74">
        <v>159.653290485507</v>
      </c>
      <c r="Z1218" s="74">
        <v>166.843336827575</v>
      </c>
      <c r="AA1218" s="74">
        <v>174.033383169644</v>
      </c>
      <c r="AB1218" s="74">
        <v>193.44650829322899</v>
      </c>
      <c r="AC1218" s="75">
        <v>-34.153796611819402</v>
      </c>
      <c r="AD1218" s="75">
        <v>-40.883142953855</v>
      </c>
      <c r="AE1218" s="75">
        <v>-47.612489296006999</v>
      </c>
      <c r="AF1218" s="75">
        <v>-54.341835638042497</v>
      </c>
      <c r="AG1218" s="75">
        <v>-72.511070761713199</v>
      </c>
    </row>
    <row r="1219" spans="1:33" x14ac:dyDescent="0.2">
      <c r="A1219" s="63" t="s">
        <v>969</v>
      </c>
      <c r="B1219" s="63">
        <v>542</v>
      </c>
      <c r="C1219" s="64">
        <v>37451</v>
      </c>
      <c r="D1219" s="65"/>
      <c r="E1219" s="65"/>
      <c r="F1219" s="63">
        <v>725</v>
      </c>
      <c r="G1219" s="66">
        <v>5400.26</v>
      </c>
      <c r="H1219" s="67"/>
      <c r="I1219" s="66">
        <v>0</v>
      </c>
      <c r="J1219" s="67">
        <v>-6.8699999999999997E-2</v>
      </c>
      <c r="K1219" s="67">
        <v>5505.9365832000003</v>
      </c>
      <c r="L1219" s="68">
        <v>981859.46718631196</v>
      </c>
      <c r="M1219" s="69">
        <v>64.836915405833295</v>
      </c>
      <c r="N1219" s="69">
        <v>-139.753762019444</v>
      </c>
      <c r="O1219" s="70">
        <v>559123.49782195105</v>
      </c>
      <c r="P1219" s="70">
        <v>7190861.3359457804</v>
      </c>
      <c r="Q1219" s="71">
        <v>1692.7213390226</v>
      </c>
      <c r="R1219" s="72">
        <v>11.178660977400099</v>
      </c>
      <c r="S1219" s="72">
        <v>1703.9</v>
      </c>
      <c r="T1219" s="73">
        <v>8.9510000000000005</v>
      </c>
      <c r="U1219" s="74">
        <v>982277.65319138998</v>
      </c>
      <c r="V1219" s="74">
        <v>-525.28840833228401</v>
      </c>
      <c r="W1219" s="73">
        <v>0.72</v>
      </c>
      <c r="X1219" s="74">
        <v>151.495118957263</v>
      </c>
      <c r="Y1219" s="74">
        <v>158.63917900284699</v>
      </c>
      <c r="Z1219" s="74">
        <v>165.783239048431</v>
      </c>
      <c r="AA1219" s="74">
        <v>172.92729909401501</v>
      </c>
      <c r="AB1219" s="74">
        <v>192.21626121709201</v>
      </c>
      <c r="AC1219" s="75">
        <v>-34.274165703100202</v>
      </c>
      <c r="AD1219" s="75">
        <v>-40.970675748772898</v>
      </c>
      <c r="AE1219" s="75">
        <v>-47.667185794329299</v>
      </c>
      <c r="AF1219" s="75">
        <v>-54.363695839885601</v>
      </c>
      <c r="AG1219" s="75">
        <v>-72.444272962980904</v>
      </c>
    </row>
    <row r="1220" spans="1:33" x14ac:dyDescent="0.2">
      <c r="A1220" s="63" t="s">
        <v>969</v>
      </c>
      <c r="B1220" s="63">
        <v>543</v>
      </c>
      <c r="C1220" s="64">
        <v>37451</v>
      </c>
      <c r="D1220" s="65"/>
      <c r="E1220" s="65"/>
      <c r="F1220" s="63">
        <v>725</v>
      </c>
      <c r="G1220" s="66">
        <v>5400.74</v>
      </c>
      <c r="H1220" s="67"/>
      <c r="I1220" s="66">
        <v>0</v>
      </c>
      <c r="J1220" s="67">
        <v>-6.8000000000000005E-2</v>
      </c>
      <c r="K1220" s="67">
        <v>5506.4270367999998</v>
      </c>
      <c r="L1220" s="68">
        <v>981859.95772243198</v>
      </c>
      <c r="M1220" s="69">
        <v>64.836517319444397</v>
      </c>
      <c r="N1220" s="69">
        <v>-139.75446631277799</v>
      </c>
      <c r="O1220" s="70">
        <v>559090.961313579</v>
      </c>
      <c r="P1220" s="70">
        <v>7190816.3200383903</v>
      </c>
      <c r="Q1220" s="71">
        <v>1690.22488840234</v>
      </c>
      <c r="R1220" s="72">
        <v>11.181111597659999</v>
      </c>
      <c r="S1220" s="72">
        <v>1701.4059999999999</v>
      </c>
      <c r="T1220" s="73">
        <v>8.9540000000000006</v>
      </c>
      <c r="U1220" s="74">
        <v>982277.62537962501</v>
      </c>
      <c r="V1220" s="74">
        <v>-524.51985325564999</v>
      </c>
      <c r="W1220" s="73">
        <v>0.72</v>
      </c>
      <c r="X1220" s="74">
        <v>151.274978164565</v>
      </c>
      <c r="Y1220" s="74">
        <v>158.40858144287699</v>
      </c>
      <c r="Z1220" s="74">
        <v>165.54218472119001</v>
      </c>
      <c r="AA1220" s="74">
        <v>172.67578799950201</v>
      </c>
      <c r="AB1220" s="74">
        <v>191.93651685094599</v>
      </c>
      <c r="AC1220" s="75">
        <v>-34.301082102465401</v>
      </c>
      <c r="AD1220" s="75">
        <v>-40.986985380877698</v>
      </c>
      <c r="AE1220" s="75">
        <v>-47.672888659173601</v>
      </c>
      <c r="AF1220" s="75">
        <v>-54.358791937469498</v>
      </c>
      <c r="AG1220" s="75">
        <v>-72.410730788833504</v>
      </c>
    </row>
    <row r="1221" spans="1:33" x14ac:dyDescent="0.2">
      <c r="A1221" s="63" t="s">
        <v>969</v>
      </c>
      <c r="B1221" s="63">
        <v>544</v>
      </c>
      <c r="C1221" s="64">
        <v>37451</v>
      </c>
      <c r="D1221" s="65"/>
      <c r="E1221" s="65"/>
      <c r="F1221" s="63">
        <v>725</v>
      </c>
      <c r="G1221" s="66">
        <v>5401.56</v>
      </c>
      <c r="H1221" s="67"/>
      <c r="I1221" s="66">
        <v>0</v>
      </c>
      <c r="J1221" s="67">
        <v>-6.6400000000000001E-2</v>
      </c>
      <c r="K1221" s="67">
        <v>5507.2652992000003</v>
      </c>
      <c r="L1221" s="68">
        <v>981860.79607914097</v>
      </c>
      <c r="M1221" s="69">
        <v>64.836067086388894</v>
      </c>
      <c r="N1221" s="69">
        <v>-139.754855090278</v>
      </c>
      <c r="O1221" s="70">
        <v>559073.50562351604</v>
      </c>
      <c r="P1221" s="70">
        <v>7190765.7882497404</v>
      </c>
      <c r="Q1221" s="71">
        <v>1687.44088721136</v>
      </c>
      <c r="R1221" s="72">
        <v>11.1831127886401</v>
      </c>
      <c r="S1221" s="72">
        <v>1698.624</v>
      </c>
      <c r="T1221" s="73">
        <v>8.9</v>
      </c>
      <c r="U1221" s="74">
        <v>982277.59392431995</v>
      </c>
      <c r="V1221" s="74">
        <v>-523.66254662243603</v>
      </c>
      <c r="W1221" s="73">
        <v>0.72</v>
      </c>
      <c r="X1221" s="74">
        <v>151.02930606159401</v>
      </c>
      <c r="Y1221" s="74">
        <v>158.15124505500401</v>
      </c>
      <c r="Z1221" s="74">
        <v>165.27318404841299</v>
      </c>
      <c r="AA1221" s="74">
        <v>172.39512304182199</v>
      </c>
      <c r="AB1221" s="74">
        <v>191.62435832402701</v>
      </c>
      <c r="AC1221" s="75">
        <v>-34.099604618502802</v>
      </c>
      <c r="AD1221" s="75">
        <v>-40.776543611893402</v>
      </c>
      <c r="AE1221" s="75">
        <v>-47.453482605284101</v>
      </c>
      <c r="AF1221" s="75">
        <v>-54.130421598674701</v>
      </c>
      <c r="AG1221" s="75">
        <v>-72.158156880876106</v>
      </c>
    </row>
    <row r="1222" spans="1:33" x14ac:dyDescent="0.2">
      <c r="A1222" s="63" t="s">
        <v>969</v>
      </c>
      <c r="B1222" s="63">
        <v>545</v>
      </c>
      <c r="C1222" s="64">
        <v>37451</v>
      </c>
      <c r="D1222" s="65"/>
      <c r="E1222" s="65"/>
      <c r="F1222" s="63">
        <v>725</v>
      </c>
      <c r="G1222" s="66">
        <v>5402.76</v>
      </c>
      <c r="H1222" s="67"/>
      <c r="I1222" s="66">
        <v>0</v>
      </c>
      <c r="J1222" s="67">
        <v>-6.6000000000000003E-2</v>
      </c>
      <c r="K1222" s="67">
        <v>5508.4900832000003</v>
      </c>
      <c r="L1222" s="68">
        <v>981862.02098102705</v>
      </c>
      <c r="M1222" s="69">
        <v>64.835653408888902</v>
      </c>
      <c r="N1222" s="69">
        <v>-139.75513990916701</v>
      </c>
      <c r="O1222" s="70">
        <v>559060.90090242994</v>
      </c>
      <c r="P1222" s="70">
        <v>7190719.4269028204</v>
      </c>
      <c r="Q1222" s="71">
        <v>1682.3263914342101</v>
      </c>
      <c r="R1222" s="72">
        <v>11.184608565789899</v>
      </c>
      <c r="S1222" s="72">
        <v>1693.511</v>
      </c>
      <c r="T1222" s="73">
        <v>8.7479999999999993</v>
      </c>
      <c r="U1222" s="74">
        <v>982277.56502259104</v>
      </c>
      <c r="V1222" s="74">
        <v>-522.08690731966306</v>
      </c>
      <c r="W1222" s="73">
        <v>0.72</v>
      </c>
      <c r="X1222" s="74">
        <v>150.57758191611401</v>
      </c>
      <c r="Y1222" s="74">
        <v>157.678083278786</v>
      </c>
      <c r="Z1222" s="74">
        <v>164.778584641458</v>
      </c>
      <c r="AA1222" s="74">
        <v>171.87908600412999</v>
      </c>
      <c r="AB1222" s="74">
        <v>191.050439683344</v>
      </c>
      <c r="AC1222" s="75">
        <v>-34.1293161601061</v>
      </c>
      <c r="AD1222" s="75">
        <v>-40.7924175227527</v>
      </c>
      <c r="AE1222" s="75">
        <v>-47.455518885399201</v>
      </c>
      <c r="AF1222" s="75">
        <v>-54.118620248045801</v>
      </c>
      <c r="AG1222" s="75">
        <v>-72.1089939273661</v>
      </c>
    </row>
    <row r="1223" spans="1:33" x14ac:dyDescent="0.2">
      <c r="A1223" s="63" t="s">
        <v>969</v>
      </c>
      <c r="B1223" s="63">
        <v>546</v>
      </c>
      <c r="C1223" s="64">
        <v>37451</v>
      </c>
      <c r="D1223" s="65"/>
      <c r="E1223" s="65"/>
      <c r="F1223" s="63">
        <v>725</v>
      </c>
      <c r="G1223" s="66">
        <v>5404.14</v>
      </c>
      <c r="H1223" s="67"/>
      <c r="I1223" s="66">
        <v>0</v>
      </c>
      <c r="J1223" s="67">
        <v>-6.2600000000000003E-2</v>
      </c>
      <c r="K1223" s="67">
        <v>5509.9015247999996</v>
      </c>
      <c r="L1223" s="68">
        <v>981863.433000269</v>
      </c>
      <c r="M1223" s="69">
        <v>64.835239813611096</v>
      </c>
      <c r="N1223" s="69">
        <v>-139.755169163056</v>
      </c>
      <c r="O1223" s="70">
        <v>559060.41952068103</v>
      </c>
      <c r="P1223" s="70">
        <v>7190673.3132300703</v>
      </c>
      <c r="Q1223" s="71">
        <v>1677.00792773938</v>
      </c>
      <c r="R1223" s="72">
        <v>11.187072260620001</v>
      </c>
      <c r="S1223" s="72">
        <v>1688.1949999999999</v>
      </c>
      <c r="T1223" s="73">
        <v>8.6020000000000003</v>
      </c>
      <c r="U1223" s="74">
        <v>982277.53612626099</v>
      </c>
      <c r="V1223" s="74">
        <v>-520.44870666335805</v>
      </c>
      <c r="W1223" s="73">
        <v>0.72</v>
      </c>
      <c r="X1223" s="74">
        <v>150.10792309401799</v>
      </c>
      <c r="Y1223" s="74">
        <v>157.18613569373301</v>
      </c>
      <c r="Z1223" s="74">
        <v>164.26434829344799</v>
      </c>
      <c r="AA1223" s="74">
        <v>171.34256089316301</v>
      </c>
      <c r="AB1223" s="74">
        <v>190.453734912394</v>
      </c>
      <c r="AC1223" s="75">
        <v>-34.010242422344199</v>
      </c>
      <c r="AD1223" s="75">
        <v>-40.658355021965697</v>
      </c>
      <c r="AE1223" s="75">
        <v>-47.306467621703597</v>
      </c>
      <c r="AF1223" s="75">
        <v>-53.954580221441603</v>
      </c>
      <c r="AG1223" s="75">
        <v>-71.904484240687495</v>
      </c>
    </row>
    <row r="1224" spans="1:33" x14ac:dyDescent="0.2">
      <c r="A1224" s="63" t="s">
        <v>969</v>
      </c>
      <c r="B1224" s="63">
        <v>547</v>
      </c>
      <c r="C1224" s="64">
        <v>37451</v>
      </c>
      <c r="D1224" s="65"/>
      <c r="E1224" s="65"/>
      <c r="F1224" s="63">
        <v>725</v>
      </c>
      <c r="G1224" s="66">
        <v>5406.15</v>
      </c>
      <c r="H1224" s="67"/>
      <c r="I1224" s="66">
        <v>0</v>
      </c>
      <c r="J1224" s="67">
        <v>-6.0999999999999999E-2</v>
      </c>
      <c r="K1224" s="67">
        <v>5511.9539679999998</v>
      </c>
      <c r="L1224" s="68">
        <v>981865.485537778</v>
      </c>
      <c r="M1224" s="69">
        <v>64.834869527777798</v>
      </c>
      <c r="N1224" s="69">
        <v>-139.75503866722201</v>
      </c>
      <c r="O1224" s="70">
        <v>559067.42178784194</v>
      </c>
      <c r="P1224" s="70">
        <v>7190632.1744850399</v>
      </c>
      <c r="Q1224" s="71">
        <v>1667.2017776876801</v>
      </c>
      <c r="R1224" s="72">
        <v>11.18922231232</v>
      </c>
      <c r="S1224" s="72">
        <v>1678.3910000000001</v>
      </c>
      <c r="T1224" s="73">
        <v>8.3529999999999998</v>
      </c>
      <c r="U1224" s="74">
        <v>982277.51025550498</v>
      </c>
      <c r="V1224" s="74">
        <v>-517.42745062084805</v>
      </c>
      <c r="W1224" s="73">
        <v>0.72</v>
      </c>
      <c r="X1224" s="74">
        <v>149.241757726857</v>
      </c>
      <c r="Y1224" s="74">
        <v>156.27886441385101</v>
      </c>
      <c r="Z1224" s="74">
        <v>163.315971100844</v>
      </c>
      <c r="AA1224" s="74">
        <v>170.35307778783701</v>
      </c>
      <c r="AB1224" s="74">
        <v>189.353265842719</v>
      </c>
      <c r="AC1224" s="75">
        <v>-34.348374832770801</v>
      </c>
      <c r="AD1224" s="75">
        <v>-40.967831519665197</v>
      </c>
      <c r="AE1224" s="75">
        <v>-47.587288206676</v>
      </c>
      <c r="AF1224" s="75">
        <v>-54.206744893686803</v>
      </c>
      <c r="AG1224" s="75">
        <v>-72.079277948592804</v>
      </c>
    </row>
    <row r="1225" spans="1:33" x14ac:dyDescent="0.2">
      <c r="A1225" s="63" t="s">
        <v>969</v>
      </c>
      <c r="B1225" s="63">
        <v>548</v>
      </c>
      <c r="C1225" s="64">
        <v>37451</v>
      </c>
      <c r="D1225" s="65"/>
      <c r="E1225" s="65"/>
      <c r="F1225" s="63">
        <v>725</v>
      </c>
      <c r="G1225" s="66">
        <v>5410.87</v>
      </c>
      <c r="H1225" s="67"/>
      <c r="I1225" s="66">
        <v>0.15</v>
      </c>
      <c r="J1225" s="67">
        <v>-5.8999999999999997E-2</v>
      </c>
      <c r="K1225" s="67">
        <v>5516.8181684000001</v>
      </c>
      <c r="L1225" s="68">
        <v>981870.34985606396</v>
      </c>
      <c r="M1225" s="69">
        <v>64.834340585833303</v>
      </c>
      <c r="N1225" s="69">
        <v>-139.75520145527801</v>
      </c>
      <c r="O1225" s="70">
        <v>559060.85819984495</v>
      </c>
      <c r="P1225" s="70">
        <v>7190573.0832620403</v>
      </c>
      <c r="Q1225" s="71">
        <v>1645.5908110499699</v>
      </c>
      <c r="R1225" s="72">
        <v>11.192188950029999</v>
      </c>
      <c r="S1225" s="72">
        <v>1656.7829999999999</v>
      </c>
      <c r="T1225" s="73">
        <v>7.9870000000000001</v>
      </c>
      <c r="U1225" s="74">
        <v>982277.473299445</v>
      </c>
      <c r="V1225" s="74">
        <v>-510.76855531650301</v>
      </c>
      <c r="W1225" s="73">
        <v>0.72</v>
      </c>
      <c r="X1225" s="74">
        <v>147.33273067120601</v>
      </c>
      <c r="Y1225" s="74">
        <v>154.27923999364401</v>
      </c>
      <c r="Z1225" s="74">
        <v>161.22574931608301</v>
      </c>
      <c r="AA1225" s="74">
        <v>168.17225863852099</v>
      </c>
      <c r="AB1225" s="74">
        <v>186.92783380910501</v>
      </c>
      <c r="AC1225" s="75">
        <v>-34.581268735579201</v>
      </c>
      <c r="AD1225" s="75">
        <v>-41.128428058116697</v>
      </c>
      <c r="AE1225" s="75">
        <v>-47.675587380537799</v>
      </c>
      <c r="AF1225" s="75">
        <v>-54.222746702958801</v>
      </c>
      <c r="AG1225" s="75">
        <v>-71.900076873484096</v>
      </c>
    </row>
    <row r="1226" spans="1:33" x14ac:dyDescent="0.2">
      <c r="A1226" s="63" t="s">
        <v>969</v>
      </c>
      <c r="B1226" s="63">
        <v>549</v>
      </c>
      <c r="C1226" s="64">
        <v>37451</v>
      </c>
      <c r="D1226" s="65"/>
      <c r="E1226" s="65"/>
      <c r="F1226" s="63">
        <v>725</v>
      </c>
      <c r="G1226" s="66">
        <v>5415.48</v>
      </c>
      <c r="H1226" s="67"/>
      <c r="I1226" s="66">
        <v>0</v>
      </c>
      <c r="J1226" s="67">
        <v>-5.6599999999999998E-2</v>
      </c>
      <c r="K1226" s="67">
        <v>5521.4779535999996</v>
      </c>
      <c r="L1226" s="68">
        <v>981875.00978272699</v>
      </c>
      <c r="M1226" s="69">
        <v>64.8338870397222</v>
      </c>
      <c r="N1226" s="69">
        <v>-139.755347618889</v>
      </c>
      <c r="O1226" s="70">
        <v>559054.917806388</v>
      </c>
      <c r="P1226" s="70">
        <v>7190522.4088548897</v>
      </c>
      <c r="Q1226" s="71">
        <v>1623.5244587462901</v>
      </c>
      <c r="R1226" s="72">
        <v>11.19354125371</v>
      </c>
      <c r="S1226" s="72">
        <v>1634.7180000000001</v>
      </c>
      <c r="T1226" s="73">
        <v>7.7169999999999996</v>
      </c>
      <c r="U1226" s="74">
        <v>982277.44161068497</v>
      </c>
      <c r="V1226" s="74">
        <v>-503.96875673302702</v>
      </c>
      <c r="W1226" s="73">
        <v>0.73</v>
      </c>
      <c r="X1226" s="74">
        <v>145.38332850613</v>
      </c>
      <c r="Y1226" s="74">
        <v>152.23732436832699</v>
      </c>
      <c r="Z1226" s="74">
        <v>159.09132023052399</v>
      </c>
      <c r="AA1226" s="74">
        <v>165.94531609272099</v>
      </c>
      <c r="AB1226" s="74">
        <v>184.451104920652</v>
      </c>
      <c r="AC1226" s="75">
        <v>-35.0135497308802</v>
      </c>
      <c r="AD1226" s="75">
        <v>-41.481695593101897</v>
      </c>
      <c r="AE1226" s="75">
        <v>-47.9498414553236</v>
      </c>
      <c r="AF1226" s="75">
        <v>-54.417987317428903</v>
      </c>
      <c r="AG1226" s="75">
        <v>-71.8819811454741</v>
      </c>
    </row>
    <row r="1227" spans="1:33" x14ac:dyDescent="0.2">
      <c r="A1227" s="63" t="s">
        <v>969</v>
      </c>
      <c r="B1227" s="63">
        <v>550</v>
      </c>
      <c r="C1227" s="64">
        <v>37451</v>
      </c>
      <c r="D1227" s="65"/>
      <c r="E1227" s="65"/>
      <c r="F1227" s="63">
        <v>725</v>
      </c>
      <c r="G1227" s="66">
        <v>5418.07</v>
      </c>
      <c r="H1227" s="67"/>
      <c r="I1227" s="66">
        <v>0.56000000000000005</v>
      </c>
      <c r="J1227" s="67">
        <v>-4.7100000000000003E-2</v>
      </c>
      <c r="K1227" s="67">
        <v>5524.3028984000002</v>
      </c>
      <c r="L1227" s="68">
        <v>981877.83574134798</v>
      </c>
      <c r="M1227" s="69">
        <v>64.833288077777794</v>
      </c>
      <c r="N1227" s="69">
        <v>-139.75453934722199</v>
      </c>
      <c r="O1227" s="70">
        <v>559094.57700000005</v>
      </c>
      <c r="P1227" s="70">
        <v>7190456.4210000001</v>
      </c>
      <c r="Q1227" s="71">
        <v>1608.37</v>
      </c>
      <c r="R1227" s="72">
        <v>11.1930000000002</v>
      </c>
      <c r="S1227" s="72">
        <v>1619.5630000000001</v>
      </c>
      <c r="T1227" s="73">
        <v>7.63</v>
      </c>
      <c r="U1227" s="74">
        <v>982277.39976124803</v>
      </c>
      <c r="V1227" s="74">
        <v>-499.298383470636</v>
      </c>
      <c r="W1227" s="73">
        <v>0.73</v>
      </c>
      <c r="X1227" s="74">
        <v>144.04441213125099</v>
      </c>
      <c r="Y1227" s="74">
        <v>150.83486657083401</v>
      </c>
      <c r="Z1227" s="74">
        <v>157.62532101041799</v>
      </c>
      <c r="AA1227" s="74">
        <v>164.41577545000101</v>
      </c>
      <c r="AB1227" s="74">
        <v>182.750002436876</v>
      </c>
      <c r="AC1227" s="75">
        <v>-35.5685485606082</v>
      </c>
      <c r="AD1227" s="75">
        <v>-41.977503000176497</v>
      </c>
      <c r="AE1227" s="75">
        <v>-48.386457439628401</v>
      </c>
      <c r="AF1227" s="75">
        <v>-54.7954118793132</v>
      </c>
      <c r="AG1227" s="75">
        <v>-72.099588866229197</v>
      </c>
    </row>
    <row r="1228" spans="1:33" x14ac:dyDescent="0.2">
      <c r="A1228" s="63" t="s">
        <v>969</v>
      </c>
      <c r="B1228" s="63">
        <v>551</v>
      </c>
      <c r="C1228" s="64">
        <v>37451</v>
      </c>
      <c r="D1228" s="65"/>
      <c r="E1228" s="65"/>
      <c r="F1228" s="63">
        <v>725</v>
      </c>
      <c r="G1228" s="66">
        <v>5423.08</v>
      </c>
      <c r="H1228" s="67"/>
      <c r="I1228" s="66">
        <v>0.22</v>
      </c>
      <c r="J1228" s="67">
        <v>-4.1000000000000002E-2</v>
      </c>
      <c r="K1228" s="67">
        <v>5529.3158776</v>
      </c>
      <c r="L1228" s="68">
        <v>981882.84903884004</v>
      </c>
      <c r="M1228" s="69">
        <v>64.832820195277804</v>
      </c>
      <c r="N1228" s="69">
        <v>-139.75505013055599</v>
      </c>
      <c r="O1228" s="70">
        <v>559071.369488011</v>
      </c>
      <c r="P1228" s="70">
        <v>7190403.8093033303</v>
      </c>
      <c r="Q1228" s="71">
        <v>1583.49648991443</v>
      </c>
      <c r="R1228" s="72">
        <v>11.1945100855701</v>
      </c>
      <c r="S1228" s="72">
        <v>1594.691</v>
      </c>
      <c r="T1228" s="73">
        <v>7.5220000000000002</v>
      </c>
      <c r="U1228" s="74">
        <v>982277.36706982099</v>
      </c>
      <c r="V1228" s="74">
        <v>-491.63340893730299</v>
      </c>
      <c r="W1228" s="73">
        <v>0.73</v>
      </c>
      <c r="X1228" s="74">
        <v>141.84664504918899</v>
      </c>
      <c r="Y1228" s="74">
        <v>148.53281692438799</v>
      </c>
      <c r="Z1228" s="74">
        <v>155.21898879958701</v>
      </c>
      <c r="AA1228" s="74">
        <v>161.905160674787</v>
      </c>
      <c r="AB1228" s="74">
        <v>179.95782473782501</v>
      </c>
      <c r="AC1228" s="75">
        <v>-36.103167093126103</v>
      </c>
      <c r="AD1228" s="75">
        <v>-42.413238968350903</v>
      </c>
      <c r="AE1228" s="75">
        <v>-48.723310843575703</v>
      </c>
      <c r="AF1228" s="75">
        <v>-55.033382718800603</v>
      </c>
      <c r="AG1228" s="75">
        <v>-72.070576781872703</v>
      </c>
    </row>
    <row r="1229" spans="1:33" x14ac:dyDescent="0.2">
      <c r="A1229" s="63" t="s">
        <v>46</v>
      </c>
      <c r="B1229" s="63">
        <v>142</v>
      </c>
      <c r="C1229" s="64">
        <v>37451</v>
      </c>
      <c r="D1229" s="65"/>
      <c r="E1229" s="65"/>
      <c r="F1229" s="63">
        <v>725</v>
      </c>
      <c r="G1229" s="66">
        <v>5344.42</v>
      </c>
      <c r="H1229" s="67"/>
      <c r="I1229" s="66">
        <v>0</v>
      </c>
      <c r="J1229" s="67">
        <v>-1.75999999999999E-2</v>
      </c>
      <c r="K1229" s="67">
        <v>5449.0072354000004</v>
      </c>
      <c r="L1229" s="68">
        <v>981802.54271899594</v>
      </c>
      <c r="M1229" s="69">
        <v>64.832769714444396</v>
      </c>
      <c r="N1229" s="69">
        <v>-139.74133634194399</v>
      </c>
      <c r="O1229" s="70">
        <v>559722.11762750905</v>
      </c>
      <c r="P1229" s="70">
        <v>7190411.0521280998</v>
      </c>
      <c r="Q1229" s="71">
        <v>1928.38772330703</v>
      </c>
      <c r="R1229" s="72">
        <v>11.19727669297</v>
      </c>
      <c r="S1229" s="72">
        <v>1939.585</v>
      </c>
      <c r="T1229" s="73">
        <v>17.331</v>
      </c>
      <c r="U1229" s="74">
        <v>982277.36354264803</v>
      </c>
      <c r="V1229" s="74">
        <v>-597.91385627529405</v>
      </c>
      <c r="W1229" s="73">
        <v>0.7</v>
      </c>
      <c r="X1229" s="74">
        <v>172.28745435361699</v>
      </c>
      <c r="Y1229" s="74">
        <v>180.419687291885</v>
      </c>
      <c r="Z1229" s="74">
        <v>188.55192023015201</v>
      </c>
      <c r="AA1229" s="74">
        <v>196.68415316842001</v>
      </c>
      <c r="AB1229" s="74">
        <v>218.641182101742</v>
      </c>
      <c r="AC1229" s="75">
        <v>-30.296871730242898</v>
      </c>
      <c r="AD1229" s="75">
        <v>-37.5625546685187</v>
      </c>
      <c r="AE1229" s="75">
        <v>-44.828237606794602</v>
      </c>
      <c r="AF1229" s="75">
        <v>-52.093920545070397</v>
      </c>
      <c r="AG1229" s="75">
        <v>-71.711264478391996</v>
      </c>
    </row>
    <row r="1230" spans="1:33" x14ac:dyDescent="0.2">
      <c r="A1230" s="63" t="s">
        <v>46</v>
      </c>
      <c r="B1230" s="63">
        <v>143</v>
      </c>
      <c r="C1230" s="64">
        <v>37451</v>
      </c>
      <c r="D1230" s="65"/>
      <c r="E1230" s="65"/>
      <c r="F1230" s="63">
        <v>725</v>
      </c>
      <c r="G1230" s="66">
        <v>5352.94</v>
      </c>
      <c r="H1230" s="67"/>
      <c r="I1230" s="66">
        <v>0</v>
      </c>
      <c r="J1230" s="67">
        <v>-1.4999999999999999E-2</v>
      </c>
      <c r="K1230" s="67">
        <v>5457.7033878000002</v>
      </c>
      <c r="L1230" s="68">
        <v>981811.23961407796</v>
      </c>
      <c r="M1230" s="69">
        <v>64.830719509999994</v>
      </c>
      <c r="N1230" s="69">
        <v>-139.74315669055599</v>
      </c>
      <c r="O1230" s="70">
        <v>559640.28934415104</v>
      </c>
      <c r="P1230" s="70">
        <v>7190180.8850217797</v>
      </c>
      <c r="Q1230" s="71">
        <v>1895.1704821410201</v>
      </c>
      <c r="R1230" s="72">
        <v>11.205517858979899</v>
      </c>
      <c r="S1230" s="72">
        <v>1906.376</v>
      </c>
      <c r="T1230" s="73">
        <v>15.409000000000001</v>
      </c>
      <c r="U1230" s="74">
        <v>982277.22028737003</v>
      </c>
      <c r="V1230" s="74">
        <v>-587.681141544046</v>
      </c>
      <c r="W1230" s="73">
        <v>0.7</v>
      </c>
      <c r="X1230" s="74">
        <v>169.36047417609001</v>
      </c>
      <c r="Y1230" s="74">
        <v>177.35346943018999</v>
      </c>
      <c r="Z1230" s="74">
        <v>185.346464684289</v>
      </c>
      <c r="AA1230" s="74">
        <v>193.33945993838901</v>
      </c>
      <c r="AB1230" s="74">
        <v>214.92054712445699</v>
      </c>
      <c r="AC1230" s="75">
        <v>-30.780555923702199</v>
      </c>
      <c r="AD1230" s="75">
        <v>-38.003101177862803</v>
      </c>
      <c r="AE1230" s="75">
        <v>-45.225646431907101</v>
      </c>
      <c r="AF1230" s="75">
        <v>-52.448191685951301</v>
      </c>
      <c r="AG1230" s="75">
        <v>-71.949063872103594</v>
      </c>
    </row>
    <row r="1231" spans="1:33" x14ac:dyDescent="0.2">
      <c r="A1231" s="63" t="s">
        <v>46</v>
      </c>
      <c r="B1231" s="63">
        <v>16</v>
      </c>
      <c r="C1231" s="64">
        <v>37452</v>
      </c>
      <c r="D1231" s="65"/>
      <c r="E1231" s="65"/>
      <c r="F1231" s="63">
        <v>725</v>
      </c>
      <c r="G1231" s="66">
        <v>5357</v>
      </c>
      <c r="H1231" s="67"/>
      <c r="I1231" s="66">
        <v>0</v>
      </c>
      <c r="J1231" s="67">
        <v>-6.6000000000000003E-2</v>
      </c>
      <c r="K1231" s="67">
        <v>5461.7950899999996</v>
      </c>
      <c r="L1231" s="68">
        <v>981815.31308832299</v>
      </c>
      <c r="M1231" s="69">
        <v>64.832928761388899</v>
      </c>
      <c r="N1231" s="69">
        <v>-139.64782834388899</v>
      </c>
      <c r="O1231" s="70">
        <v>564158.07658163505</v>
      </c>
      <c r="P1231" s="70">
        <v>7190520.2714871299</v>
      </c>
      <c r="Q1231" s="71">
        <v>1847.6920418554</v>
      </c>
      <c r="R1231" s="72">
        <v>11.1719581446</v>
      </c>
      <c r="S1231" s="72">
        <v>1858.864</v>
      </c>
      <c r="T1231" s="73">
        <v>16.532</v>
      </c>
      <c r="U1231" s="74">
        <v>982277.37465548504</v>
      </c>
      <c r="V1231" s="74">
        <v>-573.04089791742194</v>
      </c>
      <c r="W1231" s="73">
        <v>0.71</v>
      </c>
      <c r="X1231" s="74">
        <v>165.16997436656999</v>
      </c>
      <c r="Y1231" s="74">
        <v>172.96376275354899</v>
      </c>
      <c r="Z1231" s="74">
        <v>180.75755114052899</v>
      </c>
      <c r="AA1231" s="74">
        <v>188.55133952750799</v>
      </c>
      <c r="AB1231" s="74">
        <v>209.59456817235301</v>
      </c>
      <c r="AC1231" s="75">
        <v>-36.122043611132497</v>
      </c>
      <c r="AD1231" s="75">
        <v>-43.089231998194002</v>
      </c>
      <c r="AE1231" s="75">
        <v>-50.056420385139099</v>
      </c>
      <c r="AF1231" s="75">
        <v>-57.023608772084103</v>
      </c>
      <c r="AG1231" s="75">
        <v>-75.835017416975504</v>
      </c>
    </row>
    <row r="1232" spans="1:33" x14ac:dyDescent="0.2">
      <c r="A1232" s="63" t="s">
        <v>46</v>
      </c>
      <c r="B1232" s="63">
        <v>17</v>
      </c>
      <c r="C1232" s="64">
        <v>37452</v>
      </c>
      <c r="D1232" s="65"/>
      <c r="E1232" s="65"/>
      <c r="F1232" s="63">
        <v>725</v>
      </c>
      <c r="G1232" s="66">
        <v>5375.19</v>
      </c>
      <c r="H1232" s="67"/>
      <c r="I1232" s="66">
        <v>0</v>
      </c>
      <c r="J1232" s="67">
        <v>-6.6000000000000003E-2</v>
      </c>
      <c r="K1232" s="67">
        <v>5480.3556202999998</v>
      </c>
      <c r="L1232" s="68">
        <v>981833.87862410198</v>
      </c>
      <c r="M1232" s="69">
        <v>64.831732443611102</v>
      </c>
      <c r="N1232" s="69">
        <v>-139.64832319222199</v>
      </c>
      <c r="O1232" s="70">
        <v>564137.44643046602</v>
      </c>
      <c r="P1232" s="70">
        <v>7190386.4695153404</v>
      </c>
      <c r="Q1232" s="71">
        <v>1780.8730507319001</v>
      </c>
      <c r="R1232" s="72">
        <v>11.1779492680998</v>
      </c>
      <c r="S1232" s="72">
        <v>1792.0509999999999</v>
      </c>
      <c r="T1232" s="73">
        <v>12.843999999999999</v>
      </c>
      <c r="U1232" s="74">
        <v>982277.29106580198</v>
      </c>
      <c r="V1232" s="74">
        <v>-552.45278316155998</v>
      </c>
      <c r="W1232" s="73">
        <v>0.71</v>
      </c>
      <c r="X1232" s="74">
        <v>159.27604558805299</v>
      </c>
      <c r="Y1232" s="74">
        <v>166.789702462722</v>
      </c>
      <c r="Z1232" s="74">
        <v>174.30335933739099</v>
      </c>
      <c r="AA1232" s="74">
        <v>181.81701621206</v>
      </c>
      <c r="AB1232" s="74">
        <v>202.10388977366699</v>
      </c>
      <c r="AC1232" s="75">
        <v>-36.039504126063498</v>
      </c>
      <c r="AD1232" s="75">
        <v>-42.910961000714501</v>
      </c>
      <c r="AE1232" s="75">
        <v>-49.782417875365397</v>
      </c>
      <c r="AF1232" s="75">
        <v>-56.6538747500163</v>
      </c>
      <c r="AG1232" s="75">
        <v>-75.206808311748304</v>
      </c>
    </row>
    <row r="1233" spans="1:33" x14ac:dyDescent="0.2">
      <c r="A1233" s="63" t="s">
        <v>46</v>
      </c>
      <c r="B1233" s="63">
        <v>18</v>
      </c>
      <c r="C1233" s="64">
        <v>37452</v>
      </c>
      <c r="D1233" s="65"/>
      <c r="E1233" s="65"/>
      <c r="F1233" s="63">
        <v>725</v>
      </c>
      <c r="G1233" s="66">
        <v>5382.97</v>
      </c>
      <c r="H1233" s="67"/>
      <c r="I1233" s="66">
        <v>0</v>
      </c>
      <c r="J1233" s="67">
        <v>-6.6000000000000003E-2</v>
      </c>
      <c r="K1233" s="67">
        <v>5488.2940988999999</v>
      </c>
      <c r="L1233" s="68">
        <v>981841.81842768204</v>
      </c>
      <c r="M1233" s="69">
        <v>64.830792400000007</v>
      </c>
      <c r="N1233" s="69">
        <v>-139.64629322833301</v>
      </c>
      <c r="O1233" s="70">
        <v>564235.99758515402</v>
      </c>
      <c r="P1233" s="70">
        <v>7190283.7828877596</v>
      </c>
      <c r="Q1233" s="71">
        <v>1750.88115054432</v>
      </c>
      <c r="R1233" s="72">
        <v>11.1818494556801</v>
      </c>
      <c r="S1233" s="72">
        <v>1762.0630000000001</v>
      </c>
      <c r="T1233" s="73">
        <v>11.148999999999999</v>
      </c>
      <c r="U1233" s="74">
        <v>982277.22538060497</v>
      </c>
      <c r="V1233" s="74">
        <v>-543.21191515630403</v>
      </c>
      <c r="W1233" s="73">
        <v>0.72</v>
      </c>
      <c r="X1233" s="74">
        <v>156.62905998602801</v>
      </c>
      <c r="Y1233" s="74">
        <v>164.01698408726699</v>
      </c>
      <c r="Z1233" s="74">
        <v>171.404908188506</v>
      </c>
      <c r="AA1233" s="74">
        <v>178.792832289746</v>
      </c>
      <c r="AB1233" s="74">
        <v>198.740227363092</v>
      </c>
      <c r="AC1233" s="75">
        <v>-36.397647752892198</v>
      </c>
      <c r="AD1233" s="75">
        <v>-43.228121854248499</v>
      </c>
      <c r="AE1233" s="75">
        <v>-50.0585959554883</v>
      </c>
      <c r="AF1233" s="75">
        <v>-56.889070056728102</v>
      </c>
      <c r="AG1233" s="75">
        <v>-75.331350130028994</v>
      </c>
    </row>
    <row r="1234" spans="1:33" x14ac:dyDescent="0.2">
      <c r="A1234" s="63" t="s">
        <v>46</v>
      </c>
      <c r="B1234" s="63">
        <v>19</v>
      </c>
      <c r="C1234" s="64">
        <v>37452</v>
      </c>
      <c r="D1234" s="65"/>
      <c r="E1234" s="65"/>
      <c r="F1234" s="63">
        <v>725</v>
      </c>
      <c r="G1234" s="66">
        <v>5384.11</v>
      </c>
      <c r="H1234" s="67"/>
      <c r="I1234" s="66">
        <v>0</v>
      </c>
      <c r="J1234" s="67">
        <v>-3.9800000000000002E-2</v>
      </c>
      <c r="K1234" s="67">
        <v>5489.4835206999996</v>
      </c>
      <c r="L1234" s="68">
        <v>981842.949697598</v>
      </c>
      <c r="M1234" s="69">
        <v>64.829255805555604</v>
      </c>
      <c r="N1234" s="69">
        <v>-139.645268742778</v>
      </c>
      <c r="O1234" s="70">
        <v>564288.27023451997</v>
      </c>
      <c r="P1234" s="70">
        <v>7190113.60697015</v>
      </c>
      <c r="Q1234" s="71">
        <v>1747.5927342541299</v>
      </c>
      <c r="R1234" s="72">
        <v>11.190265745870001</v>
      </c>
      <c r="S1234" s="72">
        <v>1758.7829999999999</v>
      </c>
      <c r="T1234" s="73">
        <v>11.311999999999999</v>
      </c>
      <c r="U1234" s="74">
        <v>982277.11800781102</v>
      </c>
      <c r="V1234" s="74">
        <v>-542.20118296887199</v>
      </c>
      <c r="W1234" s="73">
        <v>0.72</v>
      </c>
      <c r="X1234" s="74">
        <v>156.33954041904599</v>
      </c>
      <c r="Y1234" s="74">
        <v>163.71371223614301</v>
      </c>
      <c r="Z1234" s="74">
        <v>171.087884053241</v>
      </c>
      <c r="AA1234" s="74">
        <v>178.46205587033799</v>
      </c>
      <c r="AB1234" s="74">
        <v>198.372319776501</v>
      </c>
      <c r="AC1234" s="75">
        <v>-35.709067663177798</v>
      </c>
      <c r="AD1234" s="75">
        <v>-42.517639480298399</v>
      </c>
      <c r="AE1234" s="75">
        <v>-49.326211297418901</v>
      </c>
      <c r="AF1234" s="75">
        <v>-56.134783114423001</v>
      </c>
      <c r="AG1234" s="75">
        <v>-74.517927020555405</v>
      </c>
    </row>
    <row r="1235" spans="1:33" x14ac:dyDescent="0.2">
      <c r="A1235" s="63" t="s">
        <v>46</v>
      </c>
      <c r="B1235" s="63">
        <v>24</v>
      </c>
      <c r="C1235" s="64">
        <v>37452</v>
      </c>
      <c r="D1235" s="65"/>
      <c r="E1235" s="65"/>
      <c r="F1235" s="63">
        <v>725</v>
      </c>
      <c r="G1235" s="66">
        <v>5351.49</v>
      </c>
      <c r="H1235" s="67"/>
      <c r="I1235" s="66">
        <v>0.2</v>
      </c>
      <c r="J1235" s="67">
        <v>-6.6000000000000003E-2</v>
      </c>
      <c r="K1235" s="67">
        <v>5456.2345713000004</v>
      </c>
      <c r="L1235" s="68">
        <v>981809.75058215403</v>
      </c>
      <c r="M1235" s="69">
        <v>64.834598467500001</v>
      </c>
      <c r="N1235" s="69">
        <v>-139.64570470388901</v>
      </c>
      <c r="O1235" s="70">
        <v>564254.84654395399</v>
      </c>
      <c r="P1235" s="70">
        <v>7190708.4736604402</v>
      </c>
      <c r="Q1235" s="71">
        <v>1874.0721037795599</v>
      </c>
      <c r="R1235" s="72">
        <v>11.16089622044</v>
      </c>
      <c r="S1235" s="72">
        <v>1885.2329999999999</v>
      </c>
      <c r="T1235" s="73">
        <v>17.456</v>
      </c>
      <c r="U1235" s="74">
        <v>982277.49131716404</v>
      </c>
      <c r="V1235" s="74">
        <v>-581.166191630144</v>
      </c>
      <c r="W1235" s="73">
        <v>0.71</v>
      </c>
      <c r="X1235" s="74">
        <v>167.49593535514799</v>
      </c>
      <c r="Y1235" s="74">
        <v>175.400282882536</v>
      </c>
      <c r="Z1235" s="74">
        <v>183.30463040992399</v>
      </c>
      <c r="AA1235" s="74">
        <v>191.208977937312</v>
      </c>
      <c r="AB1235" s="74">
        <v>212.550716261259</v>
      </c>
      <c r="AC1235" s="75">
        <v>-35.031678735394998</v>
      </c>
      <c r="AD1235" s="75">
        <v>-42.063226262689597</v>
      </c>
      <c r="AE1235" s="75">
        <v>-49.094773790100596</v>
      </c>
      <c r="AF1235" s="75">
        <v>-56.126321317511596</v>
      </c>
      <c r="AG1235" s="75">
        <v>-75.111499641439906</v>
      </c>
    </row>
    <row r="1236" spans="1:33" x14ac:dyDescent="0.2">
      <c r="A1236" s="63" t="s">
        <v>46</v>
      </c>
      <c r="B1236" s="63">
        <v>25</v>
      </c>
      <c r="C1236" s="64">
        <v>37452</v>
      </c>
      <c r="D1236" s="65"/>
      <c r="E1236" s="65"/>
      <c r="F1236" s="63">
        <v>725</v>
      </c>
      <c r="G1236" s="66">
        <v>5348.48</v>
      </c>
      <c r="H1236" s="67"/>
      <c r="I1236" s="66">
        <v>0</v>
      </c>
      <c r="J1236" s="67">
        <v>-4.6399999999999997E-2</v>
      </c>
      <c r="K1236" s="67">
        <v>5453.1211376000001</v>
      </c>
      <c r="L1236" s="68">
        <v>981806.59511715604</v>
      </c>
      <c r="M1236" s="69">
        <v>64.835768591111105</v>
      </c>
      <c r="N1236" s="69">
        <v>-139.64481805027799</v>
      </c>
      <c r="O1236" s="70">
        <v>564294.11735055503</v>
      </c>
      <c r="P1236" s="70">
        <v>7190839.7557402197</v>
      </c>
      <c r="Q1236" s="71">
        <v>1887.63033239937</v>
      </c>
      <c r="R1236" s="72">
        <v>11.1546676006301</v>
      </c>
      <c r="S1236" s="72">
        <v>1898.7850000000001</v>
      </c>
      <c r="T1236" s="73">
        <v>17.605</v>
      </c>
      <c r="U1236" s="74">
        <v>982277.57306987303</v>
      </c>
      <c r="V1236" s="74">
        <v>-585.34203651793598</v>
      </c>
      <c r="W1236" s="73">
        <v>0.7</v>
      </c>
      <c r="X1236" s="74">
        <v>168.69133234848101</v>
      </c>
      <c r="Y1236" s="74">
        <v>176.65250028888499</v>
      </c>
      <c r="Z1236" s="74">
        <v>184.613668229289</v>
      </c>
      <c r="AA1236" s="74">
        <v>192.57483616969299</v>
      </c>
      <c r="AB1236" s="74">
        <v>214.069989608783</v>
      </c>
      <c r="AC1236" s="75">
        <v>-35.141998547595001</v>
      </c>
      <c r="AD1236" s="75">
        <v>-42.222916488069998</v>
      </c>
      <c r="AE1236" s="75">
        <v>-49.303834428428701</v>
      </c>
      <c r="AF1236" s="75">
        <v>-56.384752368787296</v>
      </c>
      <c r="AG1236" s="75">
        <v>-75.5032308079535</v>
      </c>
    </row>
    <row r="1237" spans="1:33" x14ac:dyDescent="0.2">
      <c r="A1237" s="63" t="s">
        <v>46</v>
      </c>
      <c r="B1237" s="63">
        <v>25</v>
      </c>
      <c r="C1237" s="64">
        <v>37452</v>
      </c>
      <c r="D1237" s="65"/>
      <c r="E1237" s="65"/>
      <c r="F1237" s="63">
        <v>725</v>
      </c>
      <c r="G1237" s="66">
        <v>5348.39</v>
      </c>
      <c r="H1237" s="67"/>
      <c r="I1237" s="66">
        <v>0.15</v>
      </c>
      <c r="J1237" s="67">
        <v>-6.6000000000000003E-2</v>
      </c>
      <c r="K1237" s="67">
        <v>5453.0559942999998</v>
      </c>
      <c r="L1237" s="68">
        <v>981806.56758855504</v>
      </c>
      <c r="M1237" s="69">
        <v>64.835768591111105</v>
      </c>
      <c r="N1237" s="69">
        <v>-139.64481805027799</v>
      </c>
      <c r="O1237" s="70">
        <v>564294.11735055503</v>
      </c>
      <c r="P1237" s="70">
        <v>7190839.7557402197</v>
      </c>
      <c r="Q1237" s="71">
        <v>1887.63033239937</v>
      </c>
      <c r="R1237" s="72">
        <v>11.1546676006301</v>
      </c>
      <c r="S1237" s="72">
        <v>1898.7850000000001</v>
      </c>
      <c r="T1237" s="73">
        <v>17.605</v>
      </c>
      <c r="U1237" s="74">
        <v>982277.57306987303</v>
      </c>
      <c r="V1237" s="74">
        <v>-585.34203651793598</v>
      </c>
      <c r="W1237" s="73">
        <v>0.7</v>
      </c>
      <c r="X1237" s="74">
        <v>168.69133234848101</v>
      </c>
      <c r="Y1237" s="74">
        <v>176.65250028888499</v>
      </c>
      <c r="Z1237" s="74">
        <v>184.613668229289</v>
      </c>
      <c r="AA1237" s="74">
        <v>192.57483616969299</v>
      </c>
      <c r="AB1237" s="74">
        <v>214.069989608783</v>
      </c>
      <c r="AC1237" s="75">
        <v>-35.169527148595101</v>
      </c>
      <c r="AD1237" s="75">
        <v>-42.250445089070098</v>
      </c>
      <c r="AE1237" s="75">
        <v>-49.3313630294288</v>
      </c>
      <c r="AF1237" s="75">
        <v>-56.412280969787403</v>
      </c>
      <c r="AG1237" s="75">
        <v>-75.5307594089536</v>
      </c>
    </row>
    <row r="1238" spans="1:33" x14ac:dyDescent="0.2">
      <c r="A1238" s="63" t="s">
        <v>46</v>
      </c>
      <c r="B1238" s="63">
        <v>26</v>
      </c>
      <c r="C1238" s="64">
        <v>37452</v>
      </c>
      <c r="D1238" s="65"/>
      <c r="E1238" s="65"/>
      <c r="F1238" s="63">
        <v>725</v>
      </c>
      <c r="G1238" s="66">
        <v>5351.8</v>
      </c>
      <c r="H1238" s="67"/>
      <c r="I1238" s="66">
        <v>0</v>
      </c>
      <c r="J1238" s="67">
        <v>-6.6000000000000003E-2</v>
      </c>
      <c r="K1238" s="67">
        <v>5456.4891660000003</v>
      </c>
      <c r="L1238" s="68">
        <v>981809.99914083595</v>
      </c>
      <c r="M1238" s="69">
        <v>64.836496754722205</v>
      </c>
      <c r="N1238" s="69">
        <v>-139.64070779027799</v>
      </c>
      <c r="O1238" s="70">
        <v>564487.35524093302</v>
      </c>
      <c r="P1238" s="70">
        <v>7190925.0729218395</v>
      </c>
      <c r="Q1238" s="71">
        <v>1876.15522436113</v>
      </c>
      <c r="R1238" s="72">
        <v>11.1497756388701</v>
      </c>
      <c r="S1238" s="72">
        <v>1887.3050000000001</v>
      </c>
      <c r="T1238" s="73">
        <v>16.818000000000001</v>
      </c>
      <c r="U1238" s="74">
        <v>982277.62394288997</v>
      </c>
      <c r="V1238" s="74">
        <v>-581.80462980980803</v>
      </c>
      <c r="W1238" s="73">
        <v>0.7</v>
      </c>
      <c r="X1238" s="74">
        <v>167.678702664046</v>
      </c>
      <c r="Y1238" s="74">
        <v>175.59173760995299</v>
      </c>
      <c r="Z1238" s="74">
        <v>183.50477255586</v>
      </c>
      <c r="AA1238" s="74">
        <v>191.41780750176699</v>
      </c>
      <c r="AB1238" s="74">
        <v>212.78300185571601</v>
      </c>
      <c r="AC1238" s="75">
        <v>-35.139974908786797</v>
      </c>
      <c r="AD1238" s="75">
        <v>-42.212109854677699</v>
      </c>
      <c r="AE1238" s="75">
        <v>-49.284244800685002</v>
      </c>
      <c r="AF1238" s="75">
        <v>-56.356379746459403</v>
      </c>
      <c r="AG1238" s="75">
        <v>-75.451144100399702</v>
      </c>
    </row>
    <row r="1239" spans="1:33" x14ac:dyDescent="0.2">
      <c r="A1239" s="63" t="s">
        <v>46</v>
      </c>
      <c r="B1239" s="63">
        <v>27</v>
      </c>
      <c r="C1239" s="64">
        <v>37452</v>
      </c>
      <c r="D1239" s="65"/>
      <c r="E1239" s="65"/>
      <c r="F1239" s="63">
        <v>725</v>
      </c>
      <c r="G1239" s="66">
        <v>5342.53</v>
      </c>
      <c r="H1239" s="67"/>
      <c r="I1239" s="66">
        <v>0</v>
      </c>
      <c r="J1239" s="67">
        <v>-6.6000000000000003E-2</v>
      </c>
      <c r="K1239" s="67">
        <v>5447.0303360999997</v>
      </c>
      <c r="L1239" s="68">
        <v>981800.53346520802</v>
      </c>
      <c r="M1239" s="69">
        <v>64.837302555277702</v>
      </c>
      <c r="N1239" s="69">
        <v>-139.637561978333</v>
      </c>
      <c r="O1239" s="70">
        <v>564634.64769941196</v>
      </c>
      <c r="P1239" s="70">
        <v>7191018.0681749498</v>
      </c>
      <c r="Q1239" s="71">
        <v>1905.07130223537</v>
      </c>
      <c r="R1239" s="72">
        <v>11.1446977646299</v>
      </c>
      <c r="S1239" s="72">
        <v>1916.2159999999999</v>
      </c>
      <c r="T1239" s="73">
        <v>19.689</v>
      </c>
      <c r="U1239" s="74">
        <v>982277.68023875402</v>
      </c>
      <c r="V1239" s="74">
        <v>-590.71309733533599</v>
      </c>
      <c r="W1239" s="73">
        <v>0.7</v>
      </c>
      <c r="X1239" s="74">
        <v>170.227753677035</v>
      </c>
      <c r="Y1239" s="74">
        <v>178.26200578356</v>
      </c>
      <c r="Z1239" s="74">
        <v>186.296257890086</v>
      </c>
      <c r="AA1239" s="74">
        <v>194.330509996611</v>
      </c>
      <c r="AB1239" s="74">
        <v>216.02299068423</v>
      </c>
      <c r="AC1239" s="75">
        <v>-35.287979887565598</v>
      </c>
      <c r="AD1239" s="75">
        <v>-42.337781994137899</v>
      </c>
      <c r="AE1239" s="75">
        <v>-49.387584100593799</v>
      </c>
      <c r="AF1239" s="75">
        <v>-56.437386207166099</v>
      </c>
      <c r="AG1239" s="75">
        <v>-75.471851894748397</v>
      </c>
    </row>
    <row r="1240" spans="1:33" x14ac:dyDescent="0.2">
      <c r="A1240" s="63" t="s">
        <v>46</v>
      </c>
      <c r="B1240" s="63">
        <v>28</v>
      </c>
      <c r="C1240" s="64">
        <v>37452</v>
      </c>
      <c r="D1240" s="65"/>
      <c r="E1240" s="65"/>
      <c r="F1240" s="63">
        <v>725</v>
      </c>
      <c r="G1240" s="66">
        <v>5345.25</v>
      </c>
      <c r="H1240" s="67"/>
      <c r="I1240" s="66">
        <v>0</v>
      </c>
      <c r="J1240" s="67">
        <v>-6.5000000000000002E-2</v>
      </c>
      <c r="K1240" s="67">
        <v>5449.8067424999999</v>
      </c>
      <c r="L1240" s="68">
        <v>981803.30744247802</v>
      </c>
      <c r="M1240" s="69">
        <v>64.838273569444496</v>
      </c>
      <c r="N1240" s="69">
        <v>-139.636179642222</v>
      </c>
      <c r="O1240" s="70">
        <v>564697.88696545002</v>
      </c>
      <c r="P1240" s="70">
        <v>7191127.6760768099</v>
      </c>
      <c r="Q1240" s="71">
        <v>1897.3109160729</v>
      </c>
      <c r="R1240" s="72">
        <v>11.140083927099999</v>
      </c>
      <c r="S1240" s="72">
        <v>1908.451</v>
      </c>
      <c r="T1240" s="73">
        <v>18.582999999999998</v>
      </c>
      <c r="U1240" s="74">
        <v>982277.74807524204</v>
      </c>
      <c r="V1240" s="74">
        <v>-588.32043384335304</v>
      </c>
      <c r="W1240" s="73">
        <v>0.7</v>
      </c>
      <c r="X1240" s="74">
        <v>169.54336085947</v>
      </c>
      <c r="Y1240" s="74">
        <v>177.54505611039701</v>
      </c>
      <c r="Z1240" s="74">
        <v>185.546751361324</v>
      </c>
      <c r="AA1240" s="74">
        <v>193.54844661225201</v>
      </c>
      <c r="AB1240" s="74">
        <v>215.153023789755</v>
      </c>
      <c r="AC1240" s="75">
        <v>-35.451409780653201</v>
      </c>
      <c r="AD1240" s="75">
        <v>-42.523955031530903</v>
      </c>
      <c r="AE1240" s="75">
        <v>-49.596500282408698</v>
      </c>
      <c r="AF1240" s="75">
        <v>-56.6690455332864</v>
      </c>
      <c r="AG1240" s="75">
        <v>-75.7649177109124</v>
      </c>
    </row>
    <row r="1241" spans="1:33" x14ac:dyDescent="0.2">
      <c r="A1241" s="63" t="s">
        <v>46</v>
      </c>
      <c r="B1241" s="63">
        <v>29</v>
      </c>
      <c r="C1241" s="64">
        <v>37452</v>
      </c>
      <c r="D1241" s="65"/>
      <c r="E1241" s="65"/>
      <c r="F1241" s="63">
        <v>725</v>
      </c>
      <c r="G1241" s="66">
        <v>5340.27</v>
      </c>
      <c r="H1241" s="67"/>
      <c r="I1241" s="66">
        <v>0.28000000000000003</v>
      </c>
      <c r="J1241" s="67">
        <v>-6.3200000000000006E-2</v>
      </c>
      <c r="K1241" s="67">
        <v>5444.8135079000003</v>
      </c>
      <c r="L1241" s="68">
        <v>981798.30942323001</v>
      </c>
      <c r="M1241" s="69">
        <v>64.839717033055607</v>
      </c>
      <c r="N1241" s="69">
        <v>-139.633609403056</v>
      </c>
      <c r="O1241" s="70">
        <v>564816.32866574696</v>
      </c>
      <c r="P1241" s="70">
        <v>7191291.1440732703</v>
      </c>
      <c r="Q1241" s="71">
        <v>1916.9920610797201</v>
      </c>
      <c r="R1241" s="72">
        <v>11.1319389202799</v>
      </c>
      <c r="S1241" s="72">
        <v>1928.124</v>
      </c>
      <c r="T1241" s="73">
        <v>19.899000000000001</v>
      </c>
      <c r="U1241" s="74">
        <v>982277.84891423897</v>
      </c>
      <c r="V1241" s="74">
        <v>-594.38230039345001</v>
      </c>
      <c r="W1241" s="73">
        <v>0.7</v>
      </c>
      <c r="X1241" s="74">
        <v>171.27730289423499</v>
      </c>
      <c r="Y1241" s="74">
        <v>179.36148250062701</v>
      </c>
      <c r="Z1241" s="74">
        <v>187.44566210701899</v>
      </c>
      <c r="AA1241" s="74">
        <v>195.529841713411</v>
      </c>
      <c r="AB1241" s="74">
        <v>217.35712665067001</v>
      </c>
      <c r="AC1241" s="75">
        <v>-34.840543509926597</v>
      </c>
      <c r="AD1241" s="75">
        <v>-41.929773116367898</v>
      </c>
      <c r="AE1241" s="75">
        <v>-49.019002722692697</v>
      </c>
      <c r="AF1241" s="75">
        <v>-56.108232329133898</v>
      </c>
      <c r="AG1241" s="75">
        <v>-75.249152266303994</v>
      </c>
    </row>
    <row r="1242" spans="1:33" x14ac:dyDescent="0.2">
      <c r="A1242" s="63" t="s">
        <v>46</v>
      </c>
      <c r="B1242" s="63">
        <v>30</v>
      </c>
      <c r="C1242" s="64">
        <v>37452</v>
      </c>
      <c r="D1242" s="65"/>
      <c r="E1242" s="65"/>
      <c r="F1242" s="63">
        <v>725</v>
      </c>
      <c r="G1242" s="66">
        <v>5323.04</v>
      </c>
      <c r="H1242" s="67"/>
      <c r="I1242" s="66">
        <v>0</v>
      </c>
      <c r="J1242" s="67">
        <v>-6.13E-2</v>
      </c>
      <c r="K1242" s="67">
        <v>5427.1480247999998</v>
      </c>
      <c r="L1242" s="68">
        <v>981780.64180543995</v>
      </c>
      <c r="M1242" s="69">
        <v>64.840332912222195</v>
      </c>
      <c r="N1242" s="69">
        <v>-139.632066622222</v>
      </c>
      <c r="O1242" s="70">
        <v>564888.02015621297</v>
      </c>
      <c r="P1242" s="70">
        <v>7191361.3493162403</v>
      </c>
      <c r="Q1242" s="71">
        <v>1970.6794446774099</v>
      </c>
      <c r="R1242" s="72">
        <v>11.129555322590001</v>
      </c>
      <c r="S1242" s="72">
        <v>1981.809</v>
      </c>
      <c r="T1242" s="73">
        <v>24.152999999999999</v>
      </c>
      <c r="U1242" s="74">
        <v>982277.89193769498</v>
      </c>
      <c r="V1242" s="74">
        <v>-610.92408098233602</v>
      </c>
      <c r="W1242" s="73">
        <v>0.7</v>
      </c>
      <c r="X1242" s="74">
        <v>176.00900004954099</v>
      </c>
      <c r="Y1242" s="74">
        <v>184.318268489519</v>
      </c>
      <c r="Z1242" s="74">
        <v>192.62753692949701</v>
      </c>
      <c r="AA1242" s="74">
        <v>200.936805369475</v>
      </c>
      <c r="AB1242" s="74">
        <v>223.37183015741601</v>
      </c>
      <c r="AC1242" s="75">
        <v>-36.274401322123602</v>
      </c>
      <c r="AD1242" s="75">
        <v>-43.376019762130497</v>
      </c>
      <c r="AE1242" s="75">
        <v>-50.477638202020898</v>
      </c>
      <c r="AF1242" s="75">
        <v>-57.579256642027801</v>
      </c>
      <c r="AG1242" s="75">
        <v>-76.753626430057906</v>
      </c>
    </row>
    <row r="1243" spans="1:33" x14ac:dyDescent="0.2">
      <c r="A1243" s="63" t="s">
        <v>46</v>
      </c>
      <c r="B1243" s="63">
        <v>31</v>
      </c>
      <c r="C1243" s="64">
        <v>37452</v>
      </c>
      <c r="D1243" s="65"/>
      <c r="E1243" s="65"/>
      <c r="F1243" s="63">
        <v>725</v>
      </c>
      <c r="G1243" s="66">
        <v>5315.16</v>
      </c>
      <c r="H1243" s="67"/>
      <c r="I1243" s="66">
        <v>0</v>
      </c>
      <c r="J1243" s="67">
        <v>-5.9799999999999999E-2</v>
      </c>
      <c r="K1243" s="67">
        <v>5419.1090092000004</v>
      </c>
      <c r="L1243" s="68">
        <v>981772.59800519201</v>
      </c>
      <c r="M1243" s="69">
        <v>64.842025842222199</v>
      </c>
      <c r="N1243" s="69">
        <v>-139.63197337138899</v>
      </c>
      <c r="O1243" s="70">
        <v>564888.36552334297</v>
      </c>
      <c r="P1243" s="70">
        <v>7191550.0801889496</v>
      </c>
      <c r="Q1243" s="71">
        <v>1998.7395424093199</v>
      </c>
      <c r="R1243" s="72">
        <v>11.120457590679999</v>
      </c>
      <c r="S1243" s="72">
        <v>2009.86</v>
      </c>
      <c r="T1243" s="73">
        <v>26.314</v>
      </c>
      <c r="U1243" s="74">
        <v>982278.010196727</v>
      </c>
      <c r="V1243" s="74">
        <v>-619.56716056385198</v>
      </c>
      <c r="W1243" s="73">
        <v>0.69</v>
      </c>
      <c r="X1243" s="74">
        <v>178.48067339435701</v>
      </c>
      <c r="Y1243" s="74">
        <v>186.907553213136</v>
      </c>
      <c r="Z1243" s="74">
        <v>195.33443303191501</v>
      </c>
      <c r="AA1243" s="74">
        <v>203.761312850694</v>
      </c>
      <c r="AB1243" s="74">
        <v>226.51388836139699</v>
      </c>
      <c r="AC1243" s="75">
        <v>-36.006004365626701</v>
      </c>
      <c r="AD1243" s="75">
        <v>-43.117184184491599</v>
      </c>
      <c r="AE1243" s="75">
        <v>-50.228364003240102</v>
      </c>
      <c r="AF1243" s="75">
        <v>-57.339543821988599</v>
      </c>
      <c r="AG1243" s="75">
        <v>-76.539729332667804</v>
      </c>
    </row>
    <row r="1244" spans="1:33" x14ac:dyDescent="0.2">
      <c r="A1244" s="63" t="s">
        <v>46</v>
      </c>
      <c r="B1244" s="63">
        <v>32</v>
      </c>
      <c r="C1244" s="64">
        <v>37452</v>
      </c>
      <c r="D1244" s="65"/>
      <c r="E1244" s="65"/>
      <c r="F1244" s="63">
        <v>725</v>
      </c>
      <c r="G1244" s="66">
        <v>5306.77</v>
      </c>
      <c r="H1244" s="67"/>
      <c r="I1244" s="66">
        <v>0</v>
      </c>
      <c r="J1244" s="67">
        <v>-5.6399999999999999E-2</v>
      </c>
      <c r="K1244" s="67">
        <v>5410.5515048999996</v>
      </c>
      <c r="L1244" s="68">
        <v>981764.03799815197</v>
      </c>
      <c r="M1244" s="69">
        <v>64.843311815555595</v>
      </c>
      <c r="N1244" s="69">
        <v>-139.630063373333</v>
      </c>
      <c r="O1244" s="70">
        <v>564975.848049675</v>
      </c>
      <c r="P1244" s="70">
        <v>7191695.3295727903</v>
      </c>
      <c r="Q1244" s="71">
        <v>2020.4993918309599</v>
      </c>
      <c r="R1244" s="72">
        <v>11.1126081690402</v>
      </c>
      <c r="S1244" s="72">
        <v>2031.6120000000001</v>
      </c>
      <c r="T1244" s="73">
        <v>28.145</v>
      </c>
      <c r="U1244" s="74">
        <v>982278.10002408503</v>
      </c>
      <c r="V1244" s="74">
        <v>-626.26931284076102</v>
      </c>
      <c r="W1244" s="73">
        <v>0.69</v>
      </c>
      <c r="X1244" s="74">
        <v>180.396332025145</v>
      </c>
      <c r="Y1244" s="74">
        <v>188.914412967294</v>
      </c>
      <c r="Z1244" s="74">
        <v>197.43249390944399</v>
      </c>
      <c r="AA1244" s="74">
        <v>205.95057485159401</v>
      </c>
      <c r="AB1244" s="74">
        <v>228.949393395398</v>
      </c>
      <c r="AC1244" s="75">
        <v>-37.94679511711</v>
      </c>
      <c r="AD1244" s="75">
        <v>-45.057626059162402</v>
      </c>
      <c r="AE1244" s="75">
        <v>-52.168457001331298</v>
      </c>
      <c r="AF1244" s="75">
        <v>-59.279287943500101</v>
      </c>
      <c r="AG1244" s="75">
        <v>-78.478531487286105</v>
      </c>
    </row>
    <row r="1245" spans="1:33" x14ac:dyDescent="0.2">
      <c r="A1245" s="63" t="s">
        <v>46</v>
      </c>
      <c r="B1245" s="63">
        <v>552</v>
      </c>
      <c r="C1245" s="64">
        <v>37453</v>
      </c>
      <c r="D1245" s="65"/>
      <c r="E1245" s="65"/>
      <c r="F1245" s="63">
        <v>725</v>
      </c>
      <c r="G1245" s="66">
        <v>5508.65</v>
      </c>
      <c r="H1245" s="67"/>
      <c r="I1245" s="66">
        <v>0</v>
      </c>
      <c r="J1245" s="67">
        <v>-4.4999999999999998E-2</v>
      </c>
      <c r="K1245" s="67">
        <v>5616.5503355000001</v>
      </c>
      <c r="L1245" s="68">
        <v>981970.14715309604</v>
      </c>
      <c r="M1245" s="69">
        <v>64.806495686111106</v>
      </c>
      <c r="N1245" s="69">
        <v>-139.83734381638899</v>
      </c>
      <c r="O1245" s="70">
        <v>555220.86272599897</v>
      </c>
      <c r="P1245" s="70">
        <v>7187396.1958971098</v>
      </c>
      <c r="Q1245" s="71">
        <v>1164.56170791667</v>
      </c>
      <c r="R1245" s="72">
        <v>11.311292083330001</v>
      </c>
      <c r="S1245" s="72">
        <v>1175.873</v>
      </c>
      <c r="T1245" s="73">
        <v>4.1029999999999998</v>
      </c>
      <c r="U1245" s="74">
        <v>982275.52703957597</v>
      </c>
      <c r="V1245" s="74">
        <v>-362.550103201269</v>
      </c>
      <c r="W1245" s="73">
        <v>0.77</v>
      </c>
      <c r="X1245" s="74">
        <v>104.76577227575299</v>
      </c>
      <c r="Y1245" s="74">
        <v>109.695936791265</v>
      </c>
      <c r="Z1245" s="74">
        <v>114.626101306777</v>
      </c>
      <c r="AA1245" s="74">
        <v>119.55626582228901</v>
      </c>
      <c r="AB1245" s="74">
        <v>132.867710014171</v>
      </c>
      <c r="AC1245" s="75">
        <v>-42.5174055546522</v>
      </c>
      <c r="AD1245" s="75">
        <v>-47.2424200702226</v>
      </c>
      <c r="AE1245" s="75">
        <v>-51.9674345856765</v>
      </c>
      <c r="AF1245" s="75">
        <v>-56.692449101246901</v>
      </c>
      <c r="AG1245" s="75">
        <v>-69.449988293228699</v>
      </c>
    </row>
    <row r="1246" spans="1:33" x14ac:dyDescent="0.2">
      <c r="A1246" s="63" t="s">
        <v>46</v>
      </c>
      <c r="B1246" s="63">
        <v>218</v>
      </c>
      <c r="C1246" s="64">
        <v>37453</v>
      </c>
      <c r="D1246" s="65"/>
      <c r="E1246" s="65"/>
      <c r="F1246" s="63">
        <v>725</v>
      </c>
      <c r="G1246" s="66">
        <v>5508.88</v>
      </c>
      <c r="H1246" s="67"/>
      <c r="I1246" s="66">
        <v>0</v>
      </c>
      <c r="J1246" s="67">
        <v>-4.3999999999999997E-2</v>
      </c>
      <c r="K1246" s="67">
        <v>5616.7859976</v>
      </c>
      <c r="L1246" s="68">
        <v>981970.37898619205</v>
      </c>
      <c r="M1246" s="69">
        <v>64.807565904444502</v>
      </c>
      <c r="N1246" s="69">
        <v>-139.83854062805599</v>
      </c>
      <c r="O1246" s="70">
        <v>555161.83680178702</v>
      </c>
      <c r="P1246" s="70">
        <v>7187514.4076063903</v>
      </c>
      <c r="Q1246" s="71">
        <v>1158.7835126437899</v>
      </c>
      <c r="R1246" s="72">
        <v>11.30748735621</v>
      </c>
      <c r="S1246" s="72">
        <v>1170.0909999999999</v>
      </c>
      <c r="T1246" s="73">
        <v>4.6070000000000002</v>
      </c>
      <c r="U1246" s="74">
        <v>982275.60187288304</v>
      </c>
      <c r="V1246" s="74">
        <v>-360.76785322718098</v>
      </c>
      <c r="W1246" s="73">
        <v>0.77</v>
      </c>
      <c r="X1246" s="74">
        <v>104.252919510787</v>
      </c>
      <c r="Y1246" s="74">
        <v>109.15884143272901</v>
      </c>
      <c r="Z1246" s="74">
        <v>114.064763354672</v>
      </c>
      <c r="AA1246" s="74">
        <v>118.97068527661401</v>
      </c>
      <c r="AB1246" s="74">
        <v>132.21667446585801</v>
      </c>
      <c r="AC1246" s="75">
        <v>-43.100602974765899</v>
      </c>
      <c r="AD1246" s="75">
        <v>-47.7761748967459</v>
      </c>
      <c r="AE1246" s="75">
        <v>-52.451746818726001</v>
      </c>
      <c r="AF1246" s="75">
        <v>-57.127318740706002</v>
      </c>
      <c r="AG1246" s="75">
        <v>-69.751362929819194</v>
      </c>
    </row>
    <row r="1247" spans="1:33" x14ac:dyDescent="0.2">
      <c r="A1247" s="63" t="s">
        <v>46</v>
      </c>
      <c r="B1247" s="63">
        <v>219</v>
      </c>
      <c r="C1247" s="64">
        <v>37453</v>
      </c>
      <c r="D1247" s="65"/>
      <c r="E1247" s="65"/>
      <c r="F1247" s="63">
        <v>725</v>
      </c>
      <c r="G1247" s="66">
        <v>5510.17</v>
      </c>
      <c r="H1247" s="67"/>
      <c r="I1247" s="66">
        <v>0</v>
      </c>
      <c r="J1247" s="67">
        <v>-4.3799999999999999E-2</v>
      </c>
      <c r="K1247" s="67">
        <v>5618.1023458999998</v>
      </c>
      <c r="L1247" s="68">
        <v>981971.68494148098</v>
      </c>
      <c r="M1247" s="69">
        <v>64.809315450555502</v>
      </c>
      <c r="N1247" s="69">
        <v>-139.84121822194399</v>
      </c>
      <c r="O1247" s="70">
        <v>555031.11108597496</v>
      </c>
      <c r="P1247" s="70">
        <v>7187707.0304684797</v>
      </c>
      <c r="Q1247" s="71">
        <v>1146.29173965467</v>
      </c>
      <c r="R1247" s="72">
        <v>11.2992603453299</v>
      </c>
      <c r="S1247" s="72">
        <v>1157.5909999999999</v>
      </c>
      <c r="T1247" s="73">
        <v>5.5110000000000001</v>
      </c>
      <c r="U1247" s="74">
        <v>982275.72420213697</v>
      </c>
      <c r="V1247" s="74">
        <v>-356.91482724964902</v>
      </c>
      <c r="W1247" s="73">
        <v>0.77</v>
      </c>
      <c r="X1247" s="74">
        <v>103.144192502473</v>
      </c>
      <c r="Y1247" s="74">
        <v>107.997704804972</v>
      </c>
      <c r="Z1247" s="74">
        <v>112.851217107471</v>
      </c>
      <c r="AA1247" s="74">
        <v>117.70472940997</v>
      </c>
      <c r="AB1247" s="74">
        <v>130.809212626716</v>
      </c>
      <c r="AC1247" s="75">
        <v>-43.712075908784797</v>
      </c>
      <c r="AD1247" s="75">
        <v>-48.290038211271202</v>
      </c>
      <c r="AE1247" s="75">
        <v>-52.8680005137576</v>
      </c>
      <c r="AF1247" s="75">
        <v>-57.445962816243998</v>
      </c>
      <c r="AG1247" s="75">
        <v>-69.806461033062106</v>
      </c>
    </row>
    <row r="1248" spans="1:33" x14ac:dyDescent="0.2">
      <c r="A1248" s="63" t="s">
        <v>46</v>
      </c>
      <c r="B1248" s="63">
        <v>220</v>
      </c>
      <c r="C1248" s="64">
        <v>37453</v>
      </c>
      <c r="D1248" s="65"/>
      <c r="E1248" s="65"/>
      <c r="F1248" s="63">
        <v>725</v>
      </c>
      <c r="G1248" s="66">
        <v>5503.61</v>
      </c>
      <c r="H1248" s="67"/>
      <c r="I1248" s="66">
        <v>0</v>
      </c>
      <c r="J1248" s="67">
        <v>-4.2999999999999997E-2</v>
      </c>
      <c r="K1248" s="67">
        <v>5611.4101747000004</v>
      </c>
      <c r="L1248" s="68">
        <v>981964.98930594395</v>
      </c>
      <c r="M1248" s="69">
        <v>64.811047142222193</v>
      </c>
      <c r="N1248" s="69">
        <v>-139.84573725111099</v>
      </c>
      <c r="O1248" s="70">
        <v>554813.00055178697</v>
      </c>
      <c r="P1248" s="70">
        <v>7187896.0739616696</v>
      </c>
      <c r="Q1248" s="71">
        <v>1180.72627664021</v>
      </c>
      <c r="R1248" s="72">
        <v>11.29172335979</v>
      </c>
      <c r="S1248" s="72">
        <v>1192.018</v>
      </c>
      <c r="T1248" s="73">
        <v>5.5640000000000001</v>
      </c>
      <c r="U1248" s="74">
        <v>982275.845276932</v>
      </c>
      <c r="V1248" s="74">
        <v>-367.52657728966602</v>
      </c>
      <c r="W1248" s="73">
        <v>0.77</v>
      </c>
      <c r="X1248" s="74">
        <v>106.197804079691</v>
      </c>
      <c r="Y1248" s="74">
        <v>111.195660859676</v>
      </c>
      <c r="Z1248" s="74">
        <v>116.193517639661</v>
      </c>
      <c r="AA1248" s="74">
        <v>121.191374419647</v>
      </c>
      <c r="AB1248" s="74">
        <v>134.68558772560701</v>
      </c>
      <c r="AC1248" s="75">
        <v>-42.914997778600103</v>
      </c>
      <c r="AD1248" s="75">
        <v>-47.634654558496599</v>
      </c>
      <c r="AE1248" s="75">
        <v>-52.354311338509397</v>
      </c>
      <c r="AF1248" s="75">
        <v>-57.073968118405901</v>
      </c>
      <c r="AG1248" s="75">
        <v>-69.817041424452299</v>
      </c>
    </row>
    <row r="1249" spans="1:33" x14ac:dyDescent="0.2">
      <c r="A1249" s="63" t="s">
        <v>46</v>
      </c>
      <c r="B1249" s="63">
        <v>221</v>
      </c>
      <c r="C1249" s="64">
        <v>37453</v>
      </c>
      <c r="D1249" s="65"/>
      <c r="E1249" s="65"/>
      <c r="F1249" s="63">
        <v>725</v>
      </c>
      <c r="G1249" s="66">
        <v>5498.1</v>
      </c>
      <c r="H1249" s="67"/>
      <c r="I1249" s="66">
        <v>0.16</v>
      </c>
      <c r="J1249" s="67">
        <v>-4.3999999999999997E-2</v>
      </c>
      <c r="K1249" s="67">
        <v>5605.8387679999996</v>
      </c>
      <c r="L1249" s="68">
        <v>981959.41407024104</v>
      </c>
      <c r="M1249" s="69">
        <v>64.812647307500001</v>
      </c>
      <c r="N1249" s="69">
        <v>-139.849527982778</v>
      </c>
      <c r="O1249" s="70">
        <v>554629.76346839499</v>
      </c>
      <c r="P1249" s="70">
        <v>7188071.1053534299</v>
      </c>
      <c r="Q1249" s="71">
        <v>1211.7432800393101</v>
      </c>
      <c r="R1249" s="72">
        <v>11.2847199606899</v>
      </c>
      <c r="S1249" s="72">
        <v>1223.028</v>
      </c>
      <c r="T1249" s="73">
        <v>5.3259999999999996</v>
      </c>
      <c r="U1249" s="74">
        <v>982275.95715042599</v>
      </c>
      <c r="V1249" s="74">
        <v>-377.08492682124898</v>
      </c>
      <c r="W1249" s="73">
        <v>0.76</v>
      </c>
      <c r="X1249" s="74">
        <v>108.946952361916</v>
      </c>
      <c r="Y1249" s="74">
        <v>114.074826925816</v>
      </c>
      <c r="Z1249" s="74">
        <v>119.202701489717</v>
      </c>
      <c r="AA1249" s="74">
        <v>124.330576053618</v>
      </c>
      <c r="AB1249" s="74">
        <v>138.17583737615001</v>
      </c>
      <c r="AC1249" s="75">
        <v>-42.052805725485101</v>
      </c>
      <c r="AD1249" s="75">
        <v>-46.914380289264997</v>
      </c>
      <c r="AE1249" s="75">
        <v>-51.775954853161203</v>
      </c>
      <c r="AF1249" s="75">
        <v>-56.637529417173901</v>
      </c>
      <c r="AG1249" s="75">
        <v>-69.763780739740497</v>
      </c>
    </row>
    <row r="1250" spans="1:33" x14ac:dyDescent="0.2">
      <c r="A1250" s="63" t="s">
        <v>46</v>
      </c>
      <c r="B1250" s="63">
        <v>222</v>
      </c>
      <c r="C1250" s="64">
        <v>37453</v>
      </c>
      <c r="D1250" s="65"/>
      <c r="E1250" s="65"/>
      <c r="F1250" s="63">
        <v>725</v>
      </c>
      <c r="G1250" s="66">
        <v>5492.27</v>
      </c>
      <c r="H1250" s="67"/>
      <c r="I1250" s="66">
        <v>0</v>
      </c>
      <c r="J1250" s="67">
        <v>-4.3999999999999997E-2</v>
      </c>
      <c r="K1250" s="67">
        <v>5599.8409264000002</v>
      </c>
      <c r="L1250" s="68">
        <v>981953.40510629595</v>
      </c>
      <c r="M1250" s="69">
        <v>64.813642037777697</v>
      </c>
      <c r="N1250" s="69">
        <v>-139.85336746277801</v>
      </c>
      <c r="O1250" s="70">
        <v>554445.45500833006</v>
      </c>
      <c r="P1250" s="70">
        <v>7188178.6417080499</v>
      </c>
      <c r="Q1250" s="71">
        <v>1244.9537464447701</v>
      </c>
      <c r="R1250" s="72">
        <v>11.2802535552298</v>
      </c>
      <c r="S1250" s="72">
        <v>1256.2339999999999</v>
      </c>
      <c r="T1250" s="73">
        <v>5.069</v>
      </c>
      <c r="U1250" s="74">
        <v>982276.02669311396</v>
      </c>
      <c r="V1250" s="74">
        <v>-387.32001004226498</v>
      </c>
      <c r="W1250" s="73">
        <v>0.76</v>
      </c>
      <c r="X1250" s="74">
        <v>111.890271124961</v>
      </c>
      <c r="Y1250" s="74">
        <v>117.157370794721</v>
      </c>
      <c r="Z1250" s="74">
        <v>122.424470464481</v>
      </c>
      <c r="AA1250" s="74">
        <v>127.691570134241</v>
      </c>
      <c r="AB1250" s="74">
        <v>141.91273924259301</v>
      </c>
      <c r="AC1250" s="75">
        <v>-41.109397900756498</v>
      </c>
      <c r="AD1250" s="75">
        <v>-46.123047570348703</v>
      </c>
      <c r="AE1250" s="75">
        <v>-51.136697240173802</v>
      </c>
      <c r="AF1250" s="75">
        <v>-56.150346909998902</v>
      </c>
      <c r="AG1250" s="75">
        <v>-69.687201018212406</v>
      </c>
    </row>
    <row r="1251" spans="1:33" x14ac:dyDescent="0.2">
      <c r="A1251" s="63" t="s">
        <v>46</v>
      </c>
      <c r="B1251" s="63">
        <v>223</v>
      </c>
      <c r="C1251" s="64">
        <v>37453</v>
      </c>
      <c r="D1251" s="65"/>
      <c r="E1251" s="65"/>
      <c r="F1251" s="63">
        <v>725</v>
      </c>
      <c r="G1251" s="66">
        <v>5482.6</v>
      </c>
      <c r="H1251" s="67"/>
      <c r="I1251" s="66">
        <v>0.1</v>
      </c>
      <c r="J1251" s="67">
        <v>-4.4999999999999998E-2</v>
      </c>
      <c r="K1251" s="67">
        <v>5590.0042919999996</v>
      </c>
      <c r="L1251" s="68">
        <v>981943.56409589201</v>
      </c>
      <c r="M1251" s="69">
        <v>64.815576824999994</v>
      </c>
      <c r="N1251" s="69">
        <v>-139.85603855138899</v>
      </c>
      <c r="O1251" s="70">
        <v>554314.73884233297</v>
      </c>
      <c r="P1251" s="70">
        <v>7188391.9427755196</v>
      </c>
      <c r="Q1251" s="71">
        <v>1309.4528586199499</v>
      </c>
      <c r="R1251" s="72">
        <v>11.27214138005</v>
      </c>
      <c r="S1251" s="72">
        <v>1320.7249999999999</v>
      </c>
      <c r="T1251" s="73">
        <v>3.4790000000000001</v>
      </c>
      <c r="U1251" s="74">
        <v>982276.16195051395</v>
      </c>
      <c r="V1251" s="74">
        <v>-407.19761121130301</v>
      </c>
      <c r="W1251" s="73">
        <v>0.75</v>
      </c>
      <c r="X1251" s="74">
        <v>117.604976744414</v>
      </c>
      <c r="Y1251" s="74">
        <v>123.142472315576</v>
      </c>
      <c r="Z1251" s="74">
        <v>128.67996788673901</v>
      </c>
      <c r="AA1251" s="74">
        <v>134.217463457901</v>
      </c>
      <c r="AB1251" s="74">
        <v>149.16870150003999</v>
      </c>
      <c r="AC1251" s="75">
        <v>-38.602270155097401</v>
      </c>
      <c r="AD1251" s="75">
        <v>-43.965815726318397</v>
      </c>
      <c r="AE1251" s="75">
        <v>-49.3293612975394</v>
      </c>
      <c r="AF1251" s="75">
        <v>-54.692906868644101</v>
      </c>
      <c r="AG1251" s="75">
        <v>-69.174479910754599</v>
      </c>
    </row>
    <row r="1252" spans="1:33" x14ac:dyDescent="0.2">
      <c r="A1252" s="63" t="s">
        <v>46</v>
      </c>
      <c r="B1252" s="63">
        <v>224</v>
      </c>
      <c r="C1252" s="64">
        <v>37453</v>
      </c>
      <c r="D1252" s="65"/>
      <c r="E1252" s="65"/>
      <c r="F1252" s="63">
        <v>725</v>
      </c>
      <c r="G1252" s="66">
        <v>5486.18</v>
      </c>
      <c r="H1252" s="67"/>
      <c r="I1252" s="66">
        <v>0</v>
      </c>
      <c r="J1252" s="67">
        <v>-4.4999999999999998E-2</v>
      </c>
      <c r="K1252" s="67">
        <v>5593.6261776000001</v>
      </c>
      <c r="L1252" s="68">
        <v>981947.18361115595</v>
      </c>
      <c r="M1252" s="69">
        <v>64.817558645555593</v>
      </c>
      <c r="N1252" s="69">
        <v>-139.85679281305599</v>
      </c>
      <c r="O1252" s="70">
        <v>554274.94189048302</v>
      </c>
      <c r="P1252" s="70">
        <v>7188612.1323450897</v>
      </c>
      <c r="Q1252" s="71">
        <v>1289.13407231581</v>
      </c>
      <c r="R1252" s="72">
        <v>11.262927684189901</v>
      </c>
      <c r="S1252" s="72">
        <v>1300.3969999999999</v>
      </c>
      <c r="T1252" s="73">
        <v>3.5649999999999999</v>
      </c>
      <c r="U1252" s="74">
        <v>982276.30048811703</v>
      </c>
      <c r="V1252" s="74">
        <v>-400.93210167797002</v>
      </c>
      <c r="W1252" s="73">
        <v>0.76</v>
      </c>
      <c r="X1252" s="74">
        <v>115.80476645441399</v>
      </c>
      <c r="Y1252" s="74">
        <v>121.25703140605199</v>
      </c>
      <c r="Z1252" s="74">
        <v>126.709296357691</v>
      </c>
      <c r="AA1252" s="74">
        <v>132.16156130933001</v>
      </c>
      <c r="AB1252" s="74">
        <v>146.882676678754</v>
      </c>
      <c r="AC1252" s="75">
        <v>-39.4862917371793</v>
      </c>
      <c r="AD1252" s="75">
        <v>-44.760306688840501</v>
      </c>
      <c r="AE1252" s="75">
        <v>-50.034321640501702</v>
      </c>
      <c r="AF1252" s="75">
        <v>-55.308336592163002</v>
      </c>
      <c r="AG1252" s="75">
        <v>-69.548176961601698</v>
      </c>
    </row>
    <row r="1253" spans="1:33" x14ac:dyDescent="0.2">
      <c r="A1253" s="63" t="s">
        <v>46</v>
      </c>
      <c r="B1253" s="63">
        <v>225</v>
      </c>
      <c r="C1253" s="64">
        <v>37453</v>
      </c>
      <c r="D1253" s="65"/>
      <c r="E1253" s="65"/>
      <c r="F1253" s="63">
        <v>725</v>
      </c>
      <c r="G1253" s="66">
        <v>5490.69</v>
      </c>
      <c r="H1253" s="67"/>
      <c r="I1253" s="66">
        <v>0.06</v>
      </c>
      <c r="J1253" s="67">
        <v>-4.5999999999999999E-2</v>
      </c>
      <c r="K1253" s="67">
        <v>5598.2453367999997</v>
      </c>
      <c r="L1253" s="68">
        <v>981951.80003535305</v>
      </c>
      <c r="M1253" s="69">
        <v>64.819714181111095</v>
      </c>
      <c r="N1253" s="69">
        <v>-139.858273985278</v>
      </c>
      <c r="O1253" s="70">
        <v>554200.29561777599</v>
      </c>
      <c r="P1253" s="70">
        <v>7188851.0572245</v>
      </c>
      <c r="Q1253" s="71">
        <v>1262.1663453628601</v>
      </c>
      <c r="R1253" s="72">
        <v>11.252654637139999</v>
      </c>
      <c r="S1253" s="72">
        <v>1273.4190000000001</v>
      </c>
      <c r="T1253" s="73">
        <v>4.0620000000000003</v>
      </c>
      <c r="U1253" s="74">
        <v>982276.45116015396</v>
      </c>
      <c r="V1253" s="74">
        <v>-392.61683703111402</v>
      </c>
      <c r="W1253" s="73">
        <v>0.76</v>
      </c>
      <c r="X1253" s="74">
        <v>113.41351791599099</v>
      </c>
      <c r="Y1253" s="74">
        <v>118.752670330562</v>
      </c>
      <c r="Z1253" s="74">
        <v>124.091822745133</v>
      </c>
      <c r="AA1253" s="74">
        <v>129.43097515970399</v>
      </c>
      <c r="AB1253" s="74">
        <v>143.84668667904501</v>
      </c>
      <c r="AC1253" s="75">
        <v>-40.422705686301903</v>
      </c>
      <c r="AD1253" s="75">
        <v>-45.558758100844003</v>
      </c>
      <c r="AE1253" s="75">
        <v>-50.694810515386102</v>
      </c>
      <c r="AF1253" s="75">
        <v>-55.830862930044503</v>
      </c>
      <c r="AG1253" s="75">
        <v>-69.698204449377997</v>
      </c>
    </row>
    <row r="1254" spans="1:33" x14ac:dyDescent="0.2">
      <c r="A1254" s="63" t="s">
        <v>46</v>
      </c>
      <c r="B1254" s="63">
        <v>226</v>
      </c>
      <c r="C1254" s="64">
        <v>37453</v>
      </c>
      <c r="D1254" s="65"/>
      <c r="E1254" s="65"/>
      <c r="F1254" s="63">
        <v>725</v>
      </c>
      <c r="G1254" s="66">
        <v>5496.65</v>
      </c>
      <c r="H1254" s="67"/>
      <c r="I1254" s="66">
        <v>0.26</v>
      </c>
      <c r="J1254" s="67">
        <v>-4.8000000000000001E-2</v>
      </c>
      <c r="K1254" s="67">
        <v>5604.3861639999996</v>
      </c>
      <c r="L1254" s="68">
        <v>981957.92864620697</v>
      </c>
      <c r="M1254" s="69">
        <v>64.821911438888904</v>
      </c>
      <c r="N1254" s="69">
        <v>-139.85954553444401</v>
      </c>
      <c r="O1254" s="70">
        <v>554135.52638548997</v>
      </c>
      <c r="P1254" s="70">
        <v>7189094.8123491099</v>
      </c>
      <c r="Q1254" s="71">
        <v>1224.3215568835401</v>
      </c>
      <c r="R1254" s="72">
        <v>11.24344311646</v>
      </c>
      <c r="S1254" s="72">
        <v>1235.5650000000001</v>
      </c>
      <c r="T1254" s="73">
        <v>4.7869999999999999</v>
      </c>
      <c r="U1254" s="74">
        <v>982276.60473895096</v>
      </c>
      <c r="V1254" s="74">
        <v>-380.94915933369703</v>
      </c>
      <c r="W1254" s="73">
        <v>0.76</v>
      </c>
      <c r="X1254" s="74">
        <v>110.05820898217399</v>
      </c>
      <c r="Y1254" s="74">
        <v>115.238648297992</v>
      </c>
      <c r="Z1254" s="74">
        <v>120.41908761381001</v>
      </c>
      <c r="AA1254" s="74">
        <v>125.599526929627</v>
      </c>
      <c r="AB1254" s="74">
        <v>139.586713082335</v>
      </c>
      <c r="AC1254" s="75">
        <v>-41.998792392667397</v>
      </c>
      <c r="AD1254" s="75">
        <v>-46.939881708356602</v>
      </c>
      <c r="AE1254" s="75">
        <v>-51.8809710241621</v>
      </c>
      <c r="AF1254" s="75">
        <v>-56.8220603400841</v>
      </c>
      <c r="AG1254" s="75">
        <v>-70.163001492735901</v>
      </c>
    </row>
    <row r="1255" spans="1:33" x14ac:dyDescent="0.2">
      <c r="A1255" s="63" t="s">
        <v>46</v>
      </c>
      <c r="B1255" s="63">
        <v>227</v>
      </c>
      <c r="C1255" s="64">
        <v>37453</v>
      </c>
      <c r="D1255" s="65"/>
      <c r="E1255" s="65"/>
      <c r="F1255" s="63">
        <v>725</v>
      </c>
      <c r="G1255" s="66">
        <v>5502.47</v>
      </c>
      <c r="H1255" s="67"/>
      <c r="I1255" s="66">
        <v>0.32</v>
      </c>
      <c r="J1255" s="67">
        <v>-4.7500000000000001E-2</v>
      </c>
      <c r="K1255" s="67">
        <v>5610.3413189000003</v>
      </c>
      <c r="L1255" s="68">
        <v>981963.88507744204</v>
      </c>
      <c r="M1255" s="69">
        <v>64.824008024999998</v>
      </c>
      <c r="N1255" s="69">
        <v>-139.86213713138901</v>
      </c>
      <c r="O1255" s="70">
        <v>554008.31836282404</v>
      </c>
      <c r="P1255" s="70">
        <v>7189326.2241152301</v>
      </c>
      <c r="Q1255" s="71">
        <v>1189.60382349156</v>
      </c>
      <c r="R1255" s="72">
        <v>11.23317650844</v>
      </c>
      <c r="S1255" s="72">
        <v>1200.837</v>
      </c>
      <c r="T1255" s="73">
        <v>5.1559999999999997</v>
      </c>
      <c r="U1255" s="74">
        <v>982276.75127217302</v>
      </c>
      <c r="V1255" s="74">
        <v>-370.24482209341198</v>
      </c>
      <c r="W1255" s="73">
        <v>0.77</v>
      </c>
      <c r="X1255" s="74">
        <v>106.979982938596</v>
      </c>
      <c r="Y1255" s="74">
        <v>112.014815753291</v>
      </c>
      <c r="Z1255" s="74">
        <v>117.049648567986</v>
      </c>
      <c r="AA1255" s="74">
        <v>122.084481382682</v>
      </c>
      <c r="AB1255" s="74">
        <v>135.67852998235799</v>
      </c>
      <c r="AC1255" s="75">
        <v>-43.417555576306803</v>
      </c>
      <c r="AD1255" s="75">
        <v>-48.1945883909939</v>
      </c>
      <c r="AE1255" s="75">
        <v>-52.971621205680997</v>
      </c>
      <c r="AF1255" s="75">
        <v>-57.748654020251699</v>
      </c>
      <c r="AG1255" s="75">
        <v>-70.646642619976802</v>
      </c>
    </row>
    <row r="1256" spans="1:33" x14ac:dyDescent="0.2">
      <c r="A1256" s="63" t="s">
        <v>46</v>
      </c>
      <c r="B1256" s="63">
        <v>228</v>
      </c>
      <c r="C1256" s="64">
        <v>37453</v>
      </c>
      <c r="D1256" s="65"/>
      <c r="E1256" s="65"/>
      <c r="F1256" s="63">
        <v>725</v>
      </c>
      <c r="G1256" s="66">
        <v>5506.1</v>
      </c>
      <c r="H1256" s="67"/>
      <c r="I1256" s="66">
        <v>0</v>
      </c>
      <c r="J1256" s="67">
        <v>-5.0999999999999997E-2</v>
      </c>
      <c r="K1256" s="67">
        <v>5613.9426469999999</v>
      </c>
      <c r="L1256" s="68">
        <v>981967.46871919103</v>
      </c>
      <c r="M1256" s="69">
        <v>64.826201550277801</v>
      </c>
      <c r="N1256" s="69">
        <v>-139.86344348833299</v>
      </c>
      <c r="O1256" s="70">
        <v>553941.92906058801</v>
      </c>
      <c r="P1256" s="70">
        <v>7189569.53784231</v>
      </c>
      <c r="Q1256" s="71">
        <v>1169.37985180639</v>
      </c>
      <c r="R1256" s="72">
        <v>11.223148193610101</v>
      </c>
      <c r="S1256" s="72">
        <v>1180.6030000000001</v>
      </c>
      <c r="T1256" s="73">
        <v>5.4889999999999999</v>
      </c>
      <c r="U1256" s="74">
        <v>982276.90457113006</v>
      </c>
      <c r="V1256" s="74">
        <v>-364.00793638218602</v>
      </c>
      <c r="W1256" s="73">
        <v>0.77</v>
      </c>
      <c r="X1256" s="74">
        <v>105.185314575699</v>
      </c>
      <c r="Y1256" s="74">
        <v>110.13531089120799</v>
      </c>
      <c r="Z1256" s="74">
        <v>115.085307206718</v>
      </c>
      <c r="AA1256" s="74">
        <v>120.035303522227</v>
      </c>
      <c r="AB1256" s="74">
        <v>133.40029357410299</v>
      </c>
      <c r="AC1256" s="75">
        <v>-44.079780132859</v>
      </c>
      <c r="AD1256" s="75">
        <v>-48.7553264483577</v>
      </c>
      <c r="AE1256" s="75">
        <v>-53.4308727638563</v>
      </c>
      <c r="AF1256" s="75">
        <v>-58.106419079355</v>
      </c>
      <c r="AG1256" s="75">
        <v>-70.730394131271197</v>
      </c>
    </row>
    <row r="1257" spans="1:33" x14ac:dyDescent="0.2">
      <c r="A1257" s="63" t="s">
        <v>46</v>
      </c>
      <c r="B1257" s="63">
        <v>229</v>
      </c>
      <c r="C1257" s="64">
        <v>37453</v>
      </c>
      <c r="D1257" s="65"/>
      <c r="E1257" s="65"/>
      <c r="F1257" s="63">
        <v>725</v>
      </c>
      <c r="G1257" s="66">
        <v>5516.61</v>
      </c>
      <c r="H1257" s="67"/>
      <c r="I1257" s="66">
        <v>0</v>
      </c>
      <c r="J1257" s="67">
        <v>-5.2999999999999999E-2</v>
      </c>
      <c r="K1257" s="67">
        <v>5624.6636847</v>
      </c>
      <c r="L1257" s="68">
        <v>981978.18428688496</v>
      </c>
      <c r="M1257" s="69">
        <v>64.829146922777795</v>
      </c>
      <c r="N1257" s="69">
        <v>-139.86231161972199</v>
      </c>
      <c r="O1257" s="70">
        <v>553989.74511832697</v>
      </c>
      <c r="P1257" s="70">
        <v>7189898.70976815</v>
      </c>
      <c r="Q1257" s="71">
        <v>1095.40515455131</v>
      </c>
      <c r="R1257" s="72">
        <v>11.20784544869</v>
      </c>
      <c r="S1257" s="72">
        <v>1106.6130000000001</v>
      </c>
      <c r="T1257" s="73">
        <v>7.3639999999999999</v>
      </c>
      <c r="U1257" s="74">
        <v>982277.11039921595</v>
      </c>
      <c r="V1257" s="74">
        <v>-341.20094883729001</v>
      </c>
      <c r="W1257" s="73">
        <v>0.77</v>
      </c>
      <c r="X1257" s="74">
        <v>98.622537668088</v>
      </c>
      <c r="Y1257" s="74">
        <v>103.26231096418699</v>
      </c>
      <c r="Z1257" s="74">
        <v>107.902084260287</v>
      </c>
      <c r="AA1257" s="74">
        <v>112.54185755638601</v>
      </c>
      <c r="AB1257" s="74">
        <v>125.069245455855</v>
      </c>
      <c r="AC1257" s="75">
        <v>-47.845501161413303</v>
      </c>
      <c r="AD1257" s="75">
        <v>-52.117074457462898</v>
      </c>
      <c r="AE1257" s="75">
        <v>-56.388647753512501</v>
      </c>
      <c r="AF1257" s="75">
        <v>-60.660221049678498</v>
      </c>
      <c r="AG1257" s="75">
        <v>-72.193468949175397</v>
      </c>
    </row>
    <row r="1258" spans="1:33" x14ac:dyDescent="0.2">
      <c r="A1258" s="63" t="s">
        <v>46</v>
      </c>
      <c r="B1258" s="63">
        <v>553</v>
      </c>
      <c r="C1258" s="64">
        <v>37453</v>
      </c>
      <c r="D1258" s="65"/>
      <c r="E1258" s="65"/>
      <c r="F1258" s="63">
        <v>725</v>
      </c>
      <c r="G1258" s="66">
        <v>5531.99</v>
      </c>
      <c r="H1258" s="67"/>
      <c r="I1258" s="66">
        <v>0</v>
      </c>
      <c r="J1258" s="67">
        <v>-5.6000000000000001E-2</v>
      </c>
      <c r="K1258" s="67">
        <v>5640.3524373</v>
      </c>
      <c r="L1258" s="68">
        <v>981993.84295445401</v>
      </c>
      <c r="M1258" s="69">
        <v>64.838497109722198</v>
      </c>
      <c r="N1258" s="69">
        <v>-139.856778293611</v>
      </c>
      <c r="O1258" s="70">
        <v>554233.49228086404</v>
      </c>
      <c r="P1258" s="70">
        <v>7190945.3443475803</v>
      </c>
      <c r="Q1258" s="71">
        <v>1031.1676605272501</v>
      </c>
      <c r="R1258" s="72">
        <v>11.159339472749901</v>
      </c>
      <c r="S1258" s="72">
        <v>1042.327</v>
      </c>
      <c r="T1258" s="73">
        <v>5.0250000000000004</v>
      </c>
      <c r="U1258" s="74">
        <v>982277.76369182905</v>
      </c>
      <c r="V1258" s="74">
        <v>-321.38448203833002</v>
      </c>
      <c r="W1258" s="73">
        <v>0.78</v>
      </c>
      <c r="X1258" s="74">
        <v>92.916450601571398</v>
      </c>
      <c r="Y1258" s="74">
        <v>97.286687514027093</v>
      </c>
      <c r="Z1258" s="74">
        <v>101.656924426483</v>
      </c>
      <c r="AA1258" s="74">
        <v>106.027161338939</v>
      </c>
      <c r="AB1258" s="74">
        <v>117.826801002569</v>
      </c>
      <c r="AC1258" s="75">
        <v>-49.396455937880098</v>
      </c>
      <c r="AD1258" s="75">
        <v>-53.5154428504175</v>
      </c>
      <c r="AE1258" s="75">
        <v>-57.634429762722</v>
      </c>
      <c r="AF1258" s="75">
        <v>-61.753416675259402</v>
      </c>
      <c r="AG1258" s="75">
        <v>-72.8746813389007</v>
      </c>
    </row>
    <row r="1259" spans="1:33" x14ac:dyDescent="0.2">
      <c r="A1259" s="63" t="s">
        <v>970</v>
      </c>
      <c r="B1259" s="63" t="s">
        <v>971</v>
      </c>
      <c r="C1259" s="64">
        <v>37799</v>
      </c>
      <c r="D1259" s="65"/>
      <c r="E1259" s="65"/>
      <c r="F1259" s="63">
        <v>332</v>
      </c>
      <c r="G1259" s="66">
        <v>5193.91</v>
      </c>
      <c r="H1259" s="67">
        <v>5.2999999999999999E-2</v>
      </c>
      <c r="I1259" s="66">
        <v>0.04</v>
      </c>
      <c r="J1259" s="67">
        <v>5.2999999999999999E-2</v>
      </c>
      <c r="K1259" s="67">
        <v>5514.4356581000002</v>
      </c>
      <c r="L1259" s="68">
        <v>981853.97115841997</v>
      </c>
      <c r="M1259" s="69">
        <v>64.844378240277806</v>
      </c>
      <c r="N1259" s="69">
        <v>-139.753093185833</v>
      </c>
      <c r="O1259" s="70">
        <v>559138.84219775605</v>
      </c>
      <c r="P1259" s="70">
        <v>7191693.5352484696</v>
      </c>
      <c r="Q1259" s="71">
        <v>1719.7481369874399</v>
      </c>
      <c r="R1259" s="72">
        <v>11.140863012560001</v>
      </c>
      <c r="S1259" s="72">
        <v>1730.8889999999999</v>
      </c>
      <c r="T1259" s="73">
        <v>8.9380000000000006</v>
      </c>
      <c r="U1259" s="74">
        <v>982278.17451308202</v>
      </c>
      <c r="V1259" s="74">
        <v>-533.60529186082897</v>
      </c>
      <c r="W1259" s="73">
        <v>0.72</v>
      </c>
      <c r="X1259" s="74">
        <v>153.87738834545399</v>
      </c>
      <c r="Y1259" s="74">
        <v>161.13460704857101</v>
      </c>
      <c r="Z1259" s="74">
        <v>168.39182575168701</v>
      </c>
      <c r="AA1259" s="74">
        <v>175.649044454804</v>
      </c>
      <c r="AB1259" s="74">
        <v>195.24353495322001</v>
      </c>
      <c r="AC1259" s="75">
        <v>-34.370551147032501</v>
      </c>
      <c r="AD1259" s="75">
        <v>-41.180869850097203</v>
      </c>
      <c r="AE1259" s="75">
        <v>-47.991188553161898</v>
      </c>
      <c r="AF1259" s="75">
        <v>-54.801507256343001</v>
      </c>
      <c r="AG1259" s="75">
        <v>-73.189367754734107</v>
      </c>
    </row>
    <row r="1260" spans="1:33" x14ac:dyDescent="0.2">
      <c r="A1260" s="63" t="s">
        <v>970</v>
      </c>
      <c r="B1260" s="63" t="s">
        <v>971</v>
      </c>
      <c r="C1260" s="64">
        <v>37799</v>
      </c>
      <c r="D1260" s="65"/>
      <c r="E1260" s="65"/>
      <c r="F1260" s="63">
        <v>332</v>
      </c>
      <c r="G1260" s="66">
        <v>5193.91</v>
      </c>
      <c r="H1260" s="67">
        <v>8.0000000000000002E-3</v>
      </c>
      <c r="I1260" s="66">
        <v>0.04</v>
      </c>
      <c r="J1260" s="67">
        <v>8.0000000000000002E-3</v>
      </c>
      <c r="K1260" s="67">
        <v>5514.3906581000001</v>
      </c>
      <c r="L1260" s="68">
        <v>981853.96693057998</v>
      </c>
      <c r="M1260" s="69">
        <v>64.844378240277806</v>
      </c>
      <c r="N1260" s="69">
        <v>-139.753093185833</v>
      </c>
      <c r="O1260" s="70">
        <v>559138.84219775605</v>
      </c>
      <c r="P1260" s="70">
        <v>7191693.5352484696</v>
      </c>
      <c r="Q1260" s="71">
        <v>1719.7481369874399</v>
      </c>
      <c r="R1260" s="72">
        <v>11.140863012560001</v>
      </c>
      <c r="S1260" s="72">
        <v>1730.8889999999999</v>
      </c>
      <c r="T1260" s="73">
        <v>8.9380000000000006</v>
      </c>
      <c r="U1260" s="74">
        <v>982278.17451308202</v>
      </c>
      <c r="V1260" s="74">
        <v>-533.60529186082897</v>
      </c>
      <c r="W1260" s="73">
        <v>0.72</v>
      </c>
      <c r="X1260" s="74">
        <v>153.87738834545399</v>
      </c>
      <c r="Y1260" s="74">
        <v>161.13460704857101</v>
      </c>
      <c r="Z1260" s="74">
        <v>168.39182575168701</v>
      </c>
      <c r="AA1260" s="74">
        <v>175.649044454804</v>
      </c>
      <c r="AB1260" s="74">
        <v>195.24353495322001</v>
      </c>
      <c r="AC1260" s="75">
        <v>-34.374778987024897</v>
      </c>
      <c r="AD1260" s="75">
        <v>-41.185097690089599</v>
      </c>
      <c r="AE1260" s="75">
        <v>-47.995416393154301</v>
      </c>
      <c r="AF1260" s="75">
        <v>-54.805735096335397</v>
      </c>
      <c r="AG1260" s="75">
        <v>-73.193595594726503</v>
      </c>
    </row>
    <row r="1261" spans="1:33" x14ac:dyDescent="0.2">
      <c r="A1261" s="63" t="s">
        <v>970</v>
      </c>
      <c r="B1261" s="63" t="s">
        <v>972</v>
      </c>
      <c r="C1261" s="64">
        <v>37800</v>
      </c>
      <c r="D1261" s="65"/>
      <c r="E1261" s="65"/>
      <c r="F1261" s="63">
        <v>332</v>
      </c>
      <c r="G1261" s="66">
        <v>5193</v>
      </c>
      <c r="H1261" s="67">
        <v>-4.0933260869565196</v>
      </c>
      <c r="I1261" s="66">
        <v>0.05</v>
      </c>
      <c r="J1261" s="67">
        <v>-1.2E-2</v>
      </c>
      <c r="K1261" s="67">
        <v>5509.3255339130401</v>
      </c>
      <c r="L1261" s="68">
        <v>981848.99816494703</v>
      </c>
      <c r="M1261" s="69">
        <v>64.842738652777797</v>
      </c>
      <c r="N1261" s="69">
        <v>-139.753193619444</v>
      </c>
      <c r="O1261" s="70">
        <v>559140.18282800005</v>
      </c>
      <c r="P1261" s="70">
        <v>7191512.0388399996</v>
      </c>
      <c r="Q1261" s="71">
        <v>1741.4723959999999</v>
      </c>
      <c r="R1261" s="72">
        <v>11.149604000000201</v>
      </c>
      <c r="S1261" s="72">
        <v>1752.6220000000001</v>
      </c>
      <c r="T1261" s="73">
        <v>9.6969999999999992</v>
      </c>
      <c r="U1261" s="74">
        <v>982278.05998813105</v>
      </c>
      <c r="V1261" s="74">
        <v>-540.30249661402297</v>
      </c>
      <c r="W1261" s="73">
        <v>0.72</v>
      </c>
      <c r="X1261" s="74">
        <v>155.79572028118801</v>
      </c>
      <c r="Y1261" s="74">
        <v>163.144060445055</v>
      </c>
      <c r="Z1261" s="74">
        <v>170.492400608921</v>
      </c>
      <c r="AA1261" s="74">
        <v>177.840740772787</v>
      </c>
      <c r="AB1261" s="74">
        <v>197.681259215225</v>
      </c>
      <c r="AC1261" s="75">
        <v>-33.653196851490101</v>
      </c>
      <c r="AD1261" s="75">
        <v>-40.5166870154208</v>
      </c>
      <c r="AE1261" s="75">
        <v>-47.380177179351499</v>
      </c>
      <c r="AF1261" s="75">
        <v>-54.243667343165697</v>
      </c>
      <c r="AG1261" s="75">
        <v>-72.775090785580701</v>
      </c>
    </row>
    <row r="1262" spans="1:33" x14ac:dyDescent="0.2">
      <c r="A1262" s="63" t="s">
        <v>970</v>
      </c>
      <c r="B1262" s="63" t="s">
        <v>973</v>
      </c>
      <c r="C1262" s="64">
        <v>37800</v>
      </c>
      <c r="D1262" s="65"/>
      <c r="E1262" s="65"/>
      <c r="F1262" s="63">
        <v>332</v>
      </c>
      <c r="G1262" s="66">
        <v>5193</v>
      </c>
      <c r="H1262" s="67">
        <v>-3.9998648648648598</v>
      </c>
      <c r="I1262" s="66">
        <v>0.05</v>
      </c>
      <c r="J1262" s="67">
        <v>-0.01</v>
      </c>
      <c r="K1262" s="67">
        <v>5509.41899513514</v>
      </c>
      <c r="L1262" s="68">
        <v>981849.09101794497</v>
      </c>
      <c r="M1262" s="69">
        <v>64.842122336111103</v>
      </c>
      <c r="N1262" s="69">
        <v>-139.753168966667</v>
      </c>
      <c r="O1262" s="70">
        <v>559142.69379100006</v>
      </c>
      <c r="P1262" s="70">
        <v>7191443.3795060003</v>
      </c>
      <c r="Q1262" s="71">
        <v>1742.612179</v>
      </c>
      <c r="R1262" s="72">
        <v>11.152821000000101</v>
      </c>
      <c r="S1262" s="72">
        <v>1753.7650000000001</v>
      </c>
      <c r="T1262" s="73">
        <v>9.5839999999999996</v>
      </c>
      <c r="U1262" s="74">
        <v>982278.01693709998</v>
      </c>
      <c r="V1262" s="74">
        <v>-540.65472519002697</v>
      </c>
      <c r="W1262" s="73">
        <v>0.72</v>
      </c>
      <c r="X1262" s="74">
        <v>155.89661078882901</v>
      </c>
      <c r="Y1262" s="74">
        <v>163.249743288297</v>
      </c>
      <c r="Z1262" s="74">
        <v>170.60287578776499</v>
      </c>
      <c r="AA1262" s="74">
        <v>177.956008287233</v>
      </c>
      <c r="AB1262" s="74">
        <v>197.80946603579599</v>
      </c>
      <c r="AC1262" s="75">
        <v>-33.384604753926403</v>
      </c>
      <c r="AD1262" s="75">
        <v>-40.258537253248498</v>
      </c>
      <c r="AE1262" s="75">
        <v>-47.132469752803402</v>
      </c>
      <c r="AF1262" s="75">
        <v>-54.006402252241998</v>
      </c>
      <c r="AG1262" s="75">
        <v>-72.5660200008424</v>
      </c>
    </row>
    <row r="1263" spans="1:33" x14ac:dyDescent="0.2">
      <c r="A1263" s="63" t="s">
        <v>970</v>
      </c>
      <c r="B1263" s="63" t="s">
        <v>974</v>
      </c>
      <c r="C1263" s="64">
        <v>37800</v>
      </c>
      <c r="D1263" s="65"/>
      <c r="E1263" s="65"/>
      <c r="F1263" s="63">
        <v>332</v>
      </c>
      <c r="G1263" s="66">
        <v>5193</v>
      </c>
      <c r="H1263" s="67">
        <v>-3.7894000000000001</v>
      </c>
      <c r="I1263" s="66">
        <v>0.05</v>
      </c>
      <c r="J1263" s="67">
        <v>-8.0000000000000002E-3</v>
      </c>
      <c r="K1263" s="67">
        <v>5509.6294600000001</v>
      </c>
      <c r="L1263" s="68">
        <v>981849.30092269299</v>
      </c>
      <c r="M1263" s="69">
        <v>64.841840552777796</v>
      </c>
      <c r="N1263" s="69">
        <v>-139.753248027778</v>
      </c>
      <c r="O1263" s="70">
        <v>559139.55701400002</v>
      </c>
      <c r="P1263" s="70">
        <v>7191411.904085</v>
      </c>
      <c r="Q1263" s="71">
        <v>1741.7571740000001</v>
      </c>
      <c r="R1263" s="72">
        <v>11.153826</v>
      </c>
      <c r="S1263" s="72">
        <v>1752.9110000000001</v>
      </c>
      <c r="T1263" s="73">
        <v>9.5280000000000005</v>
      </c>
      <c r="U1263" s="74">
        <v>982277.99725367897</v>
      </c>
      <c r="V1263" s="74">
        <v>-540.39156298543401</v>
      </c>
      <c r="W1263" s="73">
        <v>0.72</v>
      </c>
      <c r="X1263" s="74">
        <v>155.82122977962101</v>
      </c>
      <c r="Y1263" s="74">
        <v>163.17078165388801</v>
      </c>
      <c r="Z1263" s="74">
        <v>170.52033352815599</v>
      </c>
      <c r="AA1263" s="74">
        <v>177.86988540242299</v>
      </c>
      <c r="AB1263" s="74">
        <v>197.71367546294599</v>
      </c>
      <c r="AC1263" s="75">
        <v>-33.401597780524803</v>
      </c>
      <c r="AD1263" s="75">
        <v>-40.274749654694503</v>
      </c>
      <c r="AE1263" s="75">
        <v>-47.147901529096998</v>
      </c>
      <c r="AF1263" s="75">
        <v>-54.021053403266698</v>
      </c>
      <c r="AG1263" s="75">
        <v>-72.578563463874204</v>
      </c>
    </row>
    <row r="1264" spans="1:33" x14ac:dyDescent="0.2">
      <c r="A1264" s="63" t="s">
        <v>970</v>
      </c>
      <c r="B1264" s="63" t="s">
        <v>975</v>
      </c>
      <c r="C1264" s="64">
        <v>37800</v>
      </c>
      <c r="D1264" s="65"/>
      <c r="E1264" s="65"/>
      <c r="F1264" s="63">
        <v>332</v>
      </c>
      <c r="G1264" s="66">
        <v>5193</v>
      </c>
      <c r="H1264" s="67">
        <v>-5.2273333333333403</v>
      </c>
      <c r="I1264" s="66">
        <v>0.08</v>
      </c>
      <c r="J1264" s="67">
        <v>-5.0000000000000001E-3</v>
      </c>
      <c r="K1264" s="67">
        <v>5508.2007846666702</v>
      </c>
      <c r="L1264" s="68">
        <v>981847.87161851698</v>
      </c>
      <c r="M1264" s="69">
        <v>64.841377536111096</v>
      </c>
      <c r="N1264" s="69">
        <v>-139.753226736111</v>
      </c>
      <c r="O1264" s="70">
        <v>559141.57490200002</v>
      </c>
      <c r="P1264" s="70">
        <v>7191360.3254079996</v>
      </c>
      <c r="Q1264" s="71">
        <v>1747.54865</v>
      </c>
      <c r="R1264" s="72">
        <v>11.157349999999999</v>
      </c>
      <c r="S1264" s="72">
        <v>1758.7059999999999</v>
      </c>
      <c r="T1264" s="73">
        <v>9.7539999999999996</v>
      </c>
      <c r="U1264" s="74">
        <v>982277.96491021302</v>
      </c>
      <c r="V1264" s="74">
        <v>-542.177329069552</v>
      </c>
      <c r="W1264" s="73">
        <v>0.72</v>
      </c>
      <c r="X1264" s="74">
        <v>156.33274377067499</v>
      </c>
      <c r="Y1264" s="74">
        <v>163.706592744517</v>
      </c>
      <c r="Z1264" s="74">
        <v>171.080441718358</v>
      </c>
      <c r="AA1264" s="74">
        <v>178.4542906922</v>
      </c>
      <c r="AB1264" s="74">
        <v>198.36368292157201</v>
      </c>
      <c r="AC1264" s="75">
        <v>-33.287006397033103</v>
      </c>
      <c r="AD1264" s="75">
        <v>-40.173155370983302</v>
      </c>
      <c r="AE1264" s="75">
        <v>-47.059304344700699</v>
      </c>
      <c r="AF1264" s="75">
        <v>-53.945453318650799</v>
      </c>
      <c r="AG1264" s="75">
        <v>-72.538055547978701</v>
      </c>
    </row>
    <row r="1265" spans="1:33" x14ac:dyDescent="0.2">
      <c r="A1265" s="63" t="s">
        <v>970</v>
      </c>
      <c r="B1265" s="63" t="s">
        <v>976</v>
      </c>
      <c r="C1265" s="64">
        <v>37800</v>
      </c>
      <c r="D1265" s="65"/>
      <c r="E1265" s="65"/>
      <c r="F1265" s="63">
        <v>332</v>
      </c>
      <c r="G1265" s="66">
        <v>5193</v>
      </c>
      <c r="H1265" s="67">
        <v>-6.5456250000000002</v>
      </c>
      <c r="I1265" s="66">
        <v>0.06</v>
      </c>
      <c r="J1265" s="67">
        <v>-2E-3</v>
      </c>
      <c r="K1265" s="67">
        <v>5506.8763209999997</v>
      </c>
      <c r="L1265" s="68">
        <v>981846.54639027396</v>
      </c>
      <c r="M1265" s="69">
        <v>64.840934508333405</v>
      </c>
      <c r="N1265" s="69">
        <v>-139.75327795000001</v>
      </c>
      <c r="O1265" s="70">
        <v>559140.10996200005</v>
      </c>
      <c r="P1265" s="70">
        <v>7191310.9066399997</v>
      </c>
      <c r="Q1265" s="71">
        <v>1751.3951050000001</v>
      </c>
      <c r="R1265" s="72">
        <v>11.158894999999999</v>
      </c>
      <c r="S1265" s="72">
        <v>1762.5540000000001</v>
      </c>
      <c r="T1265" s="73">
        <v>10.135</v>
      </c>
      <c r="U1265" s="74">
        <v>982277.93396264198</v>
      </c>
      <c r="V1265" s="74">
        <v>-543.36311348096399</v>
      </c>
      <c r="W1265" s="73">
        <v>0.72</v>
      </c>
      <c r="X1265" s="74">
        <v>156.67239965291401</v>
      </c>
      <c r="Y1265" s="74">
        <v>164.06238240400501</v>
      </c>
      <c r="Z1265" s="74">
        <v>171.452365155096</v>
      </c>
      <c r="AA1265" s="74">
        <v>178.842347906188</v>
      </c>
      <c r="AB1265" s="74">
        <v>198.795301334134</v>
      </c>
      <c r="AC1265" s="75">
        <v>-33.335108540020897</v>
      </c>
      <c r="AD1265" s="75">
        <v>-40.218341291067198</v>
      </c>
      <c r="AE1265" s="75">
        <v>-47.101574042229899</v>
      </c>
      <c r="AF1265" s="75">
        <v>-53.984806793276199</v>
      </c>
      <c r="AG1265" s="75">
        <v>-72.569535221205996</v>
      </c>
    </row>
    <row r="1266" spans="1:33" x14ac:dyDescent="0.2">
      <c r="A1266" s="63" t="s">
        <v>970</v>
      </c>
      <c r="B1266" s="63" t="s">
        <v>977</v>
      </c>
      <c r="C1266" s="64">
        <v>37800</v>
      </c>
      <c r="D1266" s="65"/>
      <c r="E1266" s="65"/>
      <c r="F1266" s="63">
        <v>332</v>
      </c>
      <c r="G1266" s="66">
        <v>5193</v>
      </c>
      <c r="H1266" s="67">
        <v>-1.22081818181818</v>
      </c>
      <c r="I1266" s="66">
        <v>0.06</v>
      </c>
      <c r="J1266" s="67">
        <v>1E-3</v>
      </c>
      <c r="K1266" s="67">
        <v>5512.2011278181799</v>
      </c>
      <c r="L1266" s="68">
        <v>981851.87057340401</v>
      </c>
      <c r="M1266" s="69">
        <v>64.840510955555501</v>
      </c>
      <c r="N1266" s="69">
        <v>-139.75338008333301</v>
      </c>
      <c r="O1266" s="70">
        <v>559136.18707600003</v>
      </c>
      <c r="P1266" s="70">
        <v>7191263.6112599997</v>
      </c>
      <c r="Q1266" s="71">
        <v>1727.6384599999999</v>
      </c>
      <c r="R1266" s="72">
        <v>11.1605400000001</v>
      </c>
      <c r="S1266" s="72">
        <v>1738.799</v>
      </c>
      <c r="T1266" s="73">
        <v>9.7490000000000006</v>
      </c>
      <c r="U1266" s="74">
        <v>982277.904375121</v>
      </c>
      <c r="V1266" s="74">
        <v>-536.04286559495404</v>
      </c>
      <c r="W1266" s="73">
        <v>0.72</v>
      </c>
      <c r="X1266" s="74">
        <v>154.57558949631499</v>
      </c>
      <c r="Y1266" s="74">
        <v>161.86597300661501</v>
      </c>
      <c r="Z1266" s="74">
        <v>169.15635651691599</v>
      </c>
      <c r="AA1266" s="74">
        <v>176.446740027217</v>
      </c>
      <c r="AB1266" s="74">
        <v>196.13077550502899</v>
      </c>
      <c r="AC1266" s="75">
        <v>-33.610075618722497</v>
      </c>
      <c r="AD1266" s="75">
        <v>-40.413009128999001</v>
      </c>
      <c r="AE1266" s="75">
        <v>-47.215942639275497</v>
      </c>
      <c r="AF1266" s="75">
        <v>-54.0188761495519</v>
      </c>
      <c r="AG1266" s="75">
        <v>-72.386796627426506</v>
      </c>
    </row>
    <row r="1267" spans="1:33" x14ac:dyDescent="0.2">
      <c r="A1267" s="63" t="s">
        <v>970</v>
      </c>
      <c r="B1267" s="63" t="s">
        <v>978</v>
      </c>
      <c r="C1267" s="64">
        <v>37800</v>
      </c>
      <c r="D1267" s="65"/>
      <c r="E1267" s="65"/>
      <c r="F1267" s="63">
        <v>332</v>
      </c>
      <c r="G1267" s="66">
        <v>5193</v>
      </c>
      <c r="H1267" s="67">
        <v>3.1656315789473699</v>
      </c>
      <c r="I1267" s="66">
        <v>0.08</v>
      </c>
      <c r="J1267" s="67">
        <v>4.0000000000000001E-3</v>
      </c>
      <c r="K1267" s="67">
        <v>5516.5937495789503</v>
      </c>
      <c r="L1267" s="68">
        <v>981856.26244433399</v>
      </c>
      <c r="M1267" s="69">
        <v>64.840058683333297</v>
      </c>
      <c r="N1267" s="69">
        <v>-139.75334715</v>
      </c>
      <c r="O1267" s="70">
        <v>559138.73377299996</v>
      </c>
      <c r="P1267" s="70">
        <v>7191213.2406240003</v>
      </c>
      <c r="Q1267" s="71">
        <v>1707.5337010000001</v>
      </c>
      <c r="R1267" s="72">
        <v>11.1632989999998</v>
      </c>
      <c r="S1267" s="72">
        <v>1718.6969999999999</v>
      </c>
      <c r="T1267" s="73">
        <v>9.3629999999999995</v>
      </c>
      <c r="U1267" s="74">
        <v>982277.87278098904</v>
      </c>
      <c r="V1267" s="74">
        <v>-529.84824917431604</v>
      </c>
      <c r="W1267" s="73">
        <v>0.72</v>
      </c>
      <c r="X1267" s="74">
        <v>152.80122293062499</v>
      </c>
      <c r="Y1267" s="74">
        <v>160.00732338732101</v>
      </c>
      <c r="Z1267" s="74">
        <v>167.213423844018</v>
      </c>
      <c r="AA1267" s="74">
        <v>174.41952430071399</v>
      </c>
      <c r="AB1267" s="74">
        <v>193.875995533794</v>
      </c>
      <c r="AC1267" s="75">
        <v>-34.012160410988102</v>
      </c>
      <c r="AD1267" s="75">
        <v>-40.750110867666102</v>
      </c>
      <c r="AE1267" s="75">
        <v>-47.488061324227601</v>
      </c>
      <c r="AF1267" s="75">
        <v>-54.226011781022002</v>
      </c>
      <c r="AG1267" s="75">
        <v>-72.418478014063993</v>
      </c>
    </row>
    <row r="1268" spans="1:33" x14ac:dyDescent="0.2">
      <c r="A1268" s="63" t="s">
        <v>970</v>
      </c>
      <c r="B1268" s="63" t="s">
        <v>979</v>
      </c>
      <c r="C1268" s="64">
        <v>37800</v>
      </c>
      <c r="D1268" s="65"/>
      <c r="E1268" s="65"/>
      <c r="F1268" s="63">
        <v>332</v>
      </c>
      <c r="G1268" s="66">
        <v>5193</v>
      </c>
      <c r="H1268" s="67">
        <v>9.3504736842105292</v>
      </c>
      <c r="I1268" s="66">
        <v>0.08</v>
      </c>
      <c r="J1268" s="67">
        <v>7.0000000000000001E-3</v>
      </c>
      <c r="K1268" s="67">
        <v>5522.7785916842104</v>
      </c>
      <c r="L1268" s="68">
        <v>981862.44642736495</v>
      </c>
      <c r="M1268" s="69">
        <v>64.839622383333307</v>
      </c>
      <c r="N1268" s="69">
        <v>-139.75343395833301</v>
      </c>
      <c r="O1268" s="70">
        <v>559135.56544499996</v>
      </c>
      <c r="P1268" s="70">
        <v>7191164.5389219997</v>
      </c>
      <c r="Q1268" s="71">
        <v>1678.9616590000001</v>
      </c>
      <c r="R1268" s="72">
        <v>11.1663409999999</v>
      </c>
      <c r="S1268" s="72">
        <v>1690.1279999999999</v>
      </c>
      <c r="T1268" s="73">
        <v>8.8610000000000007</v>
      </c>
      <c r="U1268" s="74">
        <v>982277.84230222797</v>
      </c>
      <c r="V1268" s="74">
        <v>-521.04434619564404</v>
      </c>
      <c r="W1268" s="73">
        <v>0.72</v>
      </c>
      <c r="X1268" s="74">
        <v>150.278700088584</v>
      </c>
      <c r="Y1268" s="74">
        <v>157.36501731184899</v>
      </c>
      <c r="Z1268" s="74">
        <v>164.451334535115</v>
      </c>
      <c r="AA1268" s="74">
        <v>171.537651758381</v>
      </c>
      <c r="AB1268" s="74">
        <v>190.670708261199</v>
      </c>
      <c r="AC1268" s="75">
        <v>-34.606178755988402</v>
      </c>
      <c r="AD1268" s="75">
        <v>-41.249445979250602</v>
      </c>
      <c r="AE1268" s="75">
        <v>-47.892713202512802</v>
      </c>
      <c r="AF1268" s="75">
        <v>-54.535980425775101</v>
      </c>
      <c r="AG1268" s="75">
        <v>-72.472801928641303</v>
      </c>
    </row>
    <row r="1269" spans="1:33" x14ac:dyDescent="0.2">
      <c r="A1269" s="63" t="s">
        <v>970</v>
      </c>
      <c r="B1269" s="63" t="s">
        <v>980</v>
      </c>
      <c r="C1269" s="64">
        <v>37800</v>
      </c>
      <c r="D1269" s="65"/>
      <c r="E1269" s="65"/>
      <c r="F1269" s="63">
        <v>332</v>
      </c>
      <c r="G1269" s="66">
        <v>5193</v>
      </c>
      <c r="H1269" s="67">
        <v>12.4074516129032</v>
      </c>
      <c r="I1269" s="66">
        <v>0.72</v>
      </c>
      <c r="J1269" s="67">
        <v>0.01</v>
      </c>
      <c r="K1269" s="67">
        <v>5526.0330736128999</v>
      </c>
      <c r="L1269" s="68">
        <v>981865.70019454299</v>
      </c>
      <c r="M1269" s="69">
        <v>64.839147574999998</v>
      </c>
      <c r="N1269" s="69">
        <v>-139.753366136111</v>
      </c>
      <c r="O1269" s="70">
        <v>559139.81611000001</v>
      </c>
      <c r="P1269" s="70">
        <v>7191111.6889199996</v>
      </c>
      <c r="Q1269" s="71">
        <v>1664.170685</v>
      </c>
      <c r="R1269" s="72">
        <v>11.1683149999999</v>
      </c>
      <c r="S1269" s="72">
        <v>1675.3389999999999</v>
      </c>
      <c r="T1269" s="73">
        <v>8.5020000000000007</v>
      </c>
      <c r="U1269" s="74">
        <v>982277.809132942</v>
      </c>
      <c r="V1269" s="74">
        <v>-516.48688273248001</v>
      </c>
      <c r="W1269" s="73">
        <v>0.72</v>
      </c>
      <c r="X1269" s="74">
        <v>148.972119140507</v>
      </c>
      <c r="Y1269" s="74">
        <v>155.99642949481699</v>
      </c>
      <c r="Z1269" s="74">
        <v>163.02073984912701</v>
      </c>
      <c r="AA1269" s="74">
        <v>170.045050203437</v>
      </c>
      <c r="AB1269" s="74">
        <v>189.01068816007401</v>
      </c>
      <c r="AC1269" s="75">
        <v>-34.947074806550503</v>
      </c>
      <c r="AD1269" s="75">
        <v>-41.546285160817199</v>
      </c>
      <c r="AE1269" s="75">
        <v>-48.145495515083901</v>
      </c>
      <c r="AF1269" s="75">
        <v>-54.744705869466998</v>
      </c>
      <c r="AG1269" s="75">
        <v>-72.562573826056905</v>
      </c>
    </row>
    <row r="1270" spans="1:33" x14ac:dyDescent="0.2">
      <c r="A1270" s="63" t="s">
        <v>970</v>
      </c>
      <c r="B1270" s="63" t="s">
        <v>981</v>
      </c>
      <c r="C1270" s="64">
        <v>37800</v>
      </c>
      <c r="D1270" s="65"/>
      <c r="E1270" s="65"/>
      <c r="F1270" s="63">
        <v>332</v>
      </c>
      <c r="G1270" s="66">
        <v>5193</v>
      </c>
      <c r="H1270" s="67">
        <v>8.0415555555555596</v>
      </c>
      <c r="I1270" s="66">
        <v>0.61</v>
      </c>
      <c r="J1270" s="67">
        <v>1.4E-2</v>
      </c>
      <c r="K1270" s="67">
        <v>5521.6332315555601</v>
      </c>
      <c r="L1270" s="68">
        <v>981861.29944873997</v>
      </c>
      <c r="M1270" s="69">
        <v>64.838707247222203</v>
      </c>
      <c r="N1270" s="69">
        <v>-139.753415027778</v>
      </c>
      <c r="O1270" s="70">
        <v>559138.455158</v>
      </c>
      <c r="P1270" s="70">
        <v>7191062.5736619998</v>
      </c>
      <c r="Q1270" s="71">
        <v>1685.010687</v>
      </c>
      <c r="R1270" s="72">
        <v>11.1703130000001</v>
      </c>
      <c r="S1270" s="72">
        <v>1696.181</v>
      </c>
      <c r="T1270" s="73">
        <v>8.7550000000000008</v>
      </c>
      <c r="U1270" s="74">
        <v>982277.77837200102</v>
      </c>
      <c r="V1270" s="74">
        <v>-522.90967555054897</v>
      </c>
      <c r="W1270" s="73">
        <v>0.72</v>
      </c>
      <c r="X1270" s="74">
        <v>150.81347150508901</v>
      </c>
      <c r="Y1270" s="74">
        <v>157.925167562475</v>
      </c>
      <c r="Z1270" s="74">
        <v>165.03686361985999</v>
      </c>
      <c r="AA1270" s="74">
        <v>172.148559677245</v>
      </c>
      <c r="AB1270" s="74">
        <v>191.35013903218501</v>
      </c>
      <c r="AC1270" s="75">
        <v>-34.469969215686397</v>
      </c>
      <c r="AD1270" s="75">
        <v>-41.143915273132698</v>
      </c>
      <c r="AE1270" s="75">
        <v>-47.817861330462598</v>
      </c>
      <c r="AF1270" s="75">
        <v>-54.491807387908899</v>
      </c>
      <c r="AG1270" s="75">
        <v>-72.511461742920801</v>
      </c>
    </row>
    <row r="1271" spans="1:33" x14ac:dyDescent="0.2">
      <c r="A1271" s="63" t="s">
        <v>970</v>
      </c>
      <c r="B1271" s="63" t="s">
        <v>982</v>
      </c>
      <c r="C1271" s="64">
        <v>37800</v>
      </c>
      <c r="D1271" s="65"/>
      <c r="E1271" s="65"/>
      <c r="F1271" s="63">
        <v>332</v>
      </c>
      <c r="G1271" s="66">
        <v>5193</v>
      </c>
      <c r="H1271" s="67">
        <v>4.5587368421052599</v>
      </c>
      <c r="I1271" s="66">
        <v>0.05</v>
      </c>
      <c r="J1271" s="67">
        <v>1.7999999999999999E-2</v>
      </c>
      <c r="K1271" s="67">
        <v>5517.97759684211</v>
      </c>
      <c r="L1271" s="68">
        <v>981857.64281750005</v>
      </c>
      <c r="M1271" s="69">
        <v>64.838236469444496</v>
      </c>
      <c r="N1271" s="69">
        <v>-139.75342041111099</v>
      </c>
      <c r="O1271" s="70">
        <v>559139.22439600003</v>
      </c>
      <c r="P1271" s="70">
        <v>7191010.1050190004</v>
      </c>
      <c r="Q1271" s="71">
        <v>1701.9023709999999</v>
      </c>
      <c r="R1271" s="72">
        <v>11.1726290000001</v>
      </c>
      <c r="S1271" s="72">
        <v>1713.075</v>
      </c>
      <c r="T1271" s="73">
        <v>9.109</v>
      </c>
      <c r="U1271" s="74">
        <v>982277.74548341602</v>
      </c>
      <c r="V1271" s="74">
        <v>-528.11578481136303</v>
      </c>
      <c r="W1271" s="73">
        <v>0.72</v>
      </c>
      <c r="X1271" s="74">
        <v>152.30497933136601</v>
      </c>
      <c r="Y1271" s="74">
        <v>159.48750803762101</v>
      </c>
      <c r="Z1271" s="74">
        <v>166.67003674387701</v>
      </c>
      <c r="AA1271" s="74">
        <v>173.852565450132</v>
      </c>
      <c r="AB1271" s="74">
        <v>193.24539295702201</v>
      </c>
      <c r="AC1271" s="75">
        <v>-34.007410436402999</v>
      </c>
      <c r="AD1271" s="75">
        <v>-40.7344891426619</v>
      </c>
      <c r="AE1271" s="75">
        <v>-47.461567848920801</v>
      </c>
      <c r="AF1271" s="75">
        <v>-54.188646555179702</v>
      </c>
      <c r="AG1271" s="75">
        <v>-72.351759062032201</v>
      </c>
    </row>
    <row r="1272" spans="1:33" x14ac:dyDescent="0.2">
      <c r="A1272" s="63" t="s">
        <v>970</v>
      </c>
      <c r="B1272" s="63" t="s">
        <v>983</v>
      </c>
      <c r="C1272" s="64">
        <v>37800</v>
      </c>
      <c r="D1272" s="65"/>
      <c r="E1272" s="65"/>
      <c r="F1272" s="63">
        <v>332</v>
      </c>
      <c r="G1272" s="66">
        <v>5193</v>
      </c>
      <c r="H1272" s="67">
        <v>3.6193571428571398</v>
      </c>
      <c r="I1272" s="66">
        <v>0.06</v>
      </c>
      <c r="J1272" s="67">
        <v>2.5000000000000001E-2</v>
      </c>
      <c r="K1272" s="67">
        <v>5517.0413031428598</v>
      </c>
      <c r="L1272" s="68">
        <v>981856.70440016803</v>
      </c>
      <c r="M1272" s="69">
        <v>64.837815199999994</v>
      </c>
      <c r="N1272" s="69">
        <v>-139.753351927778</v>
      </c>
      <c r="O1272" s="70">
        <v>559143.39012899995</v>
      </c>
      <c r="P1272" s="70">
        <v>7190963.2224340001</v>
      </c>
      <c r="Q1272" s="71">
        <v>1705.6624179999999</v>
      </c>
      <c r="R1272" s="72">
        <v>11.1745820000001</v>
      </c>
      <c r="S1272" s="72">
        <v>1716.837</v>
      </c>
      <c r="T1272" s="73">
        <v>9.2080000000000002</v>
      </c>
      <c r="U1272" s="74">
        <v>982277.71605311101</v>
      </c>
      <c r="V1272" s="74">
        <v>-529.27509242289898</v>
      </c>
      <c r="W1272" s="73">
        <v>0.72</v>
      </c>
      <c r="X1272" s="74">
        <v>152.63704415178799</v>
      </c>
      <c r="Y1272" s="74">
        <v>159.835346057111</v>
      </c>
      <c r="Z1272" s="74">
        <v>167.033647962434</v>
      </c>
      <c r="AA1272" s="74">
        <v>174.23194986775701</v>
      </c>
      <c r="AB1272" s="74">
        <v>193.66736501213001</v>
      </c>
      <c r="AC1272" s="75">
        <v>-33.985204671393099</v>
      </c>
      <c r="AD1272" s="75">
        <v>-40.723106576711899</v>
      </c>
      <c r="AE1272" s="75">
        <v>-47.461008481914199</v>
      </c>
      <c r="AF1272" s="75">
        <v>-54.198910387349301</v>
      </c>
      <c r="AG1272" s="75">
        <v>-72.391245531733105</v>
      </c>
    </row>
    <row r="1273" spans="1:33" x14ac:dyDescent="0.2">
      <c r="A1273" s="63" t="s">
        <v>970</v>
      </c>
      <c r="B1273" s="63" t="s">
        <v>984</v>
      </c>
      <c r="C1273" s="64">
        <v>37800</v>
      </c>
      <c r="D1273" s="65"/>
      <c r="E1273" s="65"/>
      <c r="F1273" s="63">
        <v>332</v>
      </c>
      <c r="G1273" s="66">
        <v>5193</v>
      </c>
      <c r="H1273" s="67">
        <v>3.9081333333333301</v>
      </c>
      <c r="I1273" s="66">
        <v>0.02</v>
      </c>
      <c r="J1273" s="67">
        <v>4.2000000000000003E-2</v>
      </c>
      <c r="K1273" s="67">
        <v>5517.3177353333303</v>
      </c>
      <c r="L1273" s="68">
        <v>981856.97615727503</v>
      </c>
      <c r="M1273" s="69">
        <v>64.837346469444398</v>
      </c>
      <c r="N1273" s="69">
        <v>-139.753350852778</v>
      </c>
      <c r="O1273" s="70">
        <v>559144.46135500004</v>
      </c>
      <c r="P1273" s="70">
        <v>7190910.9880240001</v>
      </c>
      <c r="Q1273" s="71">
        <v>1703.871494</v>
      </c>
      <c r="R1273" s="72">
        <v>11.176506</v>
      </c>
      <c r="S1273" s="72">
        <v>1715.048</v>
      </c>
      <c r="T1273" s="73">
        <v>9.1940000000000008</v>
      </c>
      <c r="U1273" s="74">
        <v>982277.68330670299</v>
      </c>
      <c r="V1273" s="74">
        <v>-528.72379660523097</v>
      </c>
      <c r="W1273" s="73">
        <v>0.72</v>
      </c>
      <c r="X1273" s="74">
        <v>152.47913241235801</v>
      </c>
      <c r="Y1273" s="74">
        <v>159.669933452946</v>
      </c>
      <c r="Z1273" s="74">
        <v>166.86073449353501</v>
      </c>
      <c r="AA1273" s="74">
        <v>174.05153553412299</v>
      </c>
      <c r="AB1273" s="74">
        <v>193.46669834371201</v>
      </c>
      <c r="AC1273" s="75">
        <v>-34.0887852353044</v>
      </c>
      <c r="AD1273" s="75">
        <v>-40.819886275916403</v>
      </c>
      <c r="AE1273" s="75">
        <v>-47.5509873165283</v>
      </c>
      <c r="AF1273" s="75">
        <v>-54.282088357023902</v>
      </c>
      <c r="AG1273" s="75">
        <v>-72.456061166711194</v>
      </c>
    </row>
    <row r="1274" spans="1:33" x14ac:dyDescent="0.2">
      <c r="A1274" s="63" t="s">
        <v>970</v>
      </c>
      <c r="B1274" s="63" t="s">
        <v>985</v>
      </c>
      <c r="C1274" s="64">
        <v>37800</v>
      </c>
      <c r="D1274" s="65"/>
      <c r="E1274" s="65"/>
      <c r="F1274" s="63">
        <v>332</v>
      </c>
      <c r="G1274" s="66">
        <v>5193</v>
      </c>
      <c r="H1274" s="67">
        <v>4.5185000000000004</v>
      </c>
      <c r="I1274" s="66">
        <v>0.21</v>
      </c>
      <c r="J1274" s="67">
        <v>4.3999999999999997E-2</v>
      </c>
      <c r="K1274" s="67">
        <v>5517.9867359999998</v>
      </c>
      <c r="L1274" s="68">
        <v>981857.64421296003</v>
      </c>
      <c r="M1274" s="69">
        <v>64.836913602777798</v>
      </c>
      <c r="N1274" s="69">
        <v>-139.75351013055601</v>
      </c>
      <c r="O1274" s="70">
        <v>559137.84716700006</v>
      </c>
      <c r="P1274" s="70">
        <v>7190862.6015910003</v>
      </c>
      <c r="Q1274" s="71">
        <v>1700.2334089999999</v>
      </c>
      <c r="R1274" s="72">
        <v>11.1785910000001</v>
      </c>
      <c r="S1274" s="72">
        <v>1711.412</v>
      </c>
      <c r="T1274" s="73">
        <v>9.1449999999999996</v>
      </c>
      <c r="U1274" s="74">
        <v>982277.65306542302</v>
      </c>
      <c r="V1274" s="74">
        <v>-527.60332505996496</v>
      </c>
      <c r="W1274" s="73">
        <v>0.72</v>
      </c>
      <c r="X1274" s="74">
        <v>152.15818938018</v>
      </c>
      <c r="Y1274" s="74">
        <v>159.33374551066399</v>
      </c>
      <c r="Z1274" s="74">
        <v>166.50930164114899</v>
      </c>
      <c r="AA1274" s="74">
        <v>173.684857771634</v>
      </c>
      <c r="AB1274" s="74">
        <v>193.05885932394301</v>
      </c>
      <c r="AC1274" s="75">
        <v>-34.241466782870702</v>
      </c>
      <c r="AD1274" s="75">
        <v>-40.959772913367502</v>
      </c>
      <c r="AE1274" s="75">
        <v>-47.678079043864301</v>
      </c>
      <c r="AF1274" s="75">
        <v>-54.3963851742446</v>
      </c>
      <c r="AG1274" s="75">
        <v>-72.535811726586005</v>
      </c>
    </row>
    <row r="1275" spans="1:33" x14ac:dyDescent="0.2">
      <c r="A1275" s="63" t="s">
        <v>970</v>
      </c>
      <c r="B1275" s="63" t="s">
        <v>986</v>
      </c>
      <c r="C1275" s="64">
        <v>37800</v>
      </c>
      <c r="D1275" s="65"/>
      <c r="E1275" s="65"/>
      <c r="F1275" s="63">
        <v>332</v>
      </c>
      <c r="G1275" s="66">
        <v>5193</v>
      </c>
      <c r="H1275" s="67">
        <v>0.30508695652173901</v>
      </c>
      <c r="I1275" s="66">
        <v>0.04</v>
      </c>
      <c r="J1275" s="67">
        <v>4.7E-2</v>
      </c>
      <c r="K1275" s="67">
        <v>5513.7208609565196</v>
      </c>
      <c r="L1275" s="68">
        <v>981853.37750976905</v>
      </c>
      <c r="M1275" s="69">
        <v>64.836426208333293</v>
      </c>
      <c r="N1275" s="69">
        <v>-139.75350170277801</v>
      </c>
      <c r="O1275" s="70">
        <v>559139.30766499997</v>
      </c>
      <c r="P1275" s="70">
        <v>7190808.2942230003</v>
      </c>
      <c r="Q1275" s="71">
        <v>1720.2976410000001</v>
      </c>
      <c r="R1275" s="72">
        <v>11.1823589999999</v>
      </c>
      <c r="S1275" s="72">
        <v>1731.48</v>
      </c>
      <c r="T1275" s="73">
        <v>9.5559999999999992</v>
      </c>
      <c r="U1275" s="74">
        <v>982277.61901422695</v>
      </c>
      <c r="V1275" s="74">
        <v>-533.78749520157999</v>
      </c>
      <c r="W1275" s="73">
        <v>0.72</v>
      </c>
      <c r="X1275" s="74">
        <v>153.92955482840699</v>
      </c>
      <c r="Y1275" s="74">
        <v>161.189251458331</v>
      </c>
      <c r="Z1275" s="74">
        <v>168.44894808825501</v>
      </c>
      <c r="AA1275" s="74">
        <v>175.70864471817899</v>
      </c>
      <c r="AB1275" s="74">
        <v>195.309825618974</v>
      </c>
      <c r="AC1275" s="75">
        <v>-33.629764084471397</v>
      </c>
      <c r="AD1275" s="75">
        <v>-40.411660714424201</v>
      </c>
      <c r="AE1275" s="75">
        <v>-47.193557344260597</v>
      </c>
      <c r="AF1275" s="75">
        <v>-53.975453974213501</v>
      </c>
      <c r="AG1275" s="75">
        <v>-72.286574875004604</v>
      </c>
    </row>
    <row r="1276" spans="1:33" x14ac:dyDescent="0.2">
      <c r="A1276" s="63" t="s">
        <v>970</v>
      </c>
      <c r="B1276" s="63" t="s">
        <v>987</v>
      </c>
      <c r="C1276" s="64">
        <v>37800</v>
      </c>
      <c r="D1276" s="65"/>
      <c r="E1276" s="65"/>
      <c r="F1276" s="63">
        <v>332</v>
      </c>
      <c r="G1276" s="66">
        <v>5193</v>
      </c>
      <c r="H1276" s="67">
        <v>-0.94205000000000005</v>
      </c>
      <c r="I1276" s="66">
        <v>0.08</v>
      </c>
      <c r="J1276" s="67">
        <v>4.9000000000000002E-2</v>
      </c>
      <c r="K1276" s="67">
        <v>5512.4860680000002</v>
      </c>
      <c r="L1276" s="68">
        <v>981852.14196426305</v>
      </c>
      <c r="M1276" s="69">
        <v>64.836007519444394</v>
      </c>
      <c r="N1276" s="69">
        <v>-139.75348338611099</v>
      </c>
      <c r="O1276" s="70">
        <v>559141.087894</v>
      </c>
      <c r="P1276" s="70">
        <v>7190761.6525950003</v>
      </c>
      <c r="Q1276" s="71">
        <v>1726.5908629999999</v>
      </c>
      <c r="R1276" s="72">
        <v>11.184137000000201</v>
      </c>
      <c r="S1276" s="72">
        <v>1737.7750000000001</v>
      </c>
      <c r="T1276" s="73">
        <v>9.6010000000000009</v>
      </c>
      <c r="U1276" s="74">
        <v>982277.58976267499</v>
      </c>
      <c r="V1276" s="74">
        <v>-535.72735797205303</v>
      </c>
      <c r="W1276" s="73">
        <v>0.72</v>
      </c>
      <c r="X1276" s="74">
        <v>154.48520289979399</v>
      </c>
      <c r="Y1276" s="74">
        <v>161.77129301406899</v>
      </c>
      <c r="Z1276" s="74">
        <v>169.05738312834501</v>
      </c>
      <c r="AA1276" s="74">
        <v>176.343473242621</v>
      </c>
      <c r="AB1276" s="74">
        <v>196.01591655116599</v>
      </c>
      <c r="AC1276" s="75">
        <v>-33.4045933398884</v>
      </c>
      <c r="AD1276" s="75">
        <v>-40.210633454145899</v>
      </c>
      <c r="AE1276" s="75">
        <v>-47.016673568519799</v>
      </c>
      <c r="AF1276" s="75">
        <v>-53.822713682777298</v>
      </c>
      <c r="AG1276" s="75">
        <v>-72.199021991225905</v>
      </c>
    </row>
    <row r="1277" spans="1:33" x14ac:dyDescent="0.2">
      <c r="A1277" s="63" t="s">
        <v>970</v>
      </c>
      <c r="B1277" s="63" t="s">
        <v>988</v>
      </c>
      <c r="C1277" s="64">
        <v>37800</v>
      </c>
      <c r="D1277" s="65"/>
      <c r="E1277" s="65"/>
      <c r="F1277" s="63">
        <v>332</v>
      </c>
      <c r="G1277" s="66">
        <v>5193</v>
      </c>
      <c r="H1277" s="67">
        <v>-0.46300000000000002</v>
      </c>
      <c r="I1277" s="66">
        <v>0.05</v>
      </c>
      <c r="J1277" s="67">
        <v>0.05</v>
      </c>
      <c r="K1277" s="67">
        <v>5512.95586</v>
      </c>
      <c r="L1277" s="68">
        <v>981852.61114288401</v>
      </c>
      <c r="M1277" s="69">
        <v>64.835548277777804</v>
      </c>
      <c r="N1277" s="69">
        <v>-139.753455441667</v>
      </c>
      <c r="O1277" s="70">
        <v>559143.41307500005</v>
      </c>
      <c r="P1277" s="70">
        <v>7190710.5006569996</v>
      </c>
      <c r="Q1277" s="71">
        <v>1725.345354</v>
      </c>
      <c r="R1277" s="72">
        <v>11.185645999999901</v>
      </c>
      <c r="S1277" s="72">
        <v>1736.5309999999999</v>
      </c>
      <c r="T1277" s="73">
        <v>9.4719999999999995</v>
      </c>
      <c r="U1277" s="74">
        <v>982277.55767751206</v>
      </c>
      <c r="V1277" s="74">
        <v>-535.34401381849398</v>
      </c>
      <c r="W1277" s="73">
        <v>0.72</v>
      </c>
      <c r="X1277" s="74">
        <v>154.37539730792599</v>
      </c>
      <c r="Y1277" s="74">
        <v>161.65627161687499</v>
      </c>
      <c r="Z1277" s="74">
        <v>168.93714592582401</v>
      </c>
      <c r="AA1277" s="74">
        <v>176.21802023477301</v>
      </c>
      <c r="AB1277" s="74">
        <v>195.876380868935</v>
      </c>
      <c r="AC1277" s="75">
        <v>-33.312318117474199</v>
      </c>
      <c r="AD1277" s="75">
        <v>-40.119592426461203</v>
      </c>
      <c r="AE1277" s="75">
        <v>-46.9268667353317</v>
      </c>
      <c r="AF1277" s="75">
        <v>-53.734141044202303</v>
      </c>
      <c r="AG1277" s="75">
        <v>-72.113781678490298</v>
      </c>
    </row>
    <row r="1278" spans="1:33" x14ac:dyDescent="0.2">
      <c r="A1278" s="63" t="s">
        <v>970</v>
      </c>
      <c r="B1278" s="63" t="s">
        <v>989</v>
      </c>
      <c r="C1278" s="64">
        <v>37800</v>
      </c>
      <c r="D1278" s="65"/>
      <c r="E1278" s="65"/>
      <c r="F1278" s="63">
        <v>332</v>
      </c>
      <c r="G1278" s="66">
        <v>5193</v>
      </c>
      <c r="H1278" s="67">
        <v>2.2706249999999999</v>
      </c>
      <c r="I1278" s="66">
        <v>0.05</v>
      </c>
      <c r="J1278" s="67">
        <v>5.1999999999999998E-2</v>
      </c>
      <c r="K1278" s="67">
        <v>5515.6894849999999</v>
      </c>
      <c r="L1278" s="68">
        <v>981855.34415794106</v>
      </c>
      <c r="M1278" s="69">
        <v>64.835094291666707</v>
      </c>
      <c r="N1278" s="69">
        <v>-139.753561030556</v>
      </c>
      <c r="O1278" s="70">
        <v>559139.39147499995</v>
      </c>
      <c r="P1278" s="70">
        <v>7190659.8104919996</v>
      </c>
      <c r="Q1278" s="71">
        <v>1713.356853</v>
      </c>
      <c r="R1278" s="72">
        <v>11.1881470000001</v>
      </c>
      <c r="S1278" s="72">
        <v>1724.5450000000001</v>
      </c>
      <c r="T1278" s="73">
        <v>9.1270000000000007</v>
      </c>
      <c r="U1278" s="74">
        <v>982277.52595911396</v>
      </c>
      <c r="V1278" s="74">
        <v>-531.65042216974905</v>
      </c>
      <c r="W1278" s="73">
        <v>0.72</v>
      </c>
      <c r="X1278" s="74">
        <v>153.31741513419399</v>
      </c>
      <c r="Y1278" s="74">
        <v>160.54803490725101</v>
      </c>
      <c r="Z1278" s="74">
        <v>167.77865468030799</v>
      </c>
      <c r="AA1278" s="74">
        <v>175.00927445336501</v>
      </c>
      <c r="AB1278" s="74">
        <v>194.53194784061901</v>
      </c>
      <c r="AC1278" s="75">
        <v>-33.545444137067499</v>
      </c>
      <c r="AD1278" s="75">
        <v>-40.319713910110302</v>
      </c>
      <c r="AE1278" s="75">
        <v>-47.093983683269499</v>
      </c>
      <c r="AF1278" s="75">
        <v>-53.868253456312203</v>
      </c>
      <c r="AG1278" s="75">
        <v>-72.158781843492804</v>
      </c>
    </row>
    <row r="1279" spans="1:33" x14ac:dyDescent="0.2">
      <c r="A1279" s="63" t="s">
        <v>970</v>
      </c>
      <c r="B1279" s="63" t="s">
        <v>990</v>
      </c>
      <c r="C1279" s="64">
        <v>37800</v>
      </c>
      <c r="D1279" s="65"/>
      <c r="E1279" s="65"/>
      <c r="F1279" s="63">
        <v>332</v>
      </c>
      <c r="G1279" s="66">
        <v>5193</v>
      </c>
      <c r="H1279" s="67">
        <v>5.1859166666666701</v>
      </c>
      <c r="I1279" s="66">
        <v>0.01</v>
      </c>
      <c r="J1279" s="67">
        <v>5.3999999999999999E-2</v>
      </c>
      <c r="K1279" s="67">
        <v>5518.59243266667</v>
      </c>
      <c r="L1279" s="68">
        <v>981858.24636164901</v>
      </c>
      <c r="M1279" s="69">
        <v>64.834669766666707</v>
      </c>
      <c r="N1279" s="69">
        <v>-139.753583133333</v>
      </c>
      <c r="O1279" s="70">
        <v>559139.26664699998</v>
      </c>
      <c r="P1279" s="70">
        <v>7190612.4809659999</v>
      </c>
      <c r="Q1279" s="71">
        <v>1700.7976530000001</v>
      </c>
      <c r="R1279" s="72">
        <v>11.190346999999999</v>
      </c>
      <c r="S1279" s="72">
        <v>1711.9880000000001</v>
      </c>
      <c r="T1279" s="73">
        <v>8.8469999999999995</v>
      </c>
      <c r="U1279" s="74">
        <v>982277.49629868299</v>
      </c>
      <c r="V1279" s="74">
        <v>-527.78084901960199</v>
      </c>
      <c r="W1279" s="73">
        <v>0.72</v>
      </c>
      <c r="X1279" s="74">
        <v>152.20903184072299</v>
      </c>
      <c r="Y1279" s="74">
        <v>159.38700300647099</v>
      </c>
      <c r="Z1279" s="74">
        <v>166.56497417221999</v>
      </c>
      <c r="AA1279" s="74">
        <v>173.74294533796899</v>
      </c>
      <c r="AB1279" s="74">
        <v>193.12346748549001</v>
      </c>
      <c r="AC1279" s="75">
        <v>-33.668769854935803</v>
      </c>
      <c r="AD1279" s="75">
        <v>-40.404391020652803</v>
      </c>
      <c r="AE1279" s="75">
        <v>-47.140012186486302</v>
      </c>
      <c r="AF1279" s="75">
        <v>-53.875633352203302</v>
      </c>
      <c r="AG1279" s="75">
        <v>-72.061810499755694</v>
      </c>
    </row>
    <row r="1280" spans="1:33" x14ac:dyDescent="0.2">
      <c r="A1280" s="63" t="s">
        <v>970</v>
      </c>
      <c r="B1280" s="63" t="s">
        <v>991</v>
      </c>
      <c r="C1280" s="64">
        <v>37800</v>
      </c>
      <c r="D1280" s="65"/>
      <c r="E1280" s="65"/>
      <c r="F1280" s="63">
        <v>332</v>
      </c>
      <c r="G1280" s="66">
        <v>5193</v>
      </c>
      <c r="H1280" s="67">
        <v>10.0954</v>
      </c>
      <c r="I1280" s="66">
        <v>7.0000000000000007E-2</v>
      </c>
      <c r="J1280" s="67">
        <v>5.6000000000000001E-2</v>
      </c>
      <c r="K1280" s="67">
        <v>5523.5204320000003</v>
      </c>
      <c r="L1280" s="68">
        <v>981863.17346410896</v>
      </c>
      <c r="M1280" s="69">
        <v>64.834223508333295</v>
      </c>
      <c r="N1280" s="69">
        <v>-139.75368866388899</v>
      </c>
      <c r="O1280" s="70">
        <v>559135.23074100004</v>
      </c>
      <c r="P1280" s="70">
        <v>7190562.6521009998</v>
      </c>
      <c r="Q1280" s="71">
        <v>1678.358567</v>
      </c>
      <c r="R1280" s="72">
        <v>11.1924329999999</v>
      </c>
      <c r="S1280" s="72">
        <v>1689.5509999999999</v>
      </c>
      <c r="T1280" s="73">
        <v>8.39</v>
      </c>
      <c r="U1280" s="74">
        <v>982277.465119411</v>
      </c>
      <c r="V1280" s="74">
        <v>-520.86658884735596</v>
      </c>
      <c r="W1280" s="73">
        <v>0.72</v>
      </c>
      <c r="X1280" s="74">
        <v>150.22772319987999</v>
      </c>
      <c r="Y1280" s="74">
        <v>157.311621195112</v>
      </c>
      <c r="Z1280" s="74">
        <v>164.395519190345</v>
      </c>
      <c r="AA1280" s="74">
        <v>171.47941718557701</v>
      </c>
      <c r="AB1280" s="74">
        <v>190.605941772704</v>
      </c>
      <c r="AC1280" s="75">
        <v>-34.123289654380599</v>
      </c>
      <c r="AD1280" s="75">
        <v>-40.787687649484702</v>
      </c>
      <c r="AE1280" s="75">
        <v>-47.452085644821601</v>
      </c>
      <c r="AF1280" s="75">
        <v>-54.116483640042098</v>
      </c>
      <c r="AG1280" s="75">
        <v>-72.110358227160802</v>
      </c>
    </row>
    <row r="1281" spans="1:33" x14ac:dyDescent="0.2">
      <c r="A1281" s="63" t="s">
        <v>970</v>
      </c>
      <c r="B1281" s="63" t="s">
        <v>992</v>
      </c>
      <c r="C1281" s="64">
        <v>37800</v>
      </c>
      <c r="D1281" s="65"/>
      <c r="E1281" s="65"/>
      <c r="F1281" s="63">
        <v>332</v>
      </c>
      <c r="G1281" s="66">
        <v>5193</v>
      </c>
      <c r="H1281" s="67">
        <v>14.612562499999999</v>
      </c>
      <c r="I1281" s="66">
        <v>0.03</v>
      </c>
      <c r="J1281" s="67">
        <v>5.7000000000000002E-2</v>
      </c>
      <c r="K1281" s="67">
        <v>5528.0252504999999</v>
      </c>
      <c r="L1281" s="68">
        <v>981867.67747507896</v>
      </c>
      <c r="M1281" s="69">
        <v>64.833754072222206</v>
      </c>
      <c r="N1281" s="69">
        <v>-139.75363650277799</v>
      </c>
      <c r="O1281" s="70">
        <v>559138.72713699995</v>
      </c>
      <c r="P1281" s="70">
        <v>7190510.3866229998</v>
      </c>
      <c r="Q1281" s="71">
        <v>1656.873687</v>
      </c>
      <c r="R1281" s="72">
        <v>11.195312999999899</v>
      </c>
      <c r="S1281" s="72">
        <v>1668.069</v>
      </c>
      <c r="T1281" s="73">
        <v>8.1620000000000008</v>
      </c>
      <c r="U1281" s="74">
        <v>982277.43232031597</v>
      </c>
      <c r="V1281" s="74">
        <v>-514.24655689256497</v>
      </c>
      <c r="W1281" s="73">
        <v>0.72</v>
      </c>
      <c r="X1281" s="74">
        <v>148.32982801247201</v>
      </c>
      <c r="Y1281" s="74">
        <v>155.32365693211401</v>
      </c>
      <c r="Z1281" s="74">
        <v>162.31748585175501</v>
      </c>
      <c r="AA1281" s="74">
        <v>169.31131477139701</v>
      </c>
      <c r="AB1281" s="74">
        <v>188.19465285442899</v>
      </c>
      <c r="AC1281" s="75">
        <v>-34.548016356653498</v>
      </c>
      <c r="AD1281" s="75">
        <v>-41.133745276252696</v>
      </c>
      <c r="AE1281" s="75">
        <v>-47.719474195851902</v>
      </c>
      <c r="AF1281" s="75">
        <v>-54.3052031155676</v>
      </c>
      <c r="AG1281" s="75">
        <v>-72.086671198601806</v>
      </c>
    </row>
    <row r="1282" spans="1:33" x14ac:dyDescent="0.2">
      <c r="A1282" s="63" t="s">
        <v>970</v>
      </c>
      <c r="B1282" s="63" t="s">
        <v>993</v>
      </c>
      <c r="C1282" s="64">
        <v>37800</v>
      </c>
      <c r="D1282" s="65"/>
      <c r="E1282" s="65"/>
      <c r="F1282" s="63">
        <v>332</v>
      </c>
      <c r="G1282" s="66">
        <v>5193</v>
      </c>
      <c r="H1282" s="67">
        <v>20.037631578947401</v>
      </c>
      <c r="I1282" s="66">
        <v>0.03</v>
      </c>
      <c r="J1282" s="67">
        <v>5.8999999999999997E-2</v>
      </c>
      <c r="K1282" s="67">
        <v>5533.4503195789503</v>
      </c>
      <c r="L1282" s="68">
        <v>981873.10154075804</v>
      </c>
      <c r="M1282" s="69">
        <v>64.833323883333307</v>
      </c>
      <c r="N1282" s="69">
        <v>-139.75359463888901</v>
      </c>
      <c r="O1282" s="70">
        <v>559141.64957100002</v>
      </c>
      <c r="P1282" s="70">
        <v>7190462.4850080004</v>
      </c>
      <c r="Q1282" s="71">
        <v>1630.7720609999999</v>
      </c>
      <c r="R1282" s="72">
        <v>11.196939000000199</v>
      </c>
      <c r="S1282" s="72">
        <v>1641.9690000000001</v>
      </c>
      <c r="T1282" s="73">
        <v>7.9130000000000003</v>
      </c>
      <c r="U1282" s="74">
        <v>982277.40226300003</v>
      </c>
      <c r="V1282" s="74">
        <v>-506.20332112078302</v>
      </c>
      <c r="W1282" s="73">
        <v>0.73</v>
      </c>
      <c r="X1282" s="74">
        <v>146.02394101911301</v>
      </c>
      <c r="Y1282" s="74">
        <v>152.90833865335699</v>
      </c>
      <c r="Z1282" s="74">
        <v>159.79273628760001</v>
      </c>
      <c r="AA1282" s="74">
        <v>166.67713392184399</v>
      </c>
      <c r="AB1282" s="74">
        <v>185.26500753430099</v>
      </c>
      <c r="AC1282" s="75">
        <v>-35.082692140364102</v>
      </c>
      <c r="AD1282" s="75">
        <v>-41.571439774707002</v>
      </c>
      <c r="AE1282" s="75">
        <v>-48.060187408933402</v>
      </c>
      <c r="AF1282" s="75">
        <v>-54.548935043159901</v>
      </c>
      <c r="AG1282" s="75">
        <v>-72.068553655641196</v>
      </c>
    </row>
    <row r="1283" spans="1:33" x14ac:dyDescent="0.2">
      <c r="A1283" s="63" t="s">
        <v>970</v>
      </c>
      <c r="B1283" s="63" t="s">
        <v>994</v>
      </c>
      <c r="C1283" s="64">
        <v>37800</v>
      </c>
      <c r="D1283" s="65"/>
      <c r="E1283" s="65"/>
      <c r="F1283" s="63">
        <v>332</v>
      </c>
      <c r="G1283" s="66">
        <v>5193</v>
      </c>
      <c r="H1283" s="67">
        <v>8.5196799999999993</v>
      </c>
      <c r="I1283" s="66">
        <v>0.04</v>
      </c>
      <c r="J1283" s="67">
        <v>6.4000000000000001E-2</v>
      </c>
      <c r="K1283" s="67">
        <v>5521.9354540000004</v>
      </c>
      <c r="L1283" s="68">
        <v>981861.58123208396</v>
      </c>
      <c r="M1283" s="69">
        <v>64.835566138888893</v>
      </c>
      <c r="N1283" s="69">
        <v>-139.755130616667</v>
      </c>
      <c r="O1283" s="70">
        <v>559063.89725399995</v>
      </c>
      <c r="P1283" s="70">
        <v>7190710.9399589999</v>
      </c>
      <c r="Q1283" s="71">
        <v>1684.00757</v>
      </c>
      <c r="R1283" s="72">
        <v>11.18643</v>
      </c>
      <c r="S1283" s="72">
        <v>1695.194</v>
      </c>
      <c r="T1283" s="73">
        <v>8.7690000000000001</v>
      </c>
      <c r="U1283" s="74">
        <v>982277.55892539595</v>
      </c>
      <c r="V1283" s="74">
        <v>-522.60554892558798</v>
      </c>
      <c r="W1283" s="73">
        <v>0.72</v>
      </c>
      <c r="X1283" s="74">
        <v>150.72627187051299</v>
      </c>
      <c r="Y1283" s="74">
        <v>157.83382966434701</v>
      </c>
      <c r="Z1283" s="74">
        <v>164.941387458181</v>
      </c>
      <c r="AA1283" s="74">
        <v>172.04894525201499</v>
      </c>
      <c r="AB1283" s="74">
        <v>191.23935129536699</v>
      </c>
      <c r="AC1283" s="75">
        <v>-34.170966256992003</v>
      </c>
      <c r="AD1283" s="75">
        <v>-40.840074050822302</v>
      </c>
      <c r="AE1283" s="75">
        <v>-47.509181844652602</v>
      </c>
      <c r="AF1283" s="75">
        <v>-54.1782896383666</v>
      </c>
      <c r="AG1283" s="75">
        <v>-72.184880681801602</v>
      </c>
    </row>
    <row r="1284" spans="1:33" x14ac:dyDescent="0.2">
      <c r="A1284" s="63" t="s">
        <v>970</v>
      </c>
      <c r="B1284" s="63" t="s">
        <v>995</v>
      </c>
      <c r="C1284" s="64">
        <v>37800</v>
      </c>
      <c r="D1284" s="65"/>
      <c r="E1284" s="65"/>
      <c r="F1284" s="63">
        <v>332</v>
      </c>
      <c r="G1284" s="66">
        <v>5193</v>
      </c>
      <c r="H1284" s="67">
        <v>8.3648000000000007</v>
      </c>
      <c r="I1284" s="66">
        <v>0.08</v>
      </c>
      <c r="J1284" s="67">
        <v>6.4000000000000001E-2</v>
      </c>
      <c r="K1284" s="67">
        <v>5521.7929180000001</v>
      </c>
      <c r="L1284" s="68">
        <v>981861.43806036899</v>
      </c>
      <c r="M1284" s="69">
        <v>64.8360095694444</v>
      </c>
      <c r="N1284" s="69">
        <v>-139.75503394166699</v>
      </c>
      <c r="O1284" s="70">
        <v>559067.52003599994</v>
      </c>
      <c r="P1284" s="70">
        <v>7190760.4453659998</v>
      </c>
      <c r="Q1284" s="71">
        <v>1684.037812</v>
      </c>
      <c r="R1284" s="72">
        <v>11.184187999999899</v>
      </c>
      <c r="S1284" s="72">
        <v>1695.222</v>
      </c>
      <c r="T1284" s="73">
        <v>8.8219999999999992</v>
      </c>
      <c r="U1284" s="74">
        <v>982277.58990589797</v>
      </c>
      <c r="V1284" s="74">
        <v>-522.61417308503997</v>
      </c>
      <c r="W1284" s="73">
        <v>0.72</v>
      </c>
      <c r="X1284" s="74">
        <v>150.72874561901199</v>
      </c>
      <c r="Y1284" s="74">
        <v>157.83642081039301</v>
      </c>
      <c r="Z1284" s="74">
        <v>164.94409600177499</v>
      </c>
      <c r="AA1284" s="74">
        <v>172.05177119315599</v>
      </c>
      <c r="AB1284" s="74">
        <v>191.24249420988599</v>
      </c>
      <c r="AC1284" s="75">
        <v>-34.283318063477097</v>
      </c>
      <c r="AD1284" s="75">
        <v>-40.949893254786701</v>
      </c>
      <c r="AE1284" s="75">
        <v>-47.616468446212799</v>
      </c>
      <c r="AF1284" s="75">
        <v>-54.283043637522503</v>
      </c>
      <c r="AG1284" s="75">
        <v>-72.282796654268196</v>
      </c>
    </row>
    <row r="1285" spans="1:33" x14ac:dyDescent="0.2">
      <c r="A1285" s="63" t="s">
        <v>970</v>
      </c>
      <c r="B1285" s="63" t="s">
        <v>996</v>
      </c>
      <c r="C1285" s="64">
        <v>37800</v>
      </c>
      <c r="D1285" s="65"/>
      <c r="E1285" s="65"/>
      <c r="F1285" s="63">
        <v>332</v>
      </c>
      <c r="G1285" s="66">
        <v>5193</v>
      </c>
      <c r="H1285" s="67">
        <v>-1.5051000000000001</v>
      </c>
      <c r="I1285" s="66">
        <v>0.1</v>
      </c>
      <c r="J1285" s="67">
        <v>6.0999999999999999E-2</v>
      </c>
      <c r="K1285" s="67">
        <v>5511.9291899999998</v>
      </c>
      <c r="L1285" s="68">
        <v>981851.56854907901</v>
      </c>
      <c r="M1285" s="69">
        <v>64.841383405555504</v>
      </c>
      <c r="N1285" s="69">
        <v>-139.75484693888899</v>
      </c>
      <c r="O1285" s="70">
        <v>559064.70981799997</v>
      </c>
      <c r="P1285" s="70">
        <v>7191359.4792020004</v>
      </c>
      <c r="Q1285" s="71">
        <v>1726.9937769999999</v>
      </c>
      <c r="R1285" s="72">
        <v>11.157223000000201</v>
      </c>
      <c r="S1285" s="72">
        <v>1738.1510000000001</v>
      </c>
      <c r="T1285" s="73">
        <v>10.002000000000001</v>
      </c>
      <c r="U1285" s="74">
        <v>982277.96532021905</v>
      </c>
      <c r="V1285" s="74">
        <v>-535.84317023091398</v>
      </c>
      <c r="W1285" s="73">
        <v>0.72</v>
      </c>
      <c r="X1285" s="74">
        <v>154.51839172820399</v>
      </c>
      <c r="Y1285" s="74">
        <v>161.80605832383199</v>
      </c>
      <c r="Z1285" s="74">
        <v>169.09372491946101</v>
      </c>
      <c r="AA1285" s="74">
        <v>176.38139151509</v>
      </c>
      <c r="AB1285" s="74">
        <v>196.05809132328801</v>
      </c>
      <c r="AC1285" s="75">
        <v>-33.8498926369939</v>
      </c>
      <c r="AD1285" s="75">
        <v>-40.6374592327047</v>
      </c>
      <c r="AE1285" s="75">
        <v>-47.425025828299098</v>
      </c>
      <c r="AF1285" s="75">
        <v>-54.212592424009898</v>
      </c>
      <c r="AG1285" s="75">
        <v>-72.539022232056595</v>
      </c>
    </row>
    <row r="1286" spans="1:33" x14ac:dyDescent="0.2">
      <c r="A1286" s="63" t="s">
        <v>970</v>
      </c>
      <c r="B1286" s="63" t="s">
        <v>997</v>
      </c>
      <c r="C1286" s="64">
        <v>37800</v>
      </c>
      <c r="D1286" s="65"/>
      <c r="E1286" s="65"/>
      <c r="F1286" s="63">
        <v>332</v>
      </c>
      <c r="G1286" s="66">
        <v>5193</v>
      </c>
      <c r="H1286" s="67">
        <v>-3.9319090909090901</v>
      </c>
      <c r="I1286" s="66">
        <v>0.06</v>
      </c>
      <c r="J1286" s="67">
        <v>0.06</v>
      </c>
      <c r="K1286" s="67">
        <v>5509.4900369090901</v>
      </c>
      <c r="L1286" s="68">
        <v>981849.12877401803</v>
      </c>
      <c r="M1286" s="69">
        <v>64.841865730555597</v>
      </c>
      <c r="N1286" s="69">
        <v>-139.754810975</v>
      </c>
      <c r="O1286" s="70">
        <v>559065.36708</v>
      </c>
      <c r="P1286" s="70">
        <v>7191413.2629730003</v>
      </c>
      <c r="Q1286" s="71">
        <v>1738.514827</v>
      </c>
      <c r="R1286" s="72">
        <v>11.1541730000001</v>
      </c>
      <c r="S1286" s="72">
        <v>1749.6690000000001</v>
      </c>
      <c r="T1286" s="73">
        <v>10.010999999999999</v>
      </c>
      <c r="U1286" s="74">
        <v>982277.99901242997</v>
      </c>
      <c r="V1286" s="74">
        <v>-539.39252039632595</v>
      </c>
      <c r="W1286" s="73">
        <v>0.72</v>
      </c>
      <c r="X1286" s="74">
        <v>155.53506440274401</v>
      </c>
      <c r="Y1286" s="74">
        <v>162.871023318113</v>
      </c>
      <c r="Z1286" s="74">
        <v>170.20698223348199</v>
      </c>
      <c r="AA1286" s="74">
        <v>177.54294114885101</v>
      </c>
      <c r="AB1286" s="74">
        <v>197.35003022034601</v>
      </c>
      <c r="AC1286" s="75">
        <v>-33.781232418259599</v>
      </c>
      <c r="AD1286" s="75">
        <v>-40.616641333676</v>
      </c>
      <c r="AE1286" s="75">
        <v>-47.452050248975901</v>
      </c>
      <c r="AF1286" s="75">
        <v>-54.287459164392203</v>
      </c>
      <c r="AG1286" s="75">
        <v>-72.7430632358883</v>
      </c>
    </row>
    <row r="1287" spans="1:33" x14ac:dyDescent="0.2">
      <c r="A1287" s="63" t="s">
        <v>970</v>
      </c>
      <c r="B1287" s="63" t="s">
        <v>998</v>
      </c>
      <c r="C1287" s="64">
        <v>37800</v>
      </c>
      <c r="D1287" s="65"/>
      <c r="E1287" s="65"/>
      <c r="F1287" s="63">
        <v>332</v>
      </c>
      <c r="G1287" s="66">
        <v>5193</v>
      </c>
      <c r="H1287" s="67">
        <v>-2.0114999999999998</v>
      </c>
      <c r="I1287" s="66">
        <v>0.09</v>
      </c>
      <c r="J1287" s="67">
        <v>5.8999999999999997E-2</v>
      </c>
      <c r="K1287" s="67">
        <v>5511.4197039999999</v>
      </c>
      <c r="L1287" s="68">
        <v>981851.05784147501</v>
      </c>
      <c r="M1287" s="69">
        <v>64.842283933333306</v>
      </c>
      <c r="N1287" s="69">
        <v>-139.754771272222</v>
      </c>
      <c r="O1287" s="70">
        <v>559066.34108000004</v>
      </c>
      <c r="P1287" s="70">
        <v>7191459.9042649996</v>
      </c>
      <c r="Q1287" s="71">
        <v>1730.742135</v>
      </c>
      <c r="R1287" s="72">
        <v>11.151865000000001</v>
      </c>
      <c r="S1287" s="72">
        <v>1741.894</v>
      </c>
      <c r="T1287" s="73">
        <v>9.6769999999999996</v>
      </c>
      <c r="U1287" s="74">
        <v>982278.02822508395</v>
      </c>
      <c r="V1287" s="74">
        <v>-536.99659563298496</v>
      </c>
      <c r="W1287" s="73">
        <v>0.72</v>
      </c>
      <c r="X1287" s="74">
        <v>154.848779453573</v>
      </c>
      <c r="Y1287" s="74">
        <v>162.152139585648</v>
      </c>
      <c r="Z1287" s="74">
        <v>169.455499717723</v>
      </c>
      <c r="AA1287" s="74">
        <v>176.758859849798</v>
      </c>
      <c r="AB1287" s="74">
        <v>196.4779322064</v>
      </c>
      <c r="AC1287" s="75">
        <v>-33.9417174296686</v>
      </c>
      <c r="AD1287" s="75">
        <v>-40.7612275618594</v>
      </c>
      <c r="AE1287" s="75">
        <v>-47.580737693817397</v>
      </c>
      <c r="AF1287" s="75">
        <v>-54.400247825891697</v>
      </c>
      <c r="AG1287" s="75">
        <v>-72.812925182515798</v>
      </c>
    </row>
    <row r="1288" spans="1:33" x14ac:dyDescent="0.2">
      <c r="A1288" s="63" t="s">
        <v>970</v>
      </c>
      <c r="B1288" s="63" t="s">
        <v>999</v>
      </c>
      <c r="C1288" s="64">
        <v>37800</v>
      </c>
      <c r="D1288" s="65"/>
      <c r="E1288" s="65"/>
      <c r="F1288" s="63">
        <v>332</v>
      </c>
      <c r="G1288" s="66">
        <v>5193</v>
      </c>
      <c r="H1288" s="67">
        <v>-8.7724285714285699</v>
      </c>
      <c r="I1288" s="66">
        <v>0.04</v>
      </c>
      <c r="J1288" s="67">
        <v>5.5E-2</v>
      </c>
      <c r="K1288" s="67">
        <v>5504.6433454285698</v>
      </c>
      <c r="L1288" s="68">
        <v>981844.27951046894</v>
      </c>
      <c r="M1288" s="69">
        <v>64.842720711111099</v>
      </c>
      <c r="N1288" s="69">
        <v>-139.75161722499999</v>
      </c>
      <c r="O1288" s="70">
        <v>559214.99239699997</v>
      </c>
      <c r="P1288" s="70">
        <v>7191511.5008720001</v>
      </c>
      <c r="Q1288" s="71">
        <v>1761.815695</v>
      </c>
      <c r="R1288" s="72">
        <v>11.1503049999999</v>
      </c>
      <c r="S1288" s="72">
        <v>1772.9659999999999</v>
      </c>
      <c r="T1288" s="73">
        <v>10.423</v>
      </c>
      <c r="U1288" s="74">
        <v>982278.05873487901</v>
      </c>
      <c r="V1288" s="74">
        <v>-546.57159221808899</v>
      </c>
      <c r="W1288" s="73">
        <v>0.71</v>
      </c>
      <c r="X1288" s="74">
        <v>157.591447741759</v>
      </c>
      <c r="Y1288" s="74">
        <v>165.025085609462</v>
      </c>
      <c r="Z1288" s="74">
        <v>172.45872347716499</v>
      </c>
      <c r="AA1288" s="74">
        <v>179.89236134486799</v>
      </c>
      <c r="AB1288" s="74">
        <v>199.96318358766499</v>
      </c>
      <c r="AC1288" s="75">
        <v>-33.144929933245301</v>
      </c>
      <c r="AD1288" s="75">
        <v>-40.057417800882803</v>
      </c>
      <c r="AE1288" s="75">
        <v>-46.969905668753199</v>
      </c>
      <c r="AF1288" s="75">
        <v>-53.882393536390701</v>
      </c>
      <c r="AG1288" s="75">
        <v>-72.546110779163399</v>
      </c>
    </row>
    <row r="1289" spans="1:33" x14ac:dyDescent="0.2">
      <c r="A1289" s="63" t="s">
        <v>970</v>
      </c>
      <c r="B1289" s="63" t="s">
        <v>1000</v>
      </c>
      <c r="C1289" s="64">
        <v>37800</v>
      </c>
      <c r="D1289" s="65"/>
      <c r="E1289" s="65"/>
      <c r="F1289" s="63">
        <v>332</v>
      </c>
      <c r="G1289" s="66">
        <v>5193</v>
      </c>
      <c r="H1289" s="67">
        <v>-8.4525333333333297</v>
      </c>
      <c r="I1289" s="66">
        <v>0.05</v>
      </c>
      <c r="J1289" s="67">
        <v>5.3999999999999999E-2</v>
      </c>
      <c r="K1289" s="67">
        <v>5504.9663266666703</v>
      </c>
      <c r="L1289" s="68">
        <v>981844.60192815401</v>
      </c>
      <c r="M1289" s="69">
        <v>64.842276249999998</v>
      </c>
      <c r="N1289" s="69">
        <v>-139.75168106388901</v>
      </c>
      <c r="O1289" s="70">
        <v>559212.933143</v>
      </c>
      <c r="P1289" s="70">
        <v>7191461.9111050004</v>
      </c>
      <c r="Q1289" s="71">
        <v>1761.435825</v>
      </c>
      <c r="R1289" s="72">
        <v>11.1521749999999</v>
      </c>
      <c r="S1289" s="72">
        <v>1772.588</v>
      </c>
      <c r="T1289" s="73">
        <v>10.278</v>
      </c>
      <c r="U1289" s="74">
        <v>982278.02768838499</v>
      </c>
      <c r="V1289" s="74">
        <v>-546.45511501005797</v>
      </c>
      <c r="W1289" s="73">
        <v>0.71</v>
      </c>
      <c r="X1289" s="74">
        <v>157.558082377028</v>
      </c>
      <c r="Y1289" s="74">
        <v>164.99013537783901</v>
      </c>
      <c r="Z1289" s="74">
        <v>172.422188378649</v>
      </c>
      <c r="AA1289" s="74">
        <v>179.85424137946001</v>
      </c>
      <c r="AB1289" s="74">
        <v>199.92078448165</v>
      </c>
      <c r="AC1289" s="75">
        <v>-33.026827597757801</v>
      </c>
      <c r="AD1289" s="75">
        <v>-39.944980598520502</v>
      </c>
      <c r="AE1289" s="75">
        <v>-46.863133599283202</v>
      </c>
      <c r="AF1289" s="75">
        <v>-53.781286600045902</v>
      </c>
      <c r="AG1289" s="75">
        <v>-72.460299702361198</v>
      </c>
    </row>
    <row r="1290" spans="1:33" x14ac:dyDescent="0.2">
      <c r="A1290" s="63" t="s">
        <v>970</v>
      </c>
      <c r="B1290" s="63" t="s">
        <v>1001</v>
      </c>
      <c r="C1290" s="64">
        <v>37800</v>
      </c>
      <c r="D1290" s="65"/>
      <c r="E1290" s="65"/>
      <c r="F1290" s="63">
        <v>332</v>
      </c>
      <c r="G1290" s="66">
        <v>5193</v>
      </c>
      <c r="H1290" s="67">
        <v>-8.6840263157894704</v>
      </c>
      <c r="I1290" s="66">
        <v>0.09</v>
      </c>
      <c r="J1290" s="67">
        <v>5.2999999999999999E-2</v>
      </c>
      <c r="K1290" s="67">
        <v>5504.7471776842103</v>
      </c>
      <c r="L1290" s="68">
        <v>981844.38215204701</v>
      </c>
      <c r="M1290" s="69">
        <v>64.841842886111095</v>
      </c>
      <c r="N1290" s="69">
        <v>-139.75165848333299</v>
      </c>
      <c r="O1290" s="70">
        <v>559214.94876000006</v>
      </c>
      <c r="P1290" s="70">
        <v>7191413.6376879998</v>
      </c>
      <c r="Q1290" s="71">
        <v>1762.821541</v>
      </c>
      <c r="R1290" s="72">
        <v>11.1554590000001</v>
      </c>
      <c r="S1290" s="72">
        <v>1773.9770000000001</v>
      </c>
      <c r="T1290" s="73">
        <v>10.210000000000001</v>
      </c>
      <c r="U1290" s="74">
        <v>982277.99741666997</v>
      </c>
      <c r="V1290" s="74">
        <v>-546.88314407222094</v>
      </c>
      <c r="W1290" s="73">
        <v>0.71</v>
      </c>
      <c r="X1290" s="74">
        <v>157.680686852192</v>
      </c>
      <c r="Y1290" s="74">
        <v>165.11856360991499</v>
      </c>
      <c r="Z1290" s="74">
        <v>172.556440367638</v>
      </c>
      <c r="AA1290" s="74">
        <v>179.99431712536199</v>
      </c>
      <c r="AB1290" s="74">
        <v>200.07658437121501</v>
      </c>
      <c r="AC1290" s="75">
        <v>-32.9823074033484</v>
      </c>
      <c r="AD1290" s="75">
        <v>-39.9096841610735</v>
      </c>
      <c r="AE1290" s="75">
        <v>-46.837060918798699</v>
      </c>
      <c r="AF1290" s="75">
        <v>-53.764437676640199</v>
      </c>
      <c r="AG1290" s="75">
        <v>-72.468354922486498</v>
      </c>
    </row>
    <row r="1291" spans="1:33" x14ac:dyDescent="0.2">
      <c r="A1291" s="63" t="s">
        <v>970</v>
      </c>
      <c r="B1291" s="63" t="s">
        <v>1002</v>
      </c>
      <c r="C1291" s="64">
        <v>37800</v>
      </c>
      <c r="D1291" s="65"/>
      <c r="E1291" s="65"/>
      <c r="F1291" s="63">
        <v>332</v>
      </c>
      <c r="G1291" s="66">
        <v>5193</v>
      </c>
      <c r="H1291" s="67">
        <v>-7.9905416666666698</v>
      </c>
      <c r="I1291" s="66">
        <v>0.05</v>
      </c>
      <c r="J1291" s="67">
        <v>5.0999999999999997E-2</v>
      </c>
      <c r="K1291" s="67">
        <v>5505.42831833333</v>
      </c>
      <c r="L1291" s="68">
        <v>981845.06271367997</v>
      </c>
      <c r="M1291" s="69">
        <v>64.841375186111094</v>
      </c>
      <c r="N1291" s="69">
        <v>-139.75168052222199</v>
      </c>
      <c r="O1291" s="70">
        <v>559214.92265900003</v>
      </c>
      <c r="P1291" s="70">
        <v>7191361.4968100004</v>
      </c>
      <c r="Q1291" s="71">
        <v>1760.1877529999999</v>
      </c>
      <c r="R1291" s="72">
        <v>11.157247000000099</v>
      </c>
      <c r="S1291" s="72">
        <v>1771.345</v>
      </c>
      <c r="T1291" s="73">
        <v>10.025</v>
      </c>
      <c r="U1291" s="74">
        <v>982277.96474605601</v>
      </c>
      <c r="V1291" s="74">
        <v>-546.07209001943704</v>
      </c>
      <c r="W1291" s="73">
        <v>0.71</v>
      </c>
      <c r="X1291" s="74">
        <v>157.448365053321</v>
      </c>
      <c r="Y1291" s="74">
        <v>164.87520644157399</v>
      </c>
      <c r="Z1291" s="74">
        <v>172.30204782982801</v>
      </c>
      <c r="AA1291" s="74">
        <v>179.72888921808101</v>
      </c>
      <c r="AB1291" s="74">
        <v>199.78136096636501</v>
      </c>
      <c r="AC1291" s="75">
        <v>-33.042057409416898</v>
      </c>
      <c r="AD1291" s="75">
        <v>-39.967648797784904</v>
      </c>
      <c r="AE1291" s="75">
        <v>-46.893240185920199</v>
      </c>
      <c r="AF1291" s="75">
        <v>-53.818831574171803</v>
      </c>
      <c r="AG1291" s="75">
        <v>-72.517928322544293</v>
      </c>
    </row>
    <row r="1292" spans="1:33" x14ac:dyDescent="0.2">
      <c r="A1292" s="63" t="s">
        <v>970</v>
      </c>
      <c r="B1292" s="63" t="s">
        <v>1003</v>
      </c>
      <c r="C1292" s="64">
        <v>37800</v>
      </c>
      <c r="D1292" s="65"/>
      <c r="E1292" s="65"/>
      <c r="F1292" s="63">
        <v>332</v>
      </c>
      <c r="G1292" s="66">
        <v>5193</v>
      </c>
      <c r="H1292" s="67">
        <v>-8.5292916666666692</v>
      </c>
      <c r="I1292" s="66">
        <v>0.04</v>
      </c>
      <c r="J1292" s="67">
        <v>0.05</v>
      </c>
      <c r="K1292" s="67">
        <v>5504.8864823333297</v>
      </c>
      <c r="L1292" s="68">
        <v>981844.52032615396</v>
      </c>
      <c r="M1292" s="69">
        <v>64.840922397222201</v>
      </c>
      <c r="N1292" s="69">
        <v>-139.751708563889</v>
      </c>
      <c r="O1292" s="70">
        <v>559214.57943599997</v>
      </c>
      <c r="P1292" s="70">
        <v>7191311.0119150002</v>
      </c>
      <c r="Q1292" s="71">
        <v>1762.6850589999999</v>
      </c>
      <c r="R1292" s="72">
        <v>11.1589410000001</v>
      </c>
      <c r="S1292" s="72">
        <v>1773.8440000000001</v>
      </c>
      <c r="T1292" s="73">
        <v>10.087</v>
      </c>
      <c r="U1292" s="74">
        <v>982277.93311661901</v>
      </c>
      <c r="V1292" s="74">
        <v>-546.842169379496</v>
      </c>
      <c r="W1292" s="73">
        <v>0.71</v>
      </c>
      <c r="X1292" s="74">
        <v>157.668947186823</v>
      </c>
      <c r="Y1292" s="74">
        <v>165.10626630619601</v>
      </c>
      <c r="Z1292" s="74">
        <v>172.54358542556801</v>
      </c>
      <c r="AA1292" s="74">
        <v>179.98090454494101</v>
      </c>
      <c r="AB1292" s="74">
        <v>200.06166616724701</v>
      </c>
      <c r="AC1292" s="75">
        <v>-32.938218271825498</v>
      </c>
      <c r="AD1292" s="75">
        <v>-39.871187391341699</v>
      </c>
      <c r="AE1292" s="75">
        <v>-46.804156510624999</v>
      </c>
      <c r="AF1292" s="75">
        <v>-53.737125630024799</v>
      </c>
      <c r="AG1292" s="75">
        <v>-72.456142252311096</v>
      </c>
    </row>
    <row r="1293" spans="1:33" x14ac:dyDescent="0.2">
      <c r="A1293" s="63" t="s">
        <v>970</v>
      </c>
      <c r="B1293" s="63" t="s">
        <v>1004</v>
      </c>
      <c r="C1293" s="64">
        <v>37800</v>
      </c>
      <c r="D1293" s="65"/>
      <c r="E1293" s="65"/>
      <c r="F1293" s="63">
        <v>332</v>
      </c>
      <c r="G1293" s="66">
        <v>5193</v>
      </c>
      <c r="H1293" s="67">
        <v>-8.5598500000000008</v>
      </c>
      <c r="I1293" s="66">
        <v>0.04</v>
      </c>
      <c r="J1293" s="67">
        <v>4.9000000000000002E-2</v>
      </c>
      <c r="K1293" s="67">
        <v>5504.8559240000004</v>
      </c>
      <c r="L1293" s="68">
        <v>981844.48922832205</v>
      </c>
      <c r="M1293" s="69">
        <v>64.840487627777804</v>
      </c>
      <c r="N1293" s="69">
        <v>-139.75173262499999</v>
      </c>
      <c r="O1293" s="70">
        <v>559214.38564899995</v>
      </c>
      <c r="P1293" s="70">
        <v>7191262.5389059996</v>
      </c>
      <c r="Q1293" s="71">
        <v>1762.4282020000001</v>
      </c>
      <c r="R1293" s="72">
        <v>11.1607979999999</v>
      </c>
      <c r="S1293" s="72">
        <v>1773.5889999999999</v>
      </c>
      <c r="T1293" s="73">
        <v>10.202999999999999</v>
      </c>
      <c r="U1293" s="74">
        <v>982277.90274553595</v>
      </c>
      <c r="V1293" s="74">
        <v>-546.763594932655</v>
      </c>
      <c r="W1293" s="73">
        <v>0.71</v>
      </c>
      <c r="X1293" s="74">
        <v>157.64643880585299</v>
      </c>
      <c r="Y1293" s="74">
        <v>165.08268876898899</v>
      </c>
      <c r="Z1293" s="74">
        <v>172.51893873212501</v>
      </c>
      <c r="AA1293" s="74">
        <v>179.955188695261</v>
      </c>
      <c r="AB1293" s="74">
        <v>200.03306359572801</v>
      </c>
      <c r="AC1293" s="75">
        <v>-32.873211086844101</v>
      </c>
      <c r="AD1293" s="75">
        <v>-39.799311049981</v>
      </c>
      <c r="AE1293" s="75">
        <v>-46.725411013001597</v>
      </c>
      <c r="AF1293" s="75">
        <v>-53.651510976138503</v>
      </c>
      <c r="AG1293" s="75">
        <v>-72.351980876759598</v>
      </c>
    </row>
    <row r="1294" spans="1:33" x14ac:dyDescent="0.2">
      <c r="A1294" s="63" t="s">
        <v>970</v>
      </c>
      <c r="B1294" s="63" t="s">
        <v>1005</v>
      </c>
      <c r="C1294" s="64">
        <v>37800</v>
      </c>
      <c r="D1294" s="65"/>
      <c r="E1294" s="65"/>
      <c r="F1294" s="63">
        <v>332</v>
      </c>
      <c r="G1294" s="66">
        <v>5193</v>
      </c>
      <c r="H1294" s="67">
        <v>-5.7048095238095202</v>
      </c>
      <c r="I1294" s="66">
        <v>0.08</v>
      </c>
      <c r="J1294" s="67">
        <v>4.7E-2</v>
      </c>
      <c r="K1294" s="67">
        <v>5507.7233084761901</v>
      </c>
      <c r="L1294" s="68">
        <v>981847.355995983</v>
      </c>
      <c r="M1294" s="69">
        <v>64.840034055555606</v>
      </c>
      <c r="N1294" s="69">
        <v>-139.75158860555601</v>
      </c>
      <c r="O1294" s="70">
        <v>559222.20582000003</v>
      </c>
      <c r="P1294" s="70">
        <v>7191212.126623</v>
      </c>
      <c r="Q1294" s="71">
        <v>1749.2482640000001</v>
      </c>
      <c r="R1294" s="72">
        <v>11.163736</v>
      </c>
      <c r="S1294" s="72">
        <v>1760.412</v>
      </c>
      <c r="T1294" s="73">
        <v>10.039999999999999</v>
      </c>
      <c r="U1294" s="74">
        <v>982277.87106056802</v>
      </c>
      <c r="V1294" s="74">
        <v>-542.70305544964106</v>
      </c>
      <c r="W1294" s="73">
        <v>0.72</v>
      </c>
      <c r="X1294" s="74">
        <v>156.48332925276901</v>
      </c>
      <c r="Y1294" s="74">
        <v>163.86433109147299</v>
      </c>
      <c r="Z1294" s="74">
        <v>171.245332930176</v>
      </c>
      <c r="AA1294" s="74">
        <v>178.62633476887899</v>
      </c>
      <c r="AB1294" s="74">
        <v>198.55503973337801</v>
      </c>
      <c r="AC1294" s="75">
        <v>-33.033338387613199</v>
      </c>
      <c r="AD1294" s="75">
        <v>-39.912340226350402</v>
      </c>
      <c r="AE1294" s="75">
        <v>-46.791342064971097</v>
      </c>
      <c r="AF1294" s="75">
        <v>-53.6703439037083</v>
      </c>
      <c r="AG1294" s="75">
        <v>-72.243648868286996</v>
      </c>
    </row>
    <row r="1295" spans="1:33" x14ac:dyDescent="0.2">
      <c r="A1295" s="63" t="s">
        <v>970</v>
      </c>
      <c r="B1295" s="63" t="s">
        <v>1006</v>
      </c>
      <c r="C1295" s="64">
        <v>37800</v>
      </c>
      <c r="D1295" s="65"/>
      <c r="E1295" s="65"/>
      <c r="F1295" s="63">
        <v>332</v>
      </c>
      <c r="G1295" s="66">
        <v>5193</v>
      </c>
      <c r="H1295" s="67">
        <v>-10.3734761904762</v>
      </c>
      <c r="I1295" s="66">
        <v>0.05</v>
      </c>
      <c r="J1295" s="67">
        <v>4.3999999999999997E-2</v>
      </c>
      <c r="K1295" s="67">
        <v>5503.04538380953</v>
      </c>
      <c r="L1295" s="68">
        <v>981842.67716756999</v>
      </c>
      <c r="M1295" s="69">
        <v>64.840029999999999</v>
      </c>
      <c r="N1295" s="69">
        <v>-139.75012383888901</v>
      </c>
      <c r="O1295" s="70">
        <v>559291.697468</v>
      </c>
      <c r="P1295" s="70">
        <v>7191213.0344289998</v>
      </c>
      <c r="Q1295" s="71">
        <v>1771.6456189999999</v>
      </c>
      <c r="R1295" s="72">
        <v>11.164381000000001</v>
      </c>
      <c r="S1295" s="72">
        <v>1782.81</v>
      </c>
      <c r="T1295" s="73">
        <v>10.352</v>
      </c>
      <c r="U1295" s="74">
        <v>982277.870777259</v>
      </c>
      <c r="V1295" s="74">
        <v>-549.60507214941197</v>
      </c>
      <c r="W1295" s="73">
        <v>0.71</v>
      </c>
      <c r="X1295" s="74">
        <v>158.460359515346</v>
      </c>
      <c r="Y1295" s="74">
        <v>165.93527100655299</v>
      </c>
      <c r="Z1295" s="74">
        <v>173.41018249775999</v>
      </c>
      <c r="AA1295" s="74">
        <v>180.88509398896699</v>
      </c>
      <c r="AB1295" s="74">
        <v>201.06735501522601</v>
      </c>
      <c r="AC1295" s="75">
        <v>-32.469297054689399</v>
      </c>
      <c r="AD1295" s="75">
        <v>-39.426608545822099</v>
      </c>
      <c r="AE1295" s="75">
        <v>-46.383920037071199</v>
      </c>
      <c r="AF1295" s="75">
        <v>-53.341231528203899</v>
      </c>
      <c r="AG1295" s="75">
        <v>-72.125972554436899</v>
      </c>
    </row>
    <row r="1296" spans="1:33" x14ac:dyDescent="0.2">
      <c r="A1296" s="63" t="s">
        <v>970</v>
      </c>
      <c r="B1296" s="63" t="s">
        <v>1006</v>
      </c>
      <c r="C1296" s="64">
        <v>37800</v>
      </c>
      <c r="D1296" s="65"/>
      <c r="E1296" s="65"/>
      <c r="F1296" s="63">
        <v>332</v>
      </c>
      <c r="G1296" s="66">
        <v>5193.0000099999997</v>
      </c>
      <c r="H1296" s="67">
        <v>-10.3947586206897</v>
      </c>
      <c r="I1296" s="66">
        <v>0.05</v>
      </c>
      <c r="J1296" s="67">
        <v>4.1000000000000002E-2</v>
      </c>
      <c r="K1296" s="67">
        <v>5503.0241120044102</v>
      </c>
      <c r="L1296" s="68">
        <v>981842.67716756999</v>
      </c>
      <c r="M1296" s="69">
        <v>64.840029999999999</v>
      </c>
      <c r="N1296" s="69">
        <v>-139.75012383888901</v>
      </c>
      <c r="O1296" s="70">
        <v>559291.697468</v>
      </c>
      <c r="P1296" s="70">
        <v>7191213.0344289998</v>
      </c>
      <c r="Q1296" s="71">
        <v>1771.6456189999999</v>
      </c>
      <c r="R1296" s="72">
        <v>11.164381000000001</v>
      </c>
      <c r="S1296" s="72">
        <v>1782.81</v>
      </c>
      <c r="T1296" s="73">
        <v>10.352</v>
      </c>
      <c r="U1296" s="74">
        <v>982277.870777259</v>
      </c>
      <c r="V1296" s="74">
        <v>-549.60507214941197</v>
      </c>
      <c r="W1296" s="73">
        <v>0.71</v>
      </c>
      <c r="X1296" s="74">
        <v>158.460359515346</v>
      </c>
      <c r="Y1296" s="74">
        <v>165.93527100655299</v>
      </c>
      <c r="Z1296" s="74">
        <v>173.41018249775999</v>
      </c>
      <c r="AA1296" s="74">
        <v>180.88509398896699</v>
      </c>
      <c r="AB1296" s="74">
        <v>201.06735501522601</v>
      </c>
      <c r="AC1296" s="75">
        <v>-32.469297054689399</v>
      </c>
      <c r="AD1296" s="75">
        <v>-39.426608545822099</v>
      </c>
      <c r="AE1296" s="75">
        <v>-46.383920037071199</v>
      </c>
      <c r="AF1296" s="75">
        <v>-53.341231528203899</v>
      </c>
      <c r="AG1296" s="75">
        <v>-72.125972554436899</v>
      </c>
    </row>
    <row r="1297" spans="1:33" x14ac:dyDescent="0.2">
      <c r="A1297" s="63" t="s">
        <v>970</v>
      </c>
      <c r="B1297" s="63" t="s">
        <v>1007</v>
      </c>
      <c r="C1297" s="64">
        <v>37800</v>
      </c>
      <c r="D1297" s="65"/>
      <c r="E1297" s="65"/>
      <c r="F1297" s="63">
        <v>332</v>
      </c>
      <c r="G1297" s="66">
        <v>5193</v>
      </c>
      <c r="H1297" s="67">
        <v>-11.37895</v>
      </c>
      <c r="I1297" s="66">
        <v>0.06</v>
      </c>
      <c r="J1297" s="67">
        <v>3.9E-2</v>
      </c>
      <c r="K1297" s="67">
        <v>5502.0429960000001</v>
      </c>
      <c r="L1297" s="68">
        <v>981841.69552924798</v>
      </c>
      <c r="M1297" s="69">
        <v>64.840481088888893</v>
      </c>
      <c r="N1297" s="69">
        <v>-139.750139855556</v>
      </c>
      <c r="O1297" s="70">
        <v>559289.95332600002</v>
      </c>
      <c r="P1297" s="70">
        <v>7191263.2889750004</v>
      </c>
      <c r="Q1297" s="71">
        <v>1775.9231749999999</v>
      </c>
      <c r="R1297" s="72">
        <v>11.1618250000001</v>
      </c>
      <c r="S1297" s="72">
        <v>1787.085</v>
      </c>
      <c r="T1297" s="73">
        <v>10.464</v>
      </c>
      <c r="U1297" s="74">
        <v>982277.90228875505</v>
      </c>
      <c r="V1297" s="74">
        <v>-550.92241433827405</v>
      </c>
      <c r="W1297" s="73">
        <v>0.71</v>
      </c>
      <c r="X1297" s="74">
        <v>158.83770590219001</v>
      </c>
      <c r="Y1297" s="74">
        <v>166.33054148324601</v>
      </c>
      <c r="Z1297" s="74">
        <v>173.823377064303</v>
      </c>
      <c r="AA1297" s="74">
        <v>181.31621264536</v>
      </c>
      <c r="AB1297" s="74">
        <v>201.54686871421299</v>
      </c>
      <c r="AC1297" s="75">
        <v>-32.424851070507401</v>
      </c>
      <c r="AD1297" s="75">
        <v>-39.394486651523003</v>
      </c>
      <c r="AE1297" s="75">
        <v>-46.364122232655099</v>
      </c>
      <c r="AF1297" s="75">
        <v>-53.333757813670701</v>
      </c>
      <c r="AG1297" s="75">
        <v>-72.151773882447699</v>
      </c>
    </row>
    <row r="1298" spans="1:33" x14ac:dyDescent="0.2">
      <c r="A1298" s="63" t="s">
        <v>970</v>
      </c>
      <c r="B1298" s="63" t="s">
        <v>1008</v>
      </c>
      <c r="C1298" s="64">
        <v>37800</v>
      </c>
      <c r="D1298" s="65"/>
      <c r="E1298" s="65"/>
      <c r="F1298" s="63">
        <v>332</v>
      </c>
      <c r="G1298" s="66">
        <v>5193</v>
      </c>
      <c r="H1298" s="67">
        <v>-12.9629285714286</v>
      </c>
      <c r="I1298" s="66">
        <v>0.05</v>
      </c>
      <c r="J1298" s="67">
        <v>3.6999999999999998E-2</v>
      </c>
      <c r="K1298" s="67">
        <v>5500.4559314285698</v>
      </c>
      <c r="L1298" s="68">
        <v>981840.10769838199</v>
      </c>
      <c r="M1298" s="69">
        <v>64.840921766666597</v>
      </c>
      <c r="N1298" s="69">
        <v>-139.75011500277799</v>
      </c>
      <c r="O1298" s="70">
        <v>559290.17063299997</v>
      </c>
      <c r="P1298" s="70">
        <v>7191312.4211330004</v>
      </c>
      <c r="Q1298" s="71">
        <v>1782.218073</v>
      </c>
      <c r="R1298" s="72">
        <v>11.158927</v>
      </c>
      <c r="S1298" s="72">
        <v>1793.377</v>
      </c>
      <c r="T1298" s="73">
        <v>10.752000000000001</v>
      </c>
      <c r="U1298" s="74">
        <v>982277.93307257094</v>
      </c>
      <c r="V1298" s="74">
        <v>-552.86129304826295</v>
      </c>
      <c r="W1298" s="73">
        <v>0.71</v>
      </c>
      <c r="X1298" s="74">
        <v>159.393089169094</v>
      </c>
      <c r="Y1298" s="74">
        <v>166.91230565619401</v>
      </c>
      <c r="Z1298" s="74">
        <v>174.43152214329399</v>
      </c>
      <c r="AA1298" s="74">
        <v>181.950738630394</v>
      </c>
      <c r="AB1298" s="74">
        <v>202.25262314556301</v>
      </c>
      <c r="AC1298" s="75">
        <v>-32.357570309657604</v>
      </c>
      <c r="AD1298" s="75">
        <v>-39.339186796802103</v>
      </c>
      <c r="AE1298" s="75">
        <v>-46.320803283946603</v>
      </c>
      <c r="AF1298" s="75">
        <v>-53.302419770974701</v>
      </c>
      <c r="AG1298" s="75">
        <v>-72.152784286183305</v>
      </c>
    </row>
    <row r="1299" spans="1:33" x14ac:dyDescent="0.2">
      <c r="A1299" s="63" t="s">
        <v>970</v>
      </c>
      <c r="B1299" s="63" t="s">
        <v>1009</v>
      </c>
      <c r="C1299" s="64">
        <v>37800</v>
      </c>
      <c r="D1299" s="65"/>
      <c r="E1299" s="65"/>
      <c r="F1299" s="63">
        <v>332</v>
      </c>
      <c r="G1299" s="66">
        <v>5193</v>
      </c>
      <c r="H1299" s="67">
        <v>-14.039923076923101</v>
      </c>
      <c r="I1299" s="66">
        <v>0.05</v>
      </c>
      <c r="J1299" s="67">
        <v>3.5000000000000003E-2</v>
      </c>
      <c r="K1299" s="67">
        <v>5499.3789369230799</v>
      </c>
      <c r="L1299" s="68">
        <v>981839.03015578701</v>
      </c>
      <c r="M1299" s="69">
        <v>64.841370900000001</v>
      </c>
      <c r="N1299" s="69">
        <v>-139.750093572222</v>
      </c>
      <c r="O1299" s="70">
        <v>559290.20707</v>
      </c>
      <c r="P1299" s="70">
        <v>7191362.4922930002</v>
      </c>
      <c r="Q1299" s="71">
        <v>1785.2817230000001</v>
      </c>
      <c r="R1299" s="72">
        <v>11.157277000000001</v>
      </c>
      <c r="S1299" s="72">
        <v>1796.4390000000001</v>
      </c>
      <c r="T1299" s="73">
        <v>11.006</v>
      </c>
      <c r="U1299" s="74">
        <v>982277.96444665198</v>
      </c>
      <c r="V1299" s="74">
        <v>-553.80484324987299</v>
      </c>
      <c r="W1299" s="73">
        <v>0.71</v>
      </c>
      <c r="X1299" s="74">
        <v>159.66336627705101</v>
      </c>
      <c r="Y1299" s="74">
        <v>167.19542102452999</v>
      </c>
      <c r="Z1299" s="74">
        <v>174.72747577200801</v>
      </c>
      <c r="AA1299" s="74">
        <v>182.25953051948699</v>
      </c>
      <c r="AB1299" s="74">
        <v>202.59607833767899</v>
      </c>
      <c r="AC1299" s="75">
        <v>-32.526513892458802</v>
      </c>
      <c r="AD1299" s="75">
        <v>-39.508268640027403</v>
      </c>
      <c r="AE1299" s="75">
        <v>-46.490023387595997</v>
      </c>
      <c r="AF1299" s="75">
        <v>-53.471778135048197</v>
      </c>
      <c r="AG1299" s="75">
        <v>-72.322515953099398</v>
      </c>
    </row>
    <row r="1300" spans="1:33" x14ac:dyDescent="0.2">
      <c r="A1300" s="63" t="s">
        <v>970</v>
      </c>
      <c r="B1300" s="63" t="s">
        <v>1010</v>
      </c>
      <c r="C1300" s="64">
        <v>37800</v>
      </c>
      <c r="D1300" s="65"/>
      <c r="E1300" s="65"/>
      <c r="F1300" s="63">
        <v>332</v>
      </c>
      <c r="G1300" s="66">
        <v>5193</v>
      </c>
      <c r="H1300" s="67">
        <v>-15.132</v>
      </c>
      <c r="I1300" s="66">
        <v>7.0000000000000007E-2</v>
      </c>
      <c r="J1300" s="67">
        <v>3.3000000000000002E-2</v>
      </c>
      <c r="K1300" s="67">
        <v>5498.2930319999996</v>
      </c>
      <c r="L1300" s="68">
        <v>981837.94367012999</v>
      </c>
      <c r="M1300" s="69">
        <v>64.841809488888899</v>
      </c>
      <c r="N1300" s="69">
        <v>-139.75007280833299</v>
      </c>
      <c r="O1300" s="70">
        <v>559290.23483600002</v>
      </c>
      <c r="P1300" s="70">
        <v>7191411.3880810002</v>
      </c>
      <c r="Q1300" s="71">
        <v>1788.697527</v>
      </c>
      <c r="R1300" s="72">
        <v>11.155473000000001</v>
      </c>
      <c r="S1300" s="72">
        <v>1799.8530000000001</v>
      </c>
      <c r="T1300" s="73">
        <v>11.315</v>
      </c>
      <c r="U1300" s="74">
        <v>982277.99508376303</v>
      </c>
      <c r="V1300" s="74">
        <v>-554.85686071270698</v>
      </c>
      <c r="W1300" s="73">
        <v>0.71</v>
      </c>
      <c r="X1300" s="74">
        <v>159.964713777562</v>
      </c>
      <c r="Y1300" s="74">
        <v>167.51108264030299</v>
      </c>
      <c r="Z1300" s="74">
        <v>175.05745150304401</v>
      </c>
      <c r="AA1300" s="74">
        <v>182.603820365785</v>
      </c>
      <c r="AB1300" s="74">
        <v>202.979016295186</v>
      </c>
      <c r="AC1300" s="75">
        <v>-32.568516697385299</v>
      </c>
      <c r="AD1300" s="75">
        <v>-39.549135560169802</v>
      </c>
      <c r="AE1300" s="75">
        <v>-46.529754422837897</v>
      </c>
      <c r="AF1300" s="75">
        <v>-53.5103732856223</v>
      </c>
      <c r="AG1300" s="75">
        <v>-72.358044215012299</v>
      </c>
    </row>
    <row r="1301" spans="1:33" x14ac:dyDescent="0.2">
      <c r="A1301" s="63" t="s">
        <v>970</v>
      </c>
      <c r="B1301" s="63" t="s">
        <v>1011</v>
      </c>
      <c r="C1301" s="64">
        <v>37800</v>
      </c>
      <c r="D1301" s="65"/>
      <c r="E1301" s="65"/>
      <c r="F1301" s="63">
        <v>332</v>
      </c>
      <c r="G1301" s="66">
        <v>5193</v>
      </c>
      <c r="H1301" s="67">
        <v>-15.384</v>
      </c>
      <c r="I1301" s="66">
        <v>7.0000000000000007E-2</v>
      </c>
      <c r="J1301" s="67">
        <v>3.1E-2</v>
      </c>
      <c r="K1301" s="67">
        <v>5498.0410320000001</v>
      </c>
      <c r="L1301" s="68">
        <v>981837.69117702101</v>
      </c>
      <c r="M1301" s="69">
        <v>64.842292252777796</v>
      </c>
      <c r="N1301" s="69">
        <v>-139.75007666388899</v>
      </c>
      <c r="O1301" s="70">
        <v>559288.99842700001</v>
      </c>
      <c r="P1301" s="70">
        <v>7191465.1837510001</v>
      </c>
      <c r="Q1301" s="71">
        <v>1789.3351720000001</v>
      </c>
      <c r="R1301" s="72">
        <v>11.151828</v>
      </c>
      <c r="S1301" s="72">
        <v>1800.4870000000001</v>
      </c>
      <c r="T1301" s="73">
        <v>11.563000000000001</v>
      </c>
      <c r="U1301" s="74">
        <v>982278.02880621795</v>
      </c>
      <c r="V1301" s="74">
        <v>-555.05222212501405</v>
      </c>
      <c r="W1301" s="73">
        <v>0.71</v>
      </c>
      <c r="X1301" s="74">
        <v>160.02064657142299</v>
      </c>
      <c r="Y1301" s="74">
        <v>167.56967365006301</v>
      </c>
      <c r="Z1301" s="74">
        <v>175.11870072870201</v>
      </c>
      <c r="AA1301" s="74">
        <v>182.66772780734101</v>
      </c>
      <c r="AB1301" s="74">
        <v>203.05010091966699</v>
      </c>
      <c r="AC1301" s="75">
        <v>-32.454903642879799</v>
      </c>
      <c r="AD1301" s="75">
        <v>-39.425780721590897</v>
      </c>
      <c r="AE1301" s="75">
        <v>-46.396657800301902</v>
      </c>
      <c r="AF1301" s="75">
        <v>-53.367534878780098</v>
      </c>
      <c r="AG1301" s="75">
        <v>-72.188902991125403</v>
      </c>
    </row>
    <row r="1302" spans="1:33" x14ac:dyDescent="0.2">
      <c r="A1302" s="63" t="s">
        <v>970</v>
      </c>
      <c r="B1302" s="63" t="s">
        <v>1012</v>
      </c>
      <c r="C1302" s="64">
        <v>37800</v>
      </c>
      <c r="D1302" s="65"/>
      <c r="E1302" s="65"/>
      <c r="F1302" s="63">
        <v>332</v>
      </c>
      <c r="G1302" s="66">
        <v>5193</v>
      </c>
      <c r="H1302" s="67">
        <v>-15.907235294117701</v>
      </c>
      <c r="I1302" s="66">
        <v>0.09</v>
      </c>
      <c r="J1302" s="67">
        <v>2.9000000000000001E-2</v>
      </c>
      <c r="K1302" s="67">
        <v>5497.5239687058802</v>
      </c>
      <c r="L1302" s="68">
        <v>981837.17351924698</v>
      </c>
      <c r="M1302" s="69">
        <v>64.8427292916666</v>
      </c>
      <c r="N1302" s="69">
        <v>-139.750060702778</v>
      </c>
      <c r="O1302" s="70">
        <v>559288.80171699997</v>
      </c>
      <c r="P1302" s="70">
        <v>7191513.9022110002</v>
      </c>
      <c r="Q1302" s="71">
        <v>1789.821952</v>
      </c>
      <c r="R1302" s="72">
        <v>11.150048</v>
      </c>
      <c r="S1302" s="72">
        <v>1800.972</v>
      </c>
      <c r="T1302" s="73">
        <v>11.853999999999999</v>
      </c>
      <c r="U1302" s="74">
        <v>982278.05933424295</v>
      </c>
      <c r="V1302" s="74">
        <v>-555.20166976195299</v>
      </c>
      <c r="W1302" s="73">
        <v>0.71</v>
      </c>
      <c r="X1302" s="74">
        <v>160.063427529346</v>
      </c>
      <c r="Y1302" s="74">
        <v>167.61448810121999</v>
      </c>
      <c r="Z1302" s="74">
        <v>175.16554867309301</v>
      </c>
      <c r="AA1302" s="74">
        <v>182.716609244967</v>
      </c>
      <c r="AB1302" s="74">
        <v>203.104472789026</v>
      </c>
      <c r="AC1302" s="75">
        <v>-32.590872764005297</v>
      </c>
      <c r="AD1302" s="75">
        <v>-39.549233335885198</v>
      </c>
      <c r="AE1302" s="75">
        <v>-46.507593907765099</v>
      </c>
      <c r="AF1302" s="75">
        <v>-53.465954479644999</v>
      </c>
      <c r="AG1302" s="75">
        <v>-72.253528023604304</v>
      </c>
    </row>
    <row r="1303" spans="1:33" x14ac:dyDescent="0.2">
      <c r="A1303" s="63" t="s">
        <v>970</v>
      </c>
      <c r="B1303" s="63" t="s">
        <v>1013</v>
      </c>
      <c r="C1303" s="64">
        <v>37801</v>
      </c>
      <c r="D1303" s="65"/>
      <c r="E1303" s="65"/>
      <c r="F1303" s="63">
        <v>332</v>
      </c>
      <c r="G1303" s="66">
        <v>5193</v>
      </c>
      <c r="H1303" s="67">
        <v>-24.361789473684201</v>
      </c>
      <c r="I1303" s="66">
        <v>0.01</v>
      </c>
      <c r="J1303" s="67">
        <v>-2.7E-2</v>
      </c>
      <c r="K1303" s="67">
        <v>5489.0447265263201</v>
      </c>
      <c r="L1303" s="68">
        <v>981828.74721691897</v>
      </c>
      <c r="M1303" s="69">
        <v>64.842711627777803</v>
      </c>
      <c r="N1303" s="69">
        <v>-139.748391058333</v>
      </c>
      <c r="O1303" s="70">
        <v>559365.49077000003</v>
      </c>
      <c r="P1303" s="70">
        <v>7191512.4242000002</v>
      </c>
      <c r="Q1303" s="71">
        <v>1820.9969169999999</v>
      </c>
      <c r="R1303" s="72">
        <v>11.150083</v>
      </c>
      <c r="S1303" s="72">
        <v>1832.1469999999999</v>
      </c>
      <c r="T1303" s="73">
        <v>13.944000000000001</v>
      </c>
      <c r="U1303" s="74">
        <v>982278.05810039304</v>
      </c>
      <c r="V1303" s="74">
        <v>-564.80814511954804</v>
      </c>
      <c r="W1303" s="73">
        <v>0.71</v>
      </c>
      <c r="X1303" s="74">
        <v>162.81331693807999</v>
      </c>
      <c r="Y1303" s="74">
        <v>170.49508710084601</v>
      </c>
      <c r="Z1303" s="74">
        <v>178.17685726361199</v>
      </c>
      <c r="AA1303" s="74">
        <v>185.85862742637801</v>
      </c>
      <c r="AB1303" s="74">
        <v>206.599406865845</v>
      </c>
      <c r="AC1303" s="75">
        <v>-31.9648552931612</v>
      </c>
      <c r="AD1303" s="75">
        <v>-38.949425455881297</v>
      </c>
      <c r="AE1303" s="75">
        <v>-45.933995618717802</v>
      </c>
      <c r="AF1303" s="75">
        <v>-52.918565781321398</v>
      </c>
      <c r="AG1303" s="75">
        <v>-71.776905220933301</v>
      </c>
    </row>
    <row r="1304" spans="1:33" x14ac:dyDescent="0.2">
      <c r="A1304" s="63" t="s">
        <v>970</v>
      </c>
      <c r="B1304" s="63" t="s">
        <v>1014</v>
      </c>
      <c r="C1304" s="64">
        <v>37801</v>
      </c>
      <c r="D1304" s="65"/>
      <c r="E1304" s="65"/>
      <c r="F1304" s="63">
        <v>332</v>
      </c>
      <c r="G1304" s="66">
        <v>5193</v>
      </c>
      <c r="H1304" s="67">
        <v>-23.999880000000001</v>
      </c>
      <c r="I1304" s="66">
        <v>7.0000000000000007E-2</v>
      </c>
      <c r="J1304" s="67">
        <v>-2.5000000000000001E-2</v>
      </c>
      <c r="K1304" s="67">
        <v>5489.4251519999998</v>
      </c>
      <c r="L1304" s="68">
        <v>981829.12771887798</v>
      </c>
      <c r="M1304" s="69">
        <v>64.842264127777796</v>
      </c>
      <c r="N1304" s="69">
        <v>-139.74839990000001</v>
      </c>
      <c r="O1304" s="70">
        <v>559366.08556000004</v>
      </c>
      <c r="P1304" s="70">
        <v>7191462.5610640002</v>
      </c>
      <c r="Q1304" s="71">
        <v>1822.0495679999999</v>
      </c>
      <c r="R1304" s="72">
        <v>11.1534320000001</v>
      </c>
      <c r="S1304" s="72">
        <v>1833.203</v>
      </c>
      <c r="T1304" s="73">
        <v>13.554</v>
      </c>
      <c r="U1304" s="74">
        <v>982278.026841618</v>
      </c>
      <c r="V1304" s="74">
        <v>-565.13355048647202</v>
      </c>
      <c r="W1304" s="73">
        <v>0.71</v>
      </c>
      <c r="X1304" s="74">
        <v>162.906464755743</v>
      </c>
      <c r="Y1304" s="74">
        <v>170.59266248315899</v>
      </c>
      <c r="Z1304" s="74">
        <v>178.278860210575</v>
      </c>
      <c r="AA1304" s="74">
        <v>185.96505793799199</v>
      </c>
      <c r="AB1304" s="74">
        <v>206.717791802016</v>
      </c>
      <c r="AC1304" s="75">
        <v>-31.730337008950301</v>
      </c>
      <c r="AD1304" s="75">
        <v>-38.738834736286698</v>
      </c>
      <c r="AE1304" s="75">
        <v>-45.747332463739397</v>
      </c>
      <c r="AF1304" s="75">
        <v>-52.755830191192203</v>
      </c>
      <c r="AG1304" s="75">
        <v>-71.6787740552099</v>
      </c>
    </row>
    <row r="1305" spans="1:33" x14ac:dyDescent="0.2">
      <c r="A1305" s="63" t="s">
        <v>970</v>
      </c>
      <c r="B1305" s="63" t="s">
        <v>1015</v>
      </c>
      <c r="C1305" s="64">
        <v>37801</v>
      </c>
      <c r="D1305" s="65"/>
      <c r="E1305" s="65"/>
      <c r="F1305" s="63">
        <v>332</v>
      </c>
      <c r="G1305" s="66">
        <v>5193</v>
      </c>
      <c r="H1305" s="67">
        <v>-22.781375000000001</v>
      </c>
      <c r="I1305" s="66">
        <v>7.0000000000000007E-2</v>
      </c>
      <c r="J1305" s="67">
        <v>-2.1999999999999999E-2</v>
      </c>
      <c r="K1305" s="67">
        <v>5490.6436569999996</v>
      </c>
      <c r="L1305" s="68">
        <v>981830.34628192405</v>
      </c>
      <c r="M1305" s="69">
        <v>64.841807563888906</v>
      </c>
      <c r="N1305" s="69">
        <v>-139.748405647222</v>
      </c>
      <c r="O1305" s="70">
        <v>559366.84750300006</v>
      </c>
      <c r="P1305" s="70">
        <v>7191411.69099</v>
      </c>
      <c r="Q1305" s="71">
        <v>1819.3104699999999</v>
      </c>
      <c r="R1305" s="72">
        <v>11.154529999999999</v>
      </c>
      <c r="S1305" s="72">
        <v>1830.4649999999999</v>
      </c>
      <c r="T1305" s="73">
        <v>13.058</v>
      </c>
      <c r="U1305" s="74">
        <v>982277.99494929495</v>
      </c>
      <c r="V1305" s="74">
        <v>-564.289855626095</v>
      </c>
      <c r="W1305" s="73">
        <v>0.71</v>
      </c>
      <c r="X1305" s="74">
        <v>162.664950811842</v>
      </c>
      <c r="Y1305" s="74">
        <v>170.339668736215</v>
      </c>
      <c r="Z1305" s="74">
        <v>178.014386660589</v>
      </c>
      <c r="AA1305" s="74">
        <v>185.689104584962</v>
      </c>
      <c r="AB1305" s="74">
        <v>206.41084298077001</v>
      </c>
      <c r="AC1305" s="75">
        <v>-31.602862556930599</v>
      </c>
      <c r="AD1305" s="75">
        <v>-38.624680481152602</v>
      </c>
      <c r="AE1305" s="75">
        <v>-45.646498405491002</v>
      </c>
      <c r="AF1305" s="75">
        <v>-52.668316329945803</v>
      </c>
      <c r="AG1305" s="75">
        <v>-71.627224725671098</v>
      </c>
    </row>
    <row r="1306" spans="1:33" x14ac:dyDescent="0.2">
      <c r="A1306" s="63" t="s">
        <v>970</v>
      </c>
      <c r="B1306" s="63" t="s">
        <v>1016</v>
      </c>
      <c r="C1306" s="64">
        <v>37801</v>
      </c>
      <c r="D1306" s="65"/>
      <c r="E1306" s="65"/>
      <c r="F1306" s="63">
        <v>332</v>
      </c>
      <c r="G1306" s="66">
        <v>5193</v>
      </c>
      <c r="H1306" s="67">
        <v>-21.064733333333301</v>
      </c>
      <c r="I1306" s="66">
        <v>0.05</v>
      </c>
      <c r="J1306" s="67">
        <v>-0.02</v>
      </c>
      <c r="K1306" s="67">
        <v>5492.3541266666698</v>
      </c>
      <c r="L1306" s="68">
        <v>981832.05681151606</v>
      </c>
      <c r="M1306" s="69">
        <v>64.841367405555502</v>
      </c>
      <c r="N1306" s="69">
        <v>-139.74848016388901</v>
      </c>
      <c r="O1306" s="70">
        <v>559364.31127599999</v>
      </c>
      <c r="P1306" s="70">
        <v>7191362.5822510002</v>
      </c>
      <c r="Q1306" s="71">
        <v>1814.2134659999999</v>
      </c>
      <c r="R1306" s="72">
        <v>11.156534000000001</v>
      </c>
      <c r="S1306" s="72">
        <v>1825.37</v>
      </c>
      <c r="T1306" s="73">
        <v>12.449</v>
      </c>
      <c r="U1306" s="74">
        <v>982277.96420255105</v>
      </c>
      <c r="V1306" s="74">
        <v>-562.71986096224998</v>
      </c>
      <c r="W1306" s="73">
        <v>0.71</v>
      </c>
      <c r="X1306" s="74">
        <v>162.21553023325299</v>
      </c>
      <c r="Y1306" s="74">
        <v>169.868885996741</v>
      </c>
      <c r="Z1306" s="74">
        <v>177.52224176022901</v>
      </c>
      <c r="AA1306" s="74">
        <v>185.17559752371801</v>
      </c>
      <c r="AB1306" s="74">
        <v>205.83965808513599</v>
      </c>
      <c r="AC1306" s="75">
        <v>-31.621610305621299</v>
      </c>
      <c r="AD1306" s="75">
        <v>-38.652516069239901</v>
      </c>
      <c r="AE1306" s="75">
        <v>-45.683421832742198</v>
      </c>
      <c r="AF1306" s="75">
        <v>-52.714327596128001</v>
      </c>
      <c r="AG1306" s="75">
        <v>-71.697773157618897</v>
      </c>
    </row>
    <row r="1307" spans="1:33" x14ac:dyDescent="0.2">
      <c r="A1307" s="63" t="s">
        <v>970</v>
      </c>
      <c r="B1307" s="63" t="s">
        <v>1017</v>
      </c>
      <c r="C1307" s="64">
        <v>37801</v>
      </c>
      <c r="D1307" s="65"/>
      <c r="E1307" s="65"/>
      <c r="F1307" s="63">
        <v>332</v>
      </c>
      <c r="G1307" s="66">
        <v>5193</v>
      </c>
      <c r="H1307" s="67">
        <v>-19.460466666666701</v>
      </c>
      <c r="I1307" s="66">
        <v>0.1</v>
      </c>
      <c r="J1307" s="67">
        <v>-1.7000000000000001E-2</v>
      </c>
      <c r="K1307" s="67">
        <v>5493.9738233333301</v>
      </c>
      <c r="L1307" s="68">
        <v>981833.67657049699</v>
      </c>
      <c r="M1307" s="69">
        <v>64.840923547222204</v>
      </c>
      <c r="N1307" s="69">
        <v>-139.748503577778</v>
      </c>
      <c r="O1307" s="70">
        <v>559364.20658899995</v>
      </c>
      <c r="P1307" s="70">
        <v>7191313.1105739996</v>
      </c>
      <c r="Q1307" s="71">
        <v>1808.5963059999999</v>
      </c>
      <c r="R1307" s="72">
        <v>11.159694000000201</v>
      </c>
      <c r="S1307" s="72">
        <v>1819.7560000000001</v>
      </c>
      <c r="T1307" s="73">
        <v>11.968</v>
      </c>
      <c r="U1307" s="74">
        <v>982277.93319695198</v>
      </c>
      <c r="V1307" s="74">
        <v>-560.98993465319199</v>
      </c>
      <c r="W1307" s="73">
        <v>0.71</v>
      </c>
      <c r="X1307" s="74">
        <v>161.720329619279</v>
      </c>
      <c r="Y1307" s="74">
        <v>169.350147174483</v>
      </c>
      <c r="Z1307" s="74">
        <v>176.979964729687</v>
      </c>
      <c r="AA1307" s="74">
        <v>184.60978228489</v>
      </c>
      <c r="AB1307" s="74">
        <v>205.210289683941</v>
      </c>
      <c r="AC1307" s="75">
        <v>-31.710621420876102</v>
      </c>
      <c r="AD1307" s="75">
        <v>-38.742038976051802</v>
      </c>
      <c r="AE1307" s="75">
        <v>-45.773456531227602</v>
      </c>
      <c r="AF1307" s="75">
        <v>-52.804874086636097</v>
      </c>
      <c r="AG1307" s="75">
        <v>-71.789701485540704</v>
      </c>
    </row>
    <row r="1308" spans="1:33" x14ac:dyDescent="0.2">
      <c r="A1308" s="63" t="s">
        <v>970</v>
      </c>
      <c r="B1308" s="63" t="s">
        <v>1018</v>
      </c>
      <c r="C1308" s="64">
        <v>37801</v>
      </c>
      <c r="D1308" s="65"/>
      <c r="E1308" s="65"/>
      <c r="F1308" s="63">
        <v>332</v>
      </c>
      <c r="G1308" s="66">
        <v>5193</v>
      </c>
      <c r="H1308" s="67">
        <v>-18.347388888888901</v>
      </c>
      <c r="I1308" s="66">
        <v>0.06</v>
      </c>
      <c r="J1308" s="67">
        <v>-1.4999999999999999E-2</v>
      </c>
      <c r="K1308" s="67">
        <v>5495.0745571111102</v>
      </c>
      <c r="L1308" s="68">
        <v>981834.77736761398</v>
      </c>
      <c r="M1308" s="69">
        <v>64.840469644444397</v>
      </c>
      <c r="N1308" s="69">
        <v>-139.748510508333</v>
      </c>
      <c r="O1308" s="70">
        <v>559364.90635199996</v>
      </c>
      <c r="P1308" s="70">
        <v>7191262.5358210001</v>
      </c>
      <c r="Q1308" s="71">
        <v>1805.010385</v>
      </c>
      <c r="R1308" s="72">
        <v>11.161614999999999</v>
      </c>
      <c r="S1308" s="72">
        <v>1816.172</v>
      </c>
      <c r="T1308" s="73">
        <v>11.596</v>
      </c>
      <c r="U1308" s="74">
        <v>982277.90148929099</v>
      </c>
      <c r="V1308" s="74">
        <v>-559.88554223166102</v>
      </c>
      <c r="W1308" s="73">
        <v>0.71</v>
      </c>
      <c r="X1308" s="74">
        <v>161.40419157145499</v>
      </c>
      <c r="Y1308" s="74">
        <v>169.018982240572</v>
      </c>
      <c r="Z1308" s="74">
        <v>176.63377290968899</v>
      </c>
      <c r="AA1308" s="74">
        <v>184.248563578806</v>
      </c>
      <c r="AB1308" s="74">
        <v>204.80849838542201</v>
      </c>
      <c r="AC1308" s="75">
        <v>-31.756971016759099</v>
      </c>
      <c r="AD1308" s="75">
        <v>-38.791961685870803</v>
      </c>
      <c r="AE1308" s="75">
        <v>-45.826952354982502</v>
      </c>
      <c r="AF1308" s="75">
        <v>-52.861943024094202</v>
      </c>
      <c r="AG1308" s="75">
        <v>-71.856417830800595</v>
      </c>
    </row>
    <row r="1309" spans="1:33" x14ac:dyDescent="0.2">
      <c r="A1309" s="63" t="s">
        <v>970</v>
      </c>
      <c r="B1309" s="63" t="s">
        <v>1019</v>
      </c>
      <c r="C1309" s="64">
        <v>37801</v>
      </c>
      <c r="D1309" s="65"/>
      <c r="E1309" s="65"/>
      <c r="F1309" s="63">
        <v>332</v>
      </c>
      <c r="G1309" s="66">
        <v>5193</v>
      </c>
      <c r="H1309" s="67">
        <v>-17.044954545454502</v>
      </c>
      <c r="I1309" s="66">
        <v>0.04</v>
      </c>
      <c r="J1309" s="67">
        <v>-1.2E-2</v>
      </c>
      <c r="K1309" s="67">
        <v>5496.3708194545497</v>
      </c>
      <c r="L1309" s="68">
        <v>981836.07370507601</v>
      </c>
      <c r="M1309" s="69">
        <v>64.840013527777799</v>
      </c>
      <c r="N1309" s="69">
        <v>-139.748517725</v>
      </c>
      <c r="O1309" s="70">
        <v>559365.59752700001</v>
      </c>
      <c r="P1309" s="70">
        <v>7191211.7141570002</v>
      </c>
      <c r="Q1309" s="71">
        <v>1799.85589</v>
      </c>
      <c r="R1309" s="72">
        <v>11.1641099999999</v>
      </c>
      <c r="S1309" s="72">
        <v>1811.02</v>
      </c>
      <c r="T1309" s="73">
        <v>11.275</v>
      </c>
      <c r="U1309" s="74">
        <v>982277.86962655897</v>
      </c>
      <c r="V1309" s="74">
        <v>-558.29797274517102</v>
      </c>
      <c r="W1309" s="73">
        <v>0.71</v>
      </c>
      <c r="X1309" s="74">
        <v>160.94974312770901</v>
      </c>
      <c r="Y1309" s="74">
        <v>168.542932648076</v>
      </c>
      <c r="Z1309" s="74">
        <v>176.13612216844299</v>
      </c>
      <c r="AA1309" s="74">
        <v>183.72931168880999</v>
      </c>
      <c r="AB1309" s="74">
        <v>204.23092339380099</v>
      </c>
      <c r="AC1309" s="75">
        <v>-31.8989418656565</v>
      </c>
      <c r="AD1309" s="75">
        <v>-38.928381386096603</v>
      </c>
      <c r="AE1309" s="75">
        <v>-45.957820906303802</v>
      </c>
      <c r="AF1309" s="75">
        <v>-52.987260426743902</v>
      </c>
      <c r="AG1309" s="75">
        <v>-71.966747131780707</v>
      </c>
    </row>
    <row r="1310" spans="1:33" x14ac:dyDescent="0.2">
      <c r="A1310" s="63" t="s">
        <v>970</v>
      </c>
      <c r="B1310" s="63" t="s">
        <v>1020</v>
      </c>
      <c r="C1310" s="64">
        <v>37801</v>
      </c>
      <c r="D1310" s="65"/>
      <c r="E1310" s="65"/>
      <c r="F1310" s="63">
        <v>332</v>
      </c>
      <c r="G1310" s="66">
        <v>5193</v>
      </c>
      <c r="H1310" s="67">
        <v>-17.057172413793101</v>
      </c>
      <c r="I1310" s="66">
        <v>0.04</v>
      </c>
      <c r="J1310" s="67">
        <v>-8.9999999999999993E-3</v>
      </c>
      <c r="K1310" s="67">
        <v>5496.3586015862102</v>
      </c>
      <c r="L1310" s="68">
        <v>981836.06155122898</v>
      </c>
      <c r="M1310" s="69">
        <v>64.839306544444398</v>
      </c>
      <c r="N1310" s="69">
        <v>-139.748642263889</v>
      </c>
      <c r="O1310" s="70">
        <v>559361.29327499995</v>
      </c>
      <c r="P1310" s="70">
        <v>7191132.8311590003</v>
      </c>
      <c r="Q1310" s="71">
        <v>1801.6114219999999</v>
      </c>
      <c r="R1310" s="72">
        <v>11.1675780000001</v>
      </c>
      <c r="S1310" s="72">
        <v>1812.779</v>
      </c>
      <c r="T1310" s="73">
        <v>11.321999999999999</v>
      </c>
      <c r="U1310" s="74">
        <v>982277.82023832202</v>
      </c>
      <c r="V1310" s="74">
        <v>-558.84001167312601</v>
      </c>
      <c r="W1310" s="73">
        <v>0.71</v>
      </c>
      <c r="X1310" s="74">
        <v>161.10490128231899</v>
      </c>
      <c r="Y1310" s="74">
        <v>168.70546588433399</v>
      </c>
      <c r="Z1310" s="74">
        <v>176.30603048634899</v>
      </c>
      <c r="AA1310" s="74">
        <v>183.90659508836401</v>
      </c>
      <c r="AB1310" s="74">
        <v>204.428119513805</v>
      </c>
      <c r="AC1310" s="75">
        <v>-31.425476701930201</v>
      </c>
      <c r="AD1310" s="75">
        <v>-38.459941303823101</v>
      </c>
      <c r="AE1310" s="75">
        <v>-45.494405905949002</v>
      </c>
      <c r="AF1310" s="75">
        <v>-52.528870507841901</v>
      </c>
      <c r="AG1310" s="75">
        <v>-71.521924933302202</v>
      </c>
    </row>
    <row r="1311" spans="1:33" x14ac:dyDescent="0.2">
      <c r="A1311" s="63" t="s">
        <v>970</v>
      </c>
      <c r="B1311" s="63" t="s">
        <v>1021</v>
      </c>
      <c r="C1311" s="64">
        <v>37801</v>
      </c>
      <c r="D1311" s="65"/>
      <c r="E1311" s="65"/>
      <c r="F1311" s="63">
        <v>332</v>
      </c>
      <c r="G1311" s="66">
        <v>5193</v>
      </c>
      <c r="H1311" s="67">
        <v>-18.5322173913043</v>
      </c>
      <c r="I1311" s="66">
        <v>0.06</v>
      </c>
      <c r="J1311" s="67">
        <v>-6.0000000000000001E-3</v>
      </c>
      <c r="K1311" s="67">
        <v>5494.8897286087004</v>
      </c>
      <c r="L1311" s="68">
        <v>981834.59275268798</v>
      </c>
      <c r="M1311" s="69">
        <v>64.839127536111107</v>
      </c>
      <c r="N1311" s="69">
        <v>-139.74860721388899</v>
      </c>
      <c r="O1311" s="70">
        <v>559363.36112100002</v>
      </c>
      <c r="P1311" s="70">
        <v>7191112.9220009996</v>
      </c>
      <c r="Q1311" s="71">
        <v>1805.2291740000001</v>
      </c>
      <c r="R1311" s="72">
        <v>11.1688259999999</v>
      </c>
      <c r="S1311" s="72">
        <v>1816.3979999999999</v>
      </c>
      <c r="T1311" s="73">
        <v>11.486000000000001</v>
      </c>
      <c r="U1311" s="74">
        <v>982277.80773304997</v>
      </c>
      <c r="V1311" s="74">
        <v>-559.95519781157395</v>
      </c>
      <c r="W1311" s="73">
        <v>0.71</v>
      </c>
      <c r="X1311" s="74">
        <v>161.424126615766</v>
      </c>
      <c r="Y1311" s="74">
        <v>169.03986485080199</v>
      </c>
      <c r="Z1311" s="74">
        <v>176.655603085839</v>
      </c>
      <c r="AA1311" s="74">
        <v>184.271341320875</v>
      </c>
      <c r="AB1311" s="74">
        <v>204.833834555474</v>
      </c>
      <c r="AC1311" s="75">
        <v>-31.913609165931099</v>
      </c>
      <c r="AD1311" s="75">
        <v>-38.955047401017502</v>
      </c>
      <c r="AE1311" s="75">
        <v>-45.996485636103898</v>
      </c>
      <c r="AF1311" s="75">
        <v>-53.0379238710739</v>
      </c>
      <c r="AG1311" s="75">
        <v>-72.049807105679093</v>
      </c>
    </row>
    <row r="1312" spans="1:33" x14ac:dyDescent="0.2">
      <c r="A1312" s="63" t="s">
        <v>970</v>
      </c>
      <c r="B1312" s="63" t="s">
        <v>1022</v>
      </c>
      <c r="C1312" s="64">
        <v>37801</v>
      </c>
      <c r="D1312" s="65"/>
      <c r="E1312" s="65"/>
      <c r="F1312" s="63">
        <v>332</v>
      </c>
      <c r="G1312" s="66">
        <v>5193</v>
      </c>
      <c r="H1312" s="67">
        <v>-20.746315789473702</v>
      </c>
      <c r="I1312" s="66">
        <v>0.06</v>
      </c>
      <c r="J1312" s="67">
        <v>-4.0000000000000001E-3</v>
      </c>
      <c r="K1312" s="67">
        <v>5492.6756302105296</v>
      </c>
      <c r="L1312" s="68">
        <v>981832.37871967698</v>
      </c>
      <c r="M1312" s="69">
        <v>64.838678963888896</v>
      </c>
      <c r="N1312" s="69">
        <v>-139.74858901944401</v>
      </c>
      <c r="O1312" s="70">
        <v>559365.24017500004</v>
      </c>
      <c r="P1312" s="70">
        <v>7191062.9655940002</v>
      </c>
      <c r="Q1312" s="71">
        <v>1813.7046290000001</v>
      </c>
      <c r="R1312" s="72">
        <v>11.171370999999899</v>
      </c>
      <c r="S1312" s="72">
        <v>1824.876</v>
      </c>
      <c r="T1312" s="73">
        <v>11.868</v>
      </c>
      <c r="U1312" s="74">
        <v>982277.77639613696</v>
      </c>
      <c r="V1312" s="74">
        <v>-562.56766605155599</v>
      </c>
      <c r="W1312" s="73">
        <v>0.71</v>
      </c>
      <c r="X1312" s="74">
        <v>162.17195540188399</v>
      </c>
      <c r="Y1312" s="74">
        <v>169.82323993721201</v>
      </c>
      <c r="Z1312" s="74">
        <v>177.47452447254</v>
      </c>
      <c r="AA1312" s="74">
        <v>185.12580900786801</v>
      </c>
      <c r="AB1312" s="74">
        <v>205.78427725325301</v>
      </c>
      <c r="AC1312" s="75">
        <v>-31.83056581032</v>
      </c>
      <c r="AD1312" s="75">
        <v>-38.8884503456065</v>
      </c>
      <c r="AE1312" s="75">
        <v>-45.946334880893097</v>
      </c>
      <c r="AF1312" s="75">
        <v>-53.004219416412496</v>
      </c>
      <c r="AG1312" s="75">
        <v>-72.060507661662996</v>
      </c>
    </row>
    <row r="1313" spans="1:33" x14ac:dyDescent="0.2">
      <c r="A1313" s="63" t="s">
        <v>970</v>
      </c>
      <c r="B1313" s="63" t="s">
        <v>1023</v>
      </c>
      <c r="C1313" s="64">
        <v>37801</v>
      </c>
      <c r="D1313" s="65"/>
      <c r="E1313" s="65"/>
      <c r="F1313" s="63">
        <v>332</v>
      </c>
      <c r="G1313" s="66">
        <v>5193</v>
      </c>
      <c r="H1313" s="67">
        <v>-22.639928571428602</v>
      </c>
      <c r="I1313" s="66">
        <v>0.08</v>
      </c>
      <c r="J1313" s="67">
        <v>-1E-3</v>
      </c>
      <c r="K1313" s="67">
        <v>5490.7881894285701</v>
      </c>
      <c r="L1313" s="68">
        <v>981830.49135145301</v>
      </c>
      <c r="M1313" s="69">
        <v>64.838214216666699</v>
      </c>
      <c r="N1313" s="69">
        <v>-139.748607669444</v>
      </c>
      <c r="O1313" s="70">
        <v>559365.40864200005</v>
      </c>
      <c r="P1313" s="70">
        <v>7191011.1713810004</v>
      </c>
      <c r="Q1313" s="71">
        <v>1822.4625329999999</v>
      </c>
      <c r="R1313" s="72">
        <v>11.1734670000001</v>
      </c>
      <c r="S1313" s="72">
        <v>1833.636</v>
      </c>
      <c r="T1313" s="73">
        <v>12.146000000000001</v>
      </c>
      <c r="U1313" s="74">
        <v>982277.74392882397</v>
      </c>
      <c r="V1313" s="74">
        <v>-565.26702084774502</v>
      </c>
      <c r="W1313" s="73">
        <v>0.71</v>
      </c>
      <c r="X1313" s="74">
        <v>162.944658889311</v>
      </c>
      <c r="Y1313" s="74">
        <v>170.63267208594499</v>
      </c>
      <c r="Z1313" s="74">
        <v>178.32068528257801</v>
      </c>
      <c r="AA1313" s="74">
        <v>186.008698479212</v>
      </c>
      <c r="AB1313" s="74">
        <v>206.76633411012401</v>
      </c>
      <c r="AC1313" s="75">
        <v>-31.466915412573101</v>
      </c>
      <c r="AD1313" s="75">
        <v>-38.547628609114298</v>
      </c>
      <c r="AE1313" s="75">
        <v>-45.628341805771903</v>
      </c>
      <c r="AF1313" s="75">
        <v>-52.709055002429501</v>
      </c>
      <c r="AG1313" s="75">
        <v>-71.826980633428306</v>
      </c>
    </row>
    <row r="1314" spans="1:33" x14ac:dyDescent="0.2">
      <c r="A1314" s="63" t="s">
        <v>970</v>
      </c>
      <c r="B1314" s="63" t="s">
        <v>1024</v>
      </c>
      <c r="C1314" s="64">
        <v>37801</v>
      </c>
      <c r="D1314" s="65"/>
      <c r="E1314" s="65"/>
      <c r="F1314" s="63">
        <v>332</v>
      </c>
      <c r="G1314" s="66">
        <v>5193</v>
      </c>
      <c r="H1314" s="67">
        <v>-24.264333333333301</v>
      </c>
      <c r="I1314" s="66">
        <v>0.05</v>
      </c>
      <c r="J1314" s="67">
        <v>2E-3</v>
      </c>
      <c r="K1314" s="67">
        <v>5489.1545266666699</v>
      </c>
      <c r="L1314" s="68">
        <v>981828.85775049403</v>
      </c>
      <c r="M1314" s="69">
        <v>64.837770869444398</v>
      </c>
      <c r="N1314" s="69">
        <v>-139.74864491666699</v>
      </c>
      <c r="O1314" s="70">
        <v>559364.64658299997</v>
      </c>
      <c r="P1314" s="70">
        <v>7190961.7434780002</v>
      </c>
      <c r="Q1314" s="71">
        <v>1829.179903</v>
      </c>
      <c r="R1314" s="72">
        <v>11.176097</v>
      </c>
      <c r="S1314" s="72">
        <v>1840.356</v>
      </c>
      <c r="T1314" s="73">
        <v>12.37</v>
      </c>
      <c r="U1314" s="74">
        <v>982277.71295611304</v>
      </c>
      <c r="V1314" s="74">
        <v>-567.33775224738201</v>
      </c>
      <c r="W1314" s="73">
        <v>0.71</v>
      </c>
      <c r="X1314" s="74">
        <v>163.53741772897999</v>
      </c>
      <c r="Y1314" s="74">
        <v>171.25360633702701</v>
      </c>
      <c r="Z1314" s="74">
        <v>178.969794945074</v>
      </c>
      <c r="AA1314" s="74">
        <v>186.68598355312</v>
      </c>
      <c r="AB1314" s="74">
        <v>207.51969279484601</v>
      </c>
      <c r="AC1314" s="75">
        <v>-31.3563711001771</v>
      </c>
      <c r="AD1314" s="75">
        <v>-38.454059708164998</v>
      </c>
      <c r="AE1314" s="75">
        <v>-45.551748316269403</v>
      </c>
      <c r="AF1314" s="75">
        <v>-52.6494369241409</v>
      </c>
      <c r="AG1314" s="75">
        <v>-71.813196165952803</v>
      </c>
    </row>
    <row r="1315" spans="1:33" x14ac:dyDescent="0.2">
      <c r="A1315" s="63" t="s">
        <v>970</v>
      </c>
      <c r="B1315" s="63" t="s">
        <v>1025</v>
      </c>
      <c r="C1315" s="64">
        <v>37801</v>
      </c>
      <c r="D1315" s="65"/>
      <c r="E1315" s="65"/>
      <c r="F1315" s="63">
        <v>332</v>
      </c>
      <c r="G1315" s="66">
        <v>5193</v>
      </c>
      <c r="H1315" s="67">
        <v>-26.373149999999999</v>
      </c>
      <c r="I1315" s="66">
        <v>0.04</v>
      </c>
      <c r="J1315" s="67">
        <v>6.0000000000000001E-3</v>
      </c>
      <c r="K1315" s="67">
        <v>5487.0426239999997</v>
      </c>
      <c r="L1315" s="68">
        <v>981826.74593797</v>
      </c>
      <c r="M1315" s="69">
        <v>64.837327977777804</v>
      </c>
      <c r="N1315" s="69">
        <v>-139.748645219444</v>
      </c>
      <c r="O1315" s="70">
        <v>559365.63550400001</v>
      </c>
      <c r="P1315" s="70">
        <v>7190912.4018080002</v>
      </c>
      <c r="Q1315" s="71">
        <v>1836.92868</v>
      </c>
      <c r="R1315" s="72">
        <v>11.178319999999999</v>
      </c>
      <c r="S1315" s="72">
        <v>1848.107</v>
      </c>
      <c r="T1315" s="73">
        <v>12.737</v>
      </c>
      <c r="U1315" s="74">
        <v>982277.68201483099</v>
      </c>
      <c r="V1315" s="74">
        <v>-569.72617188797506</v>
      </c>
      <c r="W1315" s="73">
        <v>0.71</v>
      </c>
      <c r="X1315" s="74">
        <v>164.22111918229501</v>
      </c>
      <c r="Y1315" s="74">
        <v>171.969805947167</v>
      </c>
      <c r="Z1315" s="74">
        <v>179.718492712038</v>
      </c>
      <c r="AA1315" s="74">
        <v>187.467179476909</v>
      </c>
      <c r="AB1315" s="74">
        <v>208.38863374206099</v>
      </c>
      <c r="AC1315" s="75">
        <v>-31.347174155525899</v>
      </c>
      <c r="AD1315" s="75">
        <v>-38.459010920370901</v>
      </c>
      <c r="AE1315" s="75">
        <v>-45.570847685216002</v>
      </c>
      <c r="AF1315" s="75">
        <v>-52.682684450061103</v>
      </c>
      <c r="AG1315" s="75">
        <v>-71.884643715340601</v>
      </c>
    </row>
    <row r="1316" spans="1:33" x14ac:dyDescent="0.2">
      <c r="A1316" s="63" t="s">
        <v>970</v>
      </c>
      <c r="B1316" s="63" t="s">
        <v>1026</v>
      </c>
      <c r="C1316" s="64">
        <v>37801</v>
      </c>
      <c r="D1316" s="65"/>
      <c r="E1316" s="65"/>
      <c r="F1316" s="63">
        <v>332</v>
      </c>
      <c r="G1316" s="66">
        <v>5193</v>
      </c>
      <c r="H1316" s="67">
        <v>-28.688238095238098</v>
      </c>
      <c r="I1316" s="66">
        <v>0.05</v>
      </c>
      <c r="J1316" s="67">
        <v>8.9999999999999993E-3</v>
      </c>
      <c r="K1316" s="67">
        <v>5484.7306219047596</v>
      </c>
      <c r="L1316" s="68">
        <v>981824.43400979904</v>
      </c>
      <c r="M1316" s="69">
        <v>64.836882822222194</v>
      </c>
      <c r="N1316" s="69">
        <v>-139.74867077777799</v>
      </c>
      <c r="O1316" s="70">
        <v>559365.43187800003</v>
      </c>
      <c r="P1316" s="70">
        <v>7190862.7835489996</v>
      </c>
      <c r="Q1316" s="71">
        <v>1845.7339300000001</v>
      </c>
      <c r="R1316" s="72">
        <v>11.180069999999899</v>
      </c>
      <c r="S1316" s="72">
        <v>1856.914</v>
      </c>
      <c r="T1316" s="73">
        <v>13.179</v>
      </c>
      <c r="U1316" s="74">
        <v>982277.65091499197</v>
      </c>
      <c r="V1316" s="74">
        <v>-572.439979873467</v>
      </c>
      <c r="W1316" s="73">
        <v>0.71</v>
      </c>
      <c r="X1316" s="74">
        <v>164.99796845327299</v>
      </c>
      <c r="Y1316" s="74">
        <v>172.78358093961899</v>
      </c>
      <c r="Z1316" s="74">
        <v>180.56919342596601</v>
      </c>
      <c r="AA1316" s="74">
        <v>188.354805912312</v>
      </c>
      <c r="AB1316" s="74">
        <v>209.375959625447</v>
      </c>
      <c r="AC1316" s="75">
        <v>-31.226943773101102</v>
      </c>
      <c r="AD1316" s="75">
        <v>-38.353606259450302</v>
      </c>
      <c r="AE1316" s="75">
        <v>-45.480268745799599</v>
      </c>
      <c r="AF1316" s="75">
        <v>-52.606931232148803</v>
      </c>
      <c r="AG1316" s="75">
        <v>-71.848919945303393</v>
      </c>
    </row>
    <row r="1317" spans="1:33" x14ac:dyDescent="0.2">
      <c r="A1317" s="63" t="s">
        <v>970</v>
      </c>
      <c r="B1317" s="63" t="s">
        <v>1027</v>
      </c>
      <c r="C1317" s="64">
        <v>37801</v>
      </c>
      <c r="D1317" s="65"/>
      <c r="E1317" s="65"/>
      <c r="F1317" s="63">
        <v>332</v>
      </c>
      <c r="G1317" s="66">
        <v>5193</v>
      </c>
      <c r="H1317" s="67">
        <v>-28.514388888888899</v>
      </c>
      <c r="I1317" s="66">
        <v>0.06</v>
      </c>
      <c r="J1317" s="67">
        <v>1.2999999999999999E-2</v>
      </c>
      <c r="K1317" s="67">
        <v>5484.9075571111098</v>
      </c>
      <c r="L1317" s="68">
        <v>981824.61103941605</v>
      </c>
      <c r="M1317" s="69">
        <v>64.836420788888901</v>
      </c>
      <c r="N1317" s="69">
        <v>-139.74868044166701</v>
      </c>
      <c r="O1317" s="70">
        <v>559366.02017399995</v>
      </c>
      <c r="P1317" s="70">
        <v>7190811.3004329996</v>
      </c>
      <c r="Q1317" s="71">
        <v>1845.204569</v>
      </c>
      <c r="R1317" s="72">
        <v>11.182430999999999</v>
      </c>
      <c r="S1317" s="72">
        <v>1856.3869999999999</v>
      </c>
      <c r="T1317" s="73">
        <v>13.146000000000001</v>
      </c>
      <c r="U1317" s="74">
        <v>982277.61863560101</v>
      </c>
      <c r="V1317" s="74">
        <v>-572.27759462895199</v>
      </c>
      <c r="W1317" s="73">
        <v>0.71</v>
      </c>
      <c r="X1317" s="74">
        <v>164.951482752602</v>
      </c>
      <c r="Y1317" s="74">
        <v>172.73488564939299</v>
      </c>
      <c r="Z1317" s="74">
        <v>180.51828854618401</v>
      </c>
      <c r="AA1317" s="74">
        <v>188.301691442974</v>
      </c>
      <c r="AB1317" s="74">
        <v>209.31687926430899</v>
      </c>
      <c r="AC1317" s="75">
        <v>-31.168184308917301</v>
      </c>
      <c r="AD1317" s="75">
        <v>-38.294287205790198</v>
      </c>
      <c r="AE1317" s="75">
        <v>-45.420390102546698</v>
      </c>
      <c r="AF1317" s="75">
        <v>-52.546492999303197</v>
      </c>
      <c r="AG1317" s="75">
        <v>-71.786970820743605</v>
      </c>
    </row>
    <row r="1318" spans="1:33" x14ac:dyDescent="0.2">
      <c r="A1318" s="63" t="s">
        <v>970</v>
      </c>
      <c r="B1318" s="63" t="s">
        <v>1028</v>
      </c>
      <c r="C1318" s="64">
        <v>37801</v>
      </c>
      <c r="D1318" s="65"/>
      <c r="E1318" s="65"/>
      <c r="F1318" s="63">
        <v>332</v>
      </c>
      <c r="G1318" s="66">
        <v>5193</v>
      </c>
      <c r="H1318" s="67">
        <v>-26.619913043478299</v>
      </c>
      <c r="I1318" s="66">
        <v>0.04</v>
      </c>
      <c r="J1318" s="67">
        <v>1.6E-2</v>
      </c>
      <c r="K1318" s="67">
        <v>5486.7958609565203</v>
      </c>
      <c r="L1318" s="68">
        <v>981826.49940899096</v>
      </c>
      <c r="M1318" s="69">
        <v>64.835983658333404</v>
      </c>
      <c r="N1318" s="69">
        <v>-139.748700858333</v>
      </c>
      <c r="O1318" s="70">
        <v>559366.04214399995</v>
      </c>
      <c r="P1318" s="70">
        <v>7190762.5813539997</v>
      </c>
      <c r="Q1318" s="71">
        <v>1838.2039420000001</v>
      </c>
      <c r="R1318" s="72">
        <v>11.1840579999998</v>
      </c>
      <c r="S1318" s="72">
        <v>1849.3879999999999</v>
      </c>
      <c r="T1318" s="73">
        <v>12.849</v>
      </c>
      <c r="U1318" s="74">
        <v>982277.58809561701</v>
      </c>
      <c r="V1318" s="74">
        <v>-570.120916665197</v>
      </c>
      <c r="W1318" s="73">
        <v>0.71</v>
      </c>
      <c r="X1318" s="74">
        <v>164.33411383610701</v>
      </c>
      <c r="Y1318" s="74">
        <v>172.08817153877899</v>
      </c>
      <c r="Z1318" s="74">
        <v>179.84222924145101</v>
      </c>
      <c r="AA1318" s="74">
        <v>187.59628694412299</v>
      </c>
      <c r="AB1318" s="74">
        <v>208.53224274133601</v>
      </c>
      <c r="AC1318" s="75">
        <v>-31.100433796411401</v>
      </c>
      <c r="AD1318" s="75">
        <v>-38.212041499093203</v>
      </c>
      <c r="AE1318" s="75">
        <v>-45.323649201891399</v>
      </c>
      <c r="AF1318" s="75">
        <v>-52.4352569044568</v>
      </c>
      <c r="AG1318" s="75">
        <v>-71.636597701697596</v>
      </c>
    </row>
    <row r="1319" spans="1:33" x14ac:dyDescent="0.2">
      <c r="A1319" s="63" t="s">
        <v>970</v>
      </c>
      <c r="B1319" s="63" t="s">
        <v>1029</v>
      </c>
      <c r="C1319" s="64">
        <v>37801</v>
      </c>
      <c r="D1319" s="65"/>
      <c r="E1319" s="65"/>
      <c r="F1319" s="63">
        <v>332</v>
      </c>
      <c r="G1319" s="66">
        <v>5193</v>
      </c>
      <c r="H1319" s="67">
        <v>-22.687705882352901</v>
      </c>
      <c r="I1319" s="66">
        <v>0.06</v>
      </c>
      <c r="J1319" s="67">
        <v>1.9E-2</v>
      </c>
      <c r="K1319" s="67">
        <v>5490.7342401176502</v>
      </c>
      <c r="L1319" s="68">
        <v>981830.43785814894</v>
      </c>
      <c r="M1319" s="69">
        <v>64.835518843369996</v>
      </c>
      <c r="N1319" s="69">
        <v>-139.748760503</v>
      </c>
      <c r="O1319" s="70">
        <v>559363.83319799998</v>
      </c>
      <c r="P1319" s="70">
        <v>7190710.3599479999</v>
      </c>
      <c r="Q1319" s="71">
        <v>1823.019</v>
      </c>
      <c r="R1319" s="72">
        <v>11.1869999999999</v>
      </c>
      <c r="S1319" s="72">
        <v>1834.2059999999999</v>
      </c>
      <c r="T1319" s="73">
        <v>12.167999999999999</v>
      </c>
      <c r="U1319" s="74">
        <v>982277.55562104704</v>
      </c>
      <c r="V1319" s="74">
        <v>-565.44269229445899</v>
      </c>
      <c r="W1319" s="73">
        <v>0.71</v>
      </c>
      <c r="X1319" s="74">
        <v>162.99493754088999</v>
      </c>
      <c r="Y1319" s="74">
        <v>170.68534061617001</v>
      </c>
      <c r="Z1319" s="74">
        <v>178.37574369145099</v>
      </c>
      <c r="AA1319" s="74">
        <v>186.06614676673101</v>
      </c>
      <c r="AB1319" s="74">
        <v>206.83023506998899</v>
      </c>
      <c r="AC1319" s="75">
        <v>-31.183608144521699</v>
      </c>
      <c r="AD1319" s="75">
        <v>-38.265611219801897</v>
      </c>
      <c r="AE1319" s="75">
        <v>-45.347614295082202</v>
      </c>
      <c r="AF1319" s="75">
        <v>-52.429617370362401</v>
      </c>
      <c r="AG1319" s="75">
        <v>-71.551025673630605</v>
      </c>
    </row>
    <row r="1320" spans="1:33" x14ac:dyDescent="0.2">
      <c r="A1320" s="63" t="s">
        <v>970</v>
      </c>
      <c r="B1320" s="63" t="s">
        <v>1030</v>
      </c>
      <c r="C1320" s="64">
        <v>37801</v>
      </c>
      <c r="D1320" s="65"/>
      <c r="E1320" s="65"/>
      <c r="F1320" s="63">
        <v>332</v>
      </c>
      <c r="G1320" s="66">
        <v>5193</v>
      </c>
      <c r="H1320" s="67">
        <v>-19.748000000000001</v>
      </c>
      <c r="I1320" s="66">
        <v>0.06</v>
      </c>
      <c r="J1320" s="67">
        <v>2.1000000000000001E-2</v>
      </c>
      <c r="K1320" s="67">
        <v>5493.6739459999999</v>
      </c>
      <c r="L1320" s="68">
        <v>981833.37764375994</v>
      </c>
      <c r="M1320" s="69">
        <v>64.836460974999994</v>
      </c>
      <c r="N1320" s="69">
        <v>-139.750286605556</v>
      </c>
      <c r="O1320" s="70">
        <v>559289.75133</v>
      </c>
      <c r="P1320" s="70">
        <v>7190814.2295350004</v>
      </c>
      <c r="Q1320" s="71">
        <v>1808.1064080000001</v>
      </c>
      <c r="R1320" s="72">
        <v>11.181591999999901</v>
      </c>
      <c r="S1320" s="72">
        <v>1819.288</v>
      </c>
      <c r="T1320" s="73">
        <v>12.057</v>
      </c>
      <c r="U1320" s="74">
        <v>982277.62144317199</v>
      </c>
      <c r="V1320" s="74">
        <v>-560.84577012652505</v>
      </c>
      <c r="W1320" s="73">
        <v>0.71</v>
      </c>
      <c r="X1320" s="74">
        <v>161.679048200088</v>
      </c>
      <c r="Y1320" s="74">
        <v>169.30690353914</v>
      </c>
      <c r="Z1320" s="74">
        <v>176.93475887819201</v>
      </c>
      <c r="AA1320" s="74">
        <v>184.56261421724301</v>
      </c>
      <c r="AB1320" s="74">
        <v>205.15782363268301</v>
      </c>
      <c r="AC1320" s="75">
        <v>-31.707227485370801</v>
      </c>
      <c r="AD1320" s="75">
        <v>-38.732232824433602</v>
      </c>
      <c r="AE1320" s="75">
        <v>-45.757238163496403</v>
      </c>
      <c r="AF1320" s="75">
        <v>-52.782243502559098</v>
      </c>
      <c r="AG1320" s="75">
        <v>-71.749757917947093</v>
      </c>
    </row>
    <row r="1321" spans="1:33" x14ac:dyDescent="0.2">
      <c r="A1321" s="63" t="s">
        <v>970</v>
      </c>
      <c r="B1321" s="63" t="s">
        <v>1031</v>
      </c>
      <c r="C1321" s="64">
        <v>37801</v>
      </c>
      <c r="D1321" s="65"/>
      <c r="E1321" s="65"/>
      <c r="F1321" s="63">
        <v>332</v>
      </c>
      <c r="G1321" s="66">
        <v>5193</v>
      </c>
      <c r="H1321" s="67">
        <v>-17.202000000000002</v>
      </c>
      <c r="I1321" s="66">
        <v>0.06</v>
      </c>
      <c r="J1321" s="67">
        <v>2.8000000000000001E-2</v>
      </c>
      <c r="K1321" s="67">
        <v>5496.2199460000002</v>
      </c>
      <c r="L1321" s="68">
        <v>981835.92380577803</v>
      </c>
      <c r="M1321" s="69">
        <v>64.837066980555605</v>
      </c>
      <c r="N1321" s="69">
        <v>-139.750268213889</v>
      </c>
      <c r="O1321" s="70">
        <v>559289.25248000002</v>
      </c>
      <c r="P1321" s="70">
        <v>7190881.7606419995</v>
      </c>
      <c r="Q1321" s="71">
        <v>1796.702131</v>
      </c>
      <c r="R1321" s="72">
        <v>11.1788690000001</v>
      </c>
      <c r="S1321" s="72">
        <v>1807.8810000000001</v>
      </c>
      <c r="T1321" s="73">
        <v>11.648999999999999</v>
      </c>
      <c r="U1321" s="74">
        <v>982277.66378086805</v>
      </c>
      <c r="V1321" s="74">
        <v>-557.330728273094</v>
      </c>
      <c r="W1321" s="73">
        <v>0.71</v>
      </c>
      <c r="X1321" s="74">
        <v>160.672857711381</v>
      </c>
      <c r="Y1321" s="74">
        <v>168.252886128114</v>
      </c>
      <c r="Z1321" s="74">
        <v>175.83291454484601</v>
      </c>
      <c r="AA1321" s="74">
        <v>183.41294296157801</v>
      </c>
      <c r="AB1321" s="74">
        <v>203.87901968675601</v>
      </c>
      <c r="AC1321" s="75">
        <v>-32.140654528164298</v>
      </c>
      <c r="AD1321" s="75">
        <v>-39.138232944998897</v>
      </c>
      <c r="AE1321" s="75">
        <v>-46.135811361600602</v>
      </c>
      <c r="AF1321" s="75">
        <v>-53.133389778318801</v>
      </c>
      <c r="AG1321" s="75">
        <v>-72.026851503527695</v>
      </c>
    </row>
    <row r="1322" spans="1:33" x14ac:dyDescent="0.2">
      <c r="A1322" s="63" t="s">
        <v>970</v>
      </c>
      <c r="B1322" s="63" t="s">
        <v>1032</v>
      </c>
      <c r="C1322" s="64">
        <v>37801</v>
      </c>
      <c r="D1322" s="65"/>
      <c r="E1322" s="65"/>
      <c r="F1322" s="63">
        <v>332</v>
      </c>
      <c r="G1322" s="66">
        <v>5193</v>
      </c>
      <c r="H1322" s="67">
        <v>-17.949750000000002</v>
      </c>
      <c r="I1322" s="66">
        <v>0.11</v>
      </c>
      <c r="J1322" s="67">
        <v>3.1E-2</v>
      </c>
      <c r="K1322" s="67">
        <v>5495.4876260000001</v>
      </c>
      <c r="L1322" s="68">
        <v>981835.19155440899</v>
      </c>
      <c r="M1322" s="69">
        <v>64.837332388888896</v>
      </c>
      <c r="N1322" s="69">
        <v>-139.75012034166701</v>
      </c>
      <c r="O1322" s="70">
        <v>559295.66502099996</v>
      </c>
      <c r="P1322" s="70">
        <v>7190911.4713509995</v>
      </c>
      <c r="Q1322" s="71">
        <v>1800.1627430000001</v>
      </c>
      <c r="R1322" s="72">
        <v>11.1772569999998</v>
      </c>
      <c r="S1322" s="72">
        <v>1811.34</v>
      </c>
      <c r="T1322" s="73">
        <v>11.68</v>
      </c>
      <c r="U1322" s="74">
        <v>982277.68232300202</v>
      </c>
      <c r="V1322" s="74">
        <v>-558.39660865032499</v>
      </c>
      <c r="W1322" s="73">
        <v>0.71</v>
      </c>
      <c r="X1322" s="74">
        <v>160.97796973912199</v>
      </c>
      <c r="Y1322" s="74">
        <v>168.57250094574701</v>
      </c>
      <c r="Z1322" s="74">
        <v>176.16703215237101</v>
      </c>
      <c r="AA1322" s="74">
        <v>183.761563358996</v>
      </c>
      <c r="AB1322" s="74">
        <v>204.266797616883</v>
      </c>
      <c r="AC1322" s="75">
        <v>-32.098129682126498</v>
      </c>
      <c r="AD1322" s="75">
        <v>-39.108660888741703</v>
      </c>
      <c r="AE1322" s="75">
        <v>-46.119192095357</v>
      </c>
      <c r="AF1322" s="75">
        <v>-53.129723301972298</v>
      </c>
      <c r="AG1322" s="75">
        <v>-72.058157559833504</v>
      </c>
    </row>
    <row r="1323" spans="1:33" x14ac:dyDescent="0.2">
      <c r="A1323" s="63" t="s">
        <v>970</v>
      </c>
      <c r="B1323" s="63" t="s">
        <v>1033</v>
      </c>
      <c r="C1323" s="64">
        <v>37801</v>
      </c>
      <c r="D1323" s="65"/>
      <c r="E1323" s="65"/>
      <c r="F1323" s="63">
        <v>332</v>
      </c>
      <c r="G1323" s="66">
        <v>5193</v>
      </c>
      <c r="H1323" s="67">
        <v>-15.9590588235294</v>
      </c>
      <c r="I1323" s="66">
        <v>0.05</v>
      </c>
      <c r="J1323" s="67">
        <v>3.3000000000000002E-2</v>
      </c>
      <c r="K1323" s="67">
        <v>5497.4598011764701</v>
      </c>
      <c r="L1323" s="68">
        <v>981837.16379172902</v>
      </c>
      <c r="M1323" s="69">
        <v>64.8377915055556</v>
      </c>
      <c r="N1323" s="69">
        <v>-139.750236172222</v>
      </c>
      <c r="O1323" s="70">
        <v>559289.132721</v>
      </c>
      <c r="P1323" s="70">
        <v>7190962.5088149998</v>
      </c>
      <c r="Q1323" s="71">
        <v>1792.316511</v>
      </c>
      <c r="R1323" s="72">
        <v>11.175489000000001</v>
      </c>
      <c r="S1323" s="72">
        <v>1803.492</v>
      </c>
      <c r="T1323" s="73">
        <v>11.388999999999999</v>
      </c>
      <c r="U1323" s="74">
        <v>982277.71439778199</v>
      </c>
      <c r="V1323" s="74">
        <v>-555.97825740416602</v>
      </c>
      <c r="W1323" s="73">
        <v>0.71</v>
      </c>
      <c r="X1323" s="74">
        <v>160.28571209422199</v>
      </c>
      <c r="Y1323" s="74">
        <v>167.84733844537499</v>
      </c>
      <c r="Z1323" s="74">
        <v>175.40896479652901</v>
      </c>
      <c r="AA1323" s="74">
        <v>182.970591147682</v>
      </c>
      <c r="AB1323" s="74">
        <v>203.386982295796</v>
      </c>
      <c r="AC1323" s="75">
        <v>-32.189610743080301</v>
      </c>
      <c r="AD1323" s="75">
        <v>-39.181787094217697</v>
      </c>
      <c r="AE1323" s="75">
        <v>-46.173963445355199</v>
      </c>
      <c r="AF1323" s="75">
        <v>-53.166139796492601</v>
      </c>
      <c r="AG1323" s="75">
        <v>-72.045015944633604</v>
      </c>
    </row>
    <row r="1324" spans="1:33" x14ac:dyDescent="0.2">
      <c r="A1324" s="63" t="s">
        <v>970</v>
      </c>
      <c r="B1324" s="63" t="s">
        <v>1034</v>
      </c>
      <c r="C1324" s="64">
        <v>37801</v>
      </c>
      <c r="D1324" s="65"/>
      <c r="E1324" s="65"/>
      <c r="F1324" s="63">
        <v>332</v>
      </c>
      <c r="G1324" s="66">
        <v>5193</v>
      </c>
      <c r="H1324" s="67">
        <v>-15.387363636363601</v>
      </c>
      <c r="I1324" s="66">
        <v>0.09</v>
      </c>
      <c r="J1324" s="67">
        <v>3.5999999999999997E-2</v>
      </c>
      <c r="K1324" s="67">
        <v>5498.0438403636399</v>
      </c>
      <c r="L1324" s="68">
        <v>981837.747917303</v>
      </c>
      <c r="M1324" s="69">
        <v>64.838249344444407</v>
      </c>
      <c r="N1324" s="69">
        <v>-139.75014395277799</v>
      </c>
      <c r="O1324" s="70">
        <v>559292.47040300001</v>
      </c>
      <c r="P1324" s="70">
        <v>7191013.6041519996</v>
      </c>
      <c r="Q1324" s="71">
        <v>1789.7497249999999</v>
      </c>
      <c r="R1324" s="72">
        <v>11.1732750000001</v>
      </c>
      <c r="S1324" s="72">
        <v>1800.923</v>
      </c>
      <c r="T1324" s="73">
        <v>11.362</v>
      </c>
      <c r="U1324" s="74">
        <v>982277.74638287094</v>
      </c>
      <c r="V1324" s="74">
        <v>-555.18661811956702</v>
      </c>
      <c r="W1324" s="73">
        <v>0.71</v>
      </c>
      <c r="X1324" s="74">
        <v>160.059105329473</v>
      </c>
      <c r="Y1324" s="74">
        <v>167.609960455639</v>
      </c>
      <c r="Z1324" s="74">
        <v>175.160815581804</v>
      </c>
      <c r="AA1324" s="74">
        <v>182.71167070797</v>
      </c>
      <c r="AB1324" s="74">
        <v>203.098979548616</v>
      </c>
      <c r="AC1324" s="75">
        <v>-32.230852778069703</v>
      </c>
      <c r="AD1324" s="75">
        <v>-39.2136079042684</v>
      </c>
      <c r="AE1324" s="75">
        <v>-46.196363030467197</v>
      </c>
      <c r="AF1324" s="75">
        <v>-53.179118156665901</v>
      </c>
      <c r="AG1324" s="75">
        <v>-72.032556997262901</v>
      </c>
    </row>
    <row r="1325" spans="1:33" x14ac:dyDescent="0.2">
      <c r="A1325" s="63" t="s">
        <v>970</v>
      </c>
      <c r="B1325" s="63" t="s">
        <v>1035</v>
      </c>
      <c r="C1325" s="64">
        <v>37801</v>
      </c>
      <c r="D1325" s="65"/>
      <c r="E1325" s="65"/>
      <c r="F1325" s="63">
        <v>332</v>
      </c>
      <c r="G1325" s="66">
        <v>5193</v>
      </c>
      <c r="H1325" s="67">
        <v>-3.8917333333333302</v>
      </c>
      <c r="I1325" s="66">
        <v>0.04</v>
      </c>
      <c r="J1325" s="67">
        <v>5.7000000000000002E-2</v>
      </c>
      <c r="K1325" s="67">
        <v>5509.5240406666699</v>
      </c>
      <c r="L1325" s="68">
        <v>981849.22881040804</v>
      </c>
      <c r="M1325" s="69">
        <v>64.838523086111095</v>
      </c>
      <c r="N1325" s="69">
        <v>-139.751702666667</v>
      </c>
      <c r="O1325" s="70">
        <v>559217.92926999996</v>
      </c>
      <c r="P1325" s="70">
        <v>7191042.600505</v>
      </c>
      <c r="Q1325" s="71">
        <v>1738.382116</v>
      </c>
      <c r="R1325" s="72">
        <v>11.1708840000001</v>
      </c>
      <c r="S1325" s="72">
        <v>1749.5530000000001</v>
      </c>
      <c r="T1325" s="73">
        <v>10.103</v>
      </c>
      <c r="U1325" s="74">
        <v>982277.76550653996</v>
      </c>
      <c r="V1325" s="74">
        <v>-539.35680879767699</v>
      </c>
      <c r="W1325" s="73">
        <v>0.72</v>
      </c>
      <c r="X1325" s="74">
        <v>155.524825296107</v>
      </c>
      <c r="Y1325" s="74">
        <v>162.86029785020801</v>
      </c>
      <c r="Z1325" s="74">
        <v>170.19577040430801</v>
      </c>
      <c r="AA1325" s="74">
        <v>177.531242958408</v>
      </c>
      <c r="AB1325" s="74">
        <v>197.337018854479</v>
      </c>
      <c r="AC1325" s="75">
        <v>-33.376562630059198</v>
      </c>
      <c r="AD1325" s="75">
        <v>-40.206885184161401</v>
      </c>
      <c r="AE1325" s="75">
        <v>-47.037207738263497</v>
      </c>
      <c r="AF1325" s="75">
        <v>-53.867530292249299</v>
      </c>
      <c r="AG1325" s="75">
        <v>-72.309401188395</v>
      </c>
    </row>
    <row r="1326" spans="1:33" x14ac:dyDescent="0.2">
      <c r="A1326" s="63" t="s">
        <v>970</v>
      </c>
      <c r="B1326" s="63" t="s">
        <v>1036</v>
      </c>
      <c r="C1326" s="64">
        <v>37801</v>
      </c>
      <c r="D1326" s="65"/>
      <c r="E1326" s="65"/>
      <c r="F1326" s="63">
        <v>332</v>
      </c>
      <c r="G1326" s="66">
        <v>5193</v>
      </c>
      <c r="H1326" s="67">
        <v>-4.9454615384615401</v>
      </c>
      <c r="I1326" s="66">
        <v>0.04</v>
      </c>
      <c r="J1326" s="67">
        <v>5.8999999999999997E-2</v>
      </c>
      <c r="K1326" s="67">
        <v>5508.4703124615398</v>
      </c>
      <c r="L1326" s="68">
        <v>981848.17515305395</v>
      </c>
      <c r="M1326" s="69">
        <v>64.8382498861111</v>
      </c>
      <c r="N1326" s="69">
        <v>-139.75180936111099</v>
      </c>
      <c r="O1326" s="70">
        <v>559213.48660499998</v>
      </c>
      <c r="P1326" s="70">
        <v>7191012.0612169998</v>
      </c>
      <c r="Q1326" s="71">
        <v>1743.4247310000001</v>
      </c>
      <c r="R1326" s="72">
        <v>11.1732689999999</v>
      </c>
      <c r="S1326" s="72">
        <v>1754.598</v>
      </c>
      <c r="T1326" s="73">
        <v>10.172000000000001</v>
      </c>
      <c r="U1326" s="74">
        <v>982277.74642071198</v>
      </c>
      <c r="V1326" s="74">
        <v>-540.91145907442296</v>
      </c>
      <c r="W1326" s="73">
        <v>0.72</v>
      </c>
      <c r="X1326" s="74">
        <v>155.97013816666299</v>
      </c>
      <c r="Y1326" s="74">
        <v>163.32676324317001</v>
      </c>
      <c r="Z1326" s="74">
        <v>170.68338831967799</v>
      </c>
      <c r="AA1326" s="74">
        <v>178.040013396186</v>
      </c>
      <c r="AB1326" s="74">
        <v>197.902901102757</v>
      </c>
      <c r="AC1326" s="75">
        <v>-33.229346750536898</v>
      </c>
      <c r="AD1326" s="75">
        <v>-40.077371826977497</v>
      </c>
      <c r="AE1326" s="75">
        <v>-46.925396903534399</v>
      </c>
      <c r="AF1326" s="75">
        <v>-53.773421979974998</v>
      </c>
      <c r="AG1326" s="75">
        <v>-72.263089686632199</v>
      </c>
    </row>
    <row r="1327" spans="1:33" x14ac:dyDescent="0.2">
      <c r="A1327" s="63" t="s">
        <v>970</v>
      </c>
      <c r="B1327" s="63" t="s">
        <v>1037</v>
      </c>
      <c r="C1327" s="64">
        <v>37801</v>
      </c>
      <c r="D1327" s="65"/>
      <c r="E1327" s="65"/>
      <c r="F1327" s="63">
        <v>332</v>
      </c>
      <c r="G1327" s="66">
        <v>5193</v>
      </c>
      <c r="H1327" s="67">
        <v>-5.9998571428571399</v>
      </c>
      <c r="I1327" s="66">
        <v>0.02</v>
      </c>
      <c r="J1327" s="67">
        <v>0.06</v>
      </c>
      <c r="K1327" s="67">
        <v>5507.4097448571401</v>
      </c>
      <c r="L1327" s="68">
        <v>981847.11465886096</v>
      </c>
      <c r="M1327" s="69">
        <v>64.837803983333302</v>
      </c>
      <c r="N1327" s="69">
        <v>-139.75179071944399</v>
      </c>
      <c r="O1327" s="70">
        <v>559215.37839299999</v>
      </c>
      <c r="P1327" s="70">
        <v>7190962.402431</v>
      </c>
      <c r="Q1327" s="71">
        <v>1748.2633949999999</v>
      </c>
      <c r="R1327" s="72">
        <v>11.1746050000002</v>
      </c>
      <c r="S1327" s="72">
        <v>1759.4380000000001</v>
      </c>
      <c r="T1327" s="73">
        <v>10.257999999999999</v>
      </c>
      <c r="U1327" s="74">
        <v>982277.71526949794</v>
      </c>
      <c r="V1327" s="74">
        <v>-542.40293571391203</v>
      </c>
      <c r="W1327" s="73">
        <v>0.72</v>
      </c>
      <c r="X1327" s="74">
        <v>156.39735606428201</v>
      </c>
      <c r="Y1327" s="74">
        <v>163.774274145438</v>
      </c>
      <c r="Z1327" s="74">
        <v>171.15119222659399</v>
      </c>
      <c r="AA1327" s="74">
        <v>178.52811030775001</v>
      </c>
      <c r="AB1327" s="74">
        <v>198.445789126872</v>
      </c>
      <c r="AC1327" s="75">
        <v>-33.104130987310803</v>
      </c>
      <c r="AD1327" s="75">
        <v>-39.968149068532497</v>
      </c>
      <c r="AE1327" s="75">
        <v>-46.832167149637797</v>
      </c>
      <c r="AF1327" s="75">
        <v>-53.696185230743097</v>
      </c>
      <c r="AG1327" s="75">
        <v>-72.229034049902097</v>
      </c>
    </row>
    <row r="1328" spans="1:33" x14ac:dyDescent="0.2">
      <c r="A1328" s="63" t="s">
        <v>970</v>
      </c>
      <c r="B1328" s="63" t="s">
        <v>1038</v>
      </c>
      <c r="C1328" s="64">
        <v>37801</v>
      </c>
      <c r="D1328" s="65"/>
      <c r="E1328" s="65"/>
      <c r="F1328" s="63">
        <v>332</v>
      </c>
      <c r="G1328" s="66">
        <v>5193</v>
      </c>
      <c r="H1328" s="67">
        <v>-6.4822307692307701</v>
      </c>
      <c r="I1328" s="66">
        <v>0.05</v>
      </c>
      <c r="J1328" s="67">
        <v>6.0999999999999999E-2</v>
      </c>
      <c r="K1328" s="67">
        <v>5506.9366292307704</v>
      </c>
      <c r="L1328" s="68">
        <v>981846.64161015896</v>
      </c>
      <c r="M1328" s="69">
        <v>64.8373498944445</v>
      </c>
      <c r="N1328" s="69">
        <v>-139.75179705833301</v>
      </c>
      <c r="O1328" s="70">
        <v>559216.10398100002</v>
      </c>
      <c r="P1328" s="70">
        <v>7190911.8074139999</v>
      </c>
      <c r="Q1328" s="71">
        <v>1750.098109</v>
      </c>
      <c r="R1328" s="72">
        <v>11.176891000000101</v>
      </c>
      <c r="S1328" s="72">
        <v>1761.2750000000001</v>
      </c>
      <c r="T1328" s="73">
        <v>10.346</v>
      </c>
      <c r="U1328" s="74">
        <v>982277.683545982</v>
      </c>
      <c r="V1328" s="74">
        <v>-542.96902097887096</v>
      </c>
      <c r="W1328" s="73">
        <v>0.72</v>
      </c>
      <c r="X1328" s="74">
        <v>156.559504675423</v>
      </c>
      <c r="Y1328" s="74">
        <v>163.94412487425299</v>
      </c>
      <c r="Z1328" s="74">
        <v>171.32874507308301</v>
      </c>
      <c r="AA1328" s="74">
        <v>178.71336527191301</v>
      </c>
      <c r="AB1328" s="74">
        <v>198.65183980875301</v>
      </c>
      <c r="AC1328" s="75">
        <v>-33.049119519535402</v>
      </c>
      <c r="AD1328" s="75">
        <v>-39.916439718333997</v>
      </c>
      <c r="AE1328" s="75">
        <v>-46.783759917132599</v>
      </c>
      <c r="AF1328" s="75">
        <v>-53.651080115931101</v>
      </c>
      <c r="AG1328" s="75">
        <v>-72.192844652803601</v>
      </c>
    </row>
    <row r="1329" spans="1:33" x14ac:dyDescent="0.2">
      <c r="A1329" s="63" t="s">
        <v>970</v>
      </c>
      <c r="B1329" s="63" t="s">
        <v>1039</v>
      </c>
      <c r="C1329" s="64">
        <v>37801</v>
      </c>
      <c r="D1329" s="65"/>
      <c r="E1329" s="65"/>
      <c r="F1329" s="63">
        <v>332</v>
      </c>
      <c r="G1329" s="66">
        <v>5193</v>
      </c>
      <c r="H1329" s="67">
        <v>-6.88855555555556</v>
      </c>
      <c r="I1329" s="66">
        <v>0.02</v>
      </c>
      <c r="J1329" s="67">
        <v>6.4000000000000001E-2</v>
      </c>
      <c r="K1329" s="67">
        <v>5506.5210464444499</v>
      </c>
      <c r="L1329" s="68">
        <v>981846.22620082903</v>
      </c>
      <c r="M1329" s="69">
        <v>64.836833705555605</v>
      </c>
      <c r="N1329" s="69">
        <v>-139.751848997222</v>
      </c>
      <c r="O1329" s="70">
        <v>559214.80715300003</v>
      </c>
      <c r="P1329" s="70">
        <v>7190854.2503589997</v>
      </c>
      <c r="Q1329" s="71">
        <v>1751.5589279999999</v>
      </c>
      <c r="R1329" s="72">
        <v>11.1800720000001</v>
      </c>
      <c r="S1329" s="72">
        <v>1762.739</v>
      </c>
      <c r="T1329" s="73">
        <v>10.385999999999999</v>
      </c>
      <c r="U1329" s="74">
        <v>982277.64748353697</v>
      </c>
      <c r="V1329" s="74">
        <v>-543.42016477444997</v>
      </c>
      <c r="W1329" s="73">
        <v>0.72</v>
      </c>
      <c r="X1329" s="74">
        <v>156.688729262637</v>
      </c>
      <c r="Y1329" s="74">
        <v>164.07948767609599</v>
      </c>
      <c r="Z1329" s="74">
        <v>171.47024608955499</v>
      </c>
      <c r="AA1329" s="74">
        <v>178.86100450301399</v>
      </c>
      <c r="AB1329" s="74">
        <v>198.816052219353</v>
      </c>
      <c r="AC1329" s="75">
        <v>-33.064547196496299</v>
      </c>
      <c r="AD1329" s="75">
        <v>-39.936005609924898</v>
      </c>
      <c r="AE1329" s="75">
        <v>-46.807464023353504</v>
      </c>
      <c r="AF1329" s="75">
        <v>-53.678922436782202</v>
      </c>
      <c r="AG1329" s="75">
        <v>-72.231860153144197</v>
      </c>
    </row>
    <row r="1330" spans="1:33" x14ac:dyDescent="0.2">
      <c r="A1330" s="63" t="s">
        <v>970</v>
      </c>
      <c r="B1330" s="63" t="s">
        <v>1040</v>
      </c>
      <c r="C1330" s="64">
        <v>37801</v>
      </c>
      <c r="D1330" s="65"/>
      <c r="E1330" s="65"/>
      <c r="F1330" s="63">
        <v>332</v>
      </c>
      <c r="G1330" s="66">
        <v>5193</v>
      </c>
      <c r="H1330" s="67">
        <v>-8.7887894736842096</v>
      </c>
      <c r="I1330" s="66">
        <v>7.0000000000000007E-2</v>
      </c>
      <c r="J1330" s="67">
        <v>6.5000000000000002E-2</v>
      </c>
      <c r="K1330" s="67">
        <v>5504.6362425263196</v>
      </c>
      <c r="L1330" s="68">
        <v>981844.34146502998</v>
      </c>
      <c r="M1330" s="69">
        <v>64.836458202777806</v>
      </c>
      <c r="N1330" s="69">
        <v>-139.75189004999999</v>
      </c>
      <c r="O1330" s="70">
        <v>559213.70865599997</v>
      </c>
      <c r="P1330" s="70">
        <v>7190812.3771289997</v>
      </c>
      <c r="Q1330" s="71">
        <v>1760.2781689999999</v>
      </c>
      <c r="R1330" s="72">
        <v>11.1818310000001</v>
      </c>
      <c r="S1330" s="72">
        <v>1771.46</v>
      </c>
      <c r="T1330" s="73">
        <v>10.587</v>
      </c>
      <c r="U1330" s="74">
        <v>982277.62124949298</v>
      </c>
      <c r="V1330" s="74">
        <v>-546.10757910156599</v>
      </c>
      <c r="W1330" s="73">
        <v>0.71</v>
      </c>
      <c r="X1330" s="74">
        <v>157.45851589179699</v>
      </c>
      <c r="Y1330" s="74">
        <v>164.88583944855</v>
      </c>
      <c r="Z1330" s="74">
        <v>172.31316300530199</v>
      </c>
      <c r="AA1330" s="74">
        <v>179.740486562054</v>
      </c>
      <c r="AB1330" s="74">
        <v>199.79426016528501</v>
      </c>
      <c r="AC1330" s="75">
        <v>-32.804371253005201</v>
      </c>
      <c r="AD1330" s="75">
        <v>-39.702344809775198</v>
      </c>
      <c r="AE1330" s="75">
        <v>-46.600318366545302</v>
      </c>
      <c r="AF1330" s="75">
        <v>-53.498291923198899</v>
      </c>
      <c r="AG1330" s="75">
        <v>-72.122820526477895</v>
      </c>
    </row>
    <row r="1331" spans="1:33" x14ac:dyDescent="0.2">
      <c r="A1331" s="63" t="s">
        <v>970</v>
      </c>
      <c r="B1331" s="63" t="s">
        <v>1041</v>
      </c>
      <c r="C1331" s="64">
        <v>37801</v>
      </c>
      <c r="D1331" s="65"/>
      <c r="E1331" s="65"/>
      <c r="F1331" s="63">
        <v>332</v>
      </c>
      <c r="G1331" s="66">
        <v>5193</v>
      </c>
      <c r="H1331" s="67">
        <v>-9.8530555555555601</v>
      </c>
      <c r="I1331" s="66">
        <v>0.03</v>
      </c>
      <c r="J1331" s="67">
        <v>6.6000000000000003E-2</v>
      </c>
      <c r="K1331" s="67">
        <v>5503.5596324444496</v>
      </c>
      <c r="L1331" s="68">
        <v>981843.26492289698</v>
      </c>
      <c r="M1331" s="69">
        <v>64.836001141666699</v>
      </c>
      <c r="N1331" s="69">
        <v>-139.751861783333</v>
      </c>
      <c r="O1331" s="70">
        <v>559216.08227400004</v>
      </c>
      <c r="P1331" s="70">
        <v>7190761.4843910001</v>
      </c>
      <c r="Q1331" s="71">
        <v>1765.7464749999999</v>
      </c>
      <c r="R1331" s="72">
        <v>11.183525000000101</v>
      </c>
      <c r="S1331" s="72">
        <v>1776.93</v>
      </c>
      <c r="T1331" s="73">
        <v>10.589</v>
      </c>
      <c r="U1331" s="74">
        <v>982277.58931709104</v>
      </c>
      <c r="V1331" s="74">
        <v>-547.79318029382898</v>
      </c>
      <c r="W1331" s="73">
        <v>0.71</v>
      </c>
      <c r="X1331" s="74">
        <v>157.94134273063599</v>
      </c>
      <c r="Y1331" s="74">
        <v>165.39160073685599</v>
      </c>
      <c r="Z1331" s="74">
        <v>172.84185874307701</v>
      </c>
      <c r="AA1331" s="74">
        <v>180.292116749298</v>
      </c>
      <c r="AB1331" s="74">
        <v>200.40781336609399</v>
      </c>
      <c r="AC1331" s="75">
        <v>-32.644106631050803</v>
      </c>
      <c r="AD1331" s="75">
        <v>-39.564914637245202</v>
      </c>
      <c r="AE1331" s="75">
        <v>-46.485722643439701</v>
      </c>
      <c r="AF1331" s="75">
        <v>-53.406530649634099</v>
      </c>
      <c r="AG1331" s="75">
        <v>-72.092712266370697</v>
      </c>
    </row>
    <row r="1332" spans="1:33" x14ac:dyDescent="0.2">
      <c r="A1332" s="63" t="s">
        <v>970</v>
      </c>
      <c r="B1332" s="63" t="s">
        <v>1042</v>
      </c>
      <c r="C1332" s="64">
        <v>37801</v>
      </c>
      <c r="D1332" s="65"/>
      <c r="E1332" s="65"/>
      <c r="F1332" s="63">
        <v>332</v>
      </c>
      <c r="G1332" s="66">
        <v>5193</v>
      </c>
      <c r="H1332" s="67">
        <v>29.9180666666667</v>
      </c>
      <c r="I1332" s="66">
        <v>0.02</v>
      </c>
      <c r="J1332" s="67">
        <v>6.7000000000000004E-2</v>
      </c>
      <c r="K1332" s="67">
        <v>5543.3276686666704</v>
      </c>
      <c r="L1332" s="68">
        <v>981883.03369357798</v>
      </c>
      <c r="M1332" s="69">
        <v>64.837456952777799</v>
      </c>
      <c r="N1332" s="69">
        <v>-139.75813659166701</v>
      </c>
      <c r="O1332" s="70">
        <v>558915.19858500001</v>
      </c>
      <c r="P1332" s="70">
        <v>7190917.6507580001</v>
      </c>
      <c r="Q1332" s="71">
        <v>1583.922022</v>
      </c>
      <c r="R1332" s="72">
        <v>11.175978000000001</v>
      </c>
      <c r="S1332" s="72">
        <v>1595.098</v>
      </c>
      <c r="T1332" s="73">
        <v>6.992</v>
      </c>
      <c r="U1332" s="74">
        <v>982277.69102531904</v>
      </c>
      <c r="V1332" s="74">
        <v>-491.75879400887499</v>
      </c>
      <c r="W1332" s="73">
        <v>0.73</v>
      </c>
      <c r="X1332" s="74">
        <v>141.882631240579</v>
      </c>
      <c r="Y1332" s="74">
        <v>148.57050957298799</v>
      </c>
      <c r="Z1332" s="74">
        <v>155.25838790539601</v>
      </c>
      <c r="AA1332" s="74">
        <v>161.94626623780499</v>
      </c>
      <c r="AB1332" s="74">
        <v>180.00353773530799</v>
      </c>
      <c r="AC1332" s="75">
        <v>-36.709568972466499</v>
      </c>
      <c r="AD1332" s="75">
        <v>-43.0478473049589</v>
      </c>
      <c r="AE1332" s="75">
        <v>-49.386125637451201</v>
      </c>
      <c r="AF1332" s="75">
        <v>-55.7244039697107</v>
      </c>
      <c r="AG1332" s="75">
        <v>-72.837755467277006</v>
      </c>
    </row>
    <row r="1333" spans="1:33" x14ac:dyDescent="0.2">
      <c r="A1333" s="63" t="s">
        <v>970</v>
      </c>
      <c r="B1333" s="63" t="s">
        <v>1043</v>
      </c>
      <c r="C1333" s="64">
        <v>37801</v>
      </c>
      <c r="D1333" s="65"/>
      <c r="E1333" s="65"/>
      <c r="F1333" s="63">
        <v>332</v>
      </c>
      <c r="G1333" s="66">
        <v>5193</v>
      </c>
      <c r="H1333" s="67">
        <v>29.9705625</v>
      </c>
      <c r="I1333" s="66">
        <v>7.0000000000000007E-2</v>
      </c>
      <c r="J1333" s="67">
        <v>6.5000000000000002E-2</v>
      </c>
      <c r="K1333" s="67">
        <v>5543.3955944999998</v>
      </c>
      <c r="L1333" s="68">
        <v>981883.10175121005</v>
      </c>
      <c r="M1333" s="69">
        <v>64.837874680555601</v>
      </c>
      <c r="N1333" s="69">
        <v>-139.75814201944399</v>
      </c>
      <c r="O1333" s="70">
        <v>558914.00176799996</v>
      </c>
      <c r="P1333" s="70">
        <v>7190964.1833910001</v>
      </c>
      <c r="Q1333" s="71">
        <v>1584.308305</v>
      </c>
      <c r="R1333" s="72">
        <v>11.173695</v>
      </c>
      <c r="S1333" s="72">
        <v>1595.482</v>
      </c>
      <c r="T1333" s="73">
        <v>6.931</v>
      </c>
      <c r="U1333" s="74">
        <v>982277.72020850296</v>
      </c>
      <c r="V1333" s="74">
        <v>-491.87713069502399</v>
      </c>
      <c r="W1333" s="73">
        <v>0.73</v>
      </c>
      <c r="X1333" s="74">
        <v>141.91658381427499</v>
      </c>
      <c r="Y1333" s="74">
        <v>148.60607217019199</v>
      </c>
      <c r="Z1333" s="74">
        <v>155.29556052610999</v>
      </c>
      <c r="AA1333" s="74">
        <v>161.985048882028</v>
      </c>
      <c r="AB1333" s="74">
        <v>180.04666744300599</v>
      </c>
      <c r="AC1333" s="75">
        <v>-36.650360412546398</v>
      </c>
      <c r="AD1333" s="75">
        <v>-42.993298768415102</v>
      </c>
      <c r="AE1333" s="75">
        <v>-49.336237124283798</v>
      </c>
      <c r="AF1333" s="75">
        <v>-55.679175480268903</v>
      </c>
      <c r="AG1333" s="75">
        <v>-72.805109041277305</v>
      </c>
    </row>
    <row r="1334" spans="1:33" x14ac:dyDescent="0.2">
      <c r="A1334" s="63" t="s">
        <v>970</v>
      </c>
      <c r="B1334" s="63" t="s">
        <v>1044</v>
      </c>
      <c r="C1334" s="64">
        <v>37801</v>
      </c>
      <c r="D1334" s="65"/>
      <c r="E1334" s="65"/>
      <c r="F1334" s="63">
        <v>332</v>
      </c>
      <c r="G1334" s="66">
        <v>5193</v>
      </c>
      <c r="H1334" s="67">
        <v>28.4136190476191</v>
      </c>
      <c r="I1334" s="66">
        <v>0.06</v>
      </c>
      <c r="J1334" s="67">
        <v>6.5000000000000002E-2</v>
      </c>
      <c r="K1334" s="67">
        <v>5541.8355650476196</v>
      </c>
      <c r="L1334" s="68">
        <v>981881.54178492597</v>
      </c>
      <c r="M1334" s="69">
        <v>64.838312477777805</v>
      </c>
      <c r="N1334" s="69">
        <v>-139.758111566667</v>
      </c>
      <c r="O1334" s="70">
        <v>558914.46154699998</v>
      </c>
      <c r="P1334" s="70">
        <v>7191012.9865330001</v>
      </c>
      <c r="Q1334" s="71">
        <v>1592.3111919999999</v>
      </c>
      <c r="R1334" s="72">
        <v>11.1718080000001</v>
      </c>
      <c r="S1334" s="72">
        <v>1603.4829999999999</v>
      </c>
      <c r="T1334" s="73">
        <v>6.9619999999999997</v>
      </c>
      <c r="U1334" s="74">
        <v>982277.75079339696</v>
      </c>
      <c r="V1334" s="74">
        <v>-494.34285952328298</v>
      </c>
      <c r="W1334" s="73">
        <v>0.73</v>
      </c>
      <c r="X1334" s="74">
        <v>142.62377370775599</v>
      </c>
      <c r="Y1334" s="74">
        <v>149.34680841288699</v>
      </c>
      <c r="Z1334" s="74">
        <v>156.06984311801901</v>
      </c>
      <c r="AA1334" s="74">
        <v>162.79287782315001</v>
      </c>
      <c r="AB1334" s="74">
        <v>180.94507152700399</v>
      </c>
      <c r="AC1334" s="75">
        <v>-36.449822655296899</v>
      </c>
      <c r="AD1334" s="75">
        <v>-42.824757360504002</v>
      </c>
      <c r="AE1334" s="75">
        <v>-49.199692065478303</v>
      </c>
      <c r="AF1334" s="75">
        <v>-55.574626770685398</v>
      </c>
      <c r="AG1334" s="75">
        <v>-72.786950474605007</v>
      </c>
    </row>
    <row r="1335" spans="1:33" x14ac:dyDescent="0.2">
      <c r="A1335" s="63" t="s">
        <v>970</v>
      </c>
      <c r="B1335" s="63" t="s">
        <v>1045</v>
      </c>
      <c r="C1335" s="64">
        <v>37801</v>
      </c>
      <c r="D1335" s="65"/>
      <c r="E1335" s="65"/>
      <c r="F1335" s="63">
        <v>332</v>
      </c>
      <c r="G1335" s="66">
        <v>5193</v>
      </c>
      <c r="H1335" s="67">
        <v>27.807600000000001</v>
      </c>
      <c r="I1335" s="66">
        <v>0.06</v>
      </c>
      <c r="J1335" s="67">
        <v>6.4000000000000001E-2</v>
      </c>
      <c r="K1335" s="67">
        <v>5541.2295459999996</v>
      </c>
      <c r="L1335" s="68">
        <v>981880.93581590103</v>
      </c>
      <c r="M1335" s="69">
        <v>64.838770130555602</v>
      </c>
      <c r="N1335" s="69">
        <v>-139.758050169445</v>
      </c>
      <c r="O1335" s="70">
        <v>558916.34415999998</v>
      </c>
      <c r="P1335" s="70">
        <v>7191064.0312590003</v>
      </c>
      <c r="Q1335" s="71">
        <v>1595.1927410000001</v>
      </c>
      <c r="R1335" s="72">
        <v>11.170259</v>
      </c>
      <c r="S1335" s="72">
        <v>1606.3630000000001</v>
      </c>
      <c r="T1335" s="73">
        <v>7.0049999999999999</v>
      </c>
      <c r="U1335" s="74">
        <v>982277.78276500304</v>
      </c>
      <c r="V1335" s="74">
        <v>-495.23040583972198</v>
      </c>
      <c r="W1335" s="73">
        <v>0.73</v>
      </c>
      <c r="X1335" s="74">
        <v>142.87821641047199</v>
      </c>
      <c r="Y1335" s="74">
        <v>149.61332629192299</v>
      </c>
      <c r="Z1335" s="74">
        <v>156.34843617337401</v>
      </c>
      <c r="AA1335" s="74">
        <v>163.08354605482501</v>
      </c>
      <c r="AB1335" s="74">
        <v>181.26834273474199</v>
      </c>
      <c r="AC1335" s="75">
        <v>-36.409509673248998</v>
      </c>
      <c r="AD1335" s="75">
        <v>-42.7943695546128</v>
      </c>
      <c r="AE1335" s="75">
        <v>-49.179229436093003</v>
      </c>
      <c r="AF1335" s="75">
        <v>-55.564089317573199</v>
      </c>
      <c r="AG1335" s="75">
        <v>-72.803210997488407</v>
      </c>
    </row>
    <row r="1336" spans="1:33" x14ac:dyDescent="0.2">
      <c r="A1336" s="63" t="s">
        <v>970</v>
      </c>
      <c r="B1336" s="63" t="s">
        <v>1046</v>
      </c>
      <c r="C1336" s="64">
        <v>37801</v>
      </c>
      <c r="D1336" s="65"/>
      <c r="E1336" s="65"/>
      <c r="F1336" s="63">
        <v>332</v>
      </c>
      <c r="G1336" s="66">
        <v>5193</v>
      </c>
      <c r="H1336" s="67">
        <v>28.951333333333299</v>
      </c>
      <c r="I1336" s="66">
        <v>0.13</v>
      </c>
      <c r="J1336" s="67">
        <v>6.3E-2</v>
      </c>
      <c r="K1336" s="67">
        <v>5542.39488133333</v>
      </c>
      <c r="L1336" s="68">
        <v>981882.10121047602</v>
      </c>
      <c r="M1336" s="69">
        <v>64.839211577777803</v>
      </c>
      <c r="N1336" s="69">
        <v>-139.758078719444</v>
      </c>
      <c r="O1336" s="70">
        <v>558913.99734200002</v>
      </c>
      <c r="P1336" s="70">
        <v>7191113.1845110003</v>
      </c>
      <c r="Q1336" s="71">
        <v>1588.941658</v>
      </c>
      <c r="R1336" s="72">
        <v>11.167342</v>
      </c>
      <c r="S1336" s="72">
        <v>1600.1089999999999</v>
      </c>
      <c r="T1336" s="73">
        <v>7.0490000000000004</v>
      </c>
      <c r="U1336" s="74">
        <v>982277.81360409094</v>
      </c>
      <c r="V1336" s="74">
        <v>-493.30305925095797</v>
      </c>
      <c r="W1336" s="73">
        <v>0.73</v>
      </c>
      <c r="X1336" s="74">
        <v>142.325687013672</v>
      </c>
      <c r="Y1336" s="74">
        <v>149.03457531432301</v>
      </c>
      <c r="Z1336" s="74">
        <v>155.74346361497399</v>
      </c>
      <c r="AA1336" s="74">
        <v>162.452351915625</v>
      </c>
      <c r="AB1336" s="74">
        <v>180.56635032738299</v>
      </c>
      <c r="AC1336" s="75">
        <v>-36.603571377811001</v>
      </c>
      <c r="AD1336" s="75">
        <v>-42.960009678499802</v>
      </c>
      <c r="AE1336" s="75">
        <v>-49.316447979072102</v>
      </c>
      <c r="AF1336" s="75">
        <v>-55.672886279760903</v>
      </c>
      <c r="AG1336" s="75">
        <v>-72.835269691422596</v>
      </c>
    </row>
    <row r="1337" spans="1:33" x14ac:dyDescent="0.2">
      <c r="A1337" s="63" t="s">
        <v>970</v>
      </c>
      <c r="B1337" s="63" t="s">
        <v>1047</v>
      </c>
      <c r="C1337" s="64">
        <v>37801</v>
      </c>
      <c r="D1337" s="65"/>
      <c r="E1337" s="65"/>
      <c r="F1337" s="63">
        <v>332</v>
      </c>
      <c r="G1337" s="66">
        <v>5193</v>
      </c>
      <c r="H1337" s="67">
        <v>32.779312500000003</v>
      </c>
      <c r="I1337" s="66">
        <v>0.06</v>
      </c>
      <c r="J1337" s="67">
        <v>6.2E-2</v>
      </c>
      <c r="K1337" s="67">
        <v>5546.2012585000002</v>
      </c>
      <c r="L1337" s="68">
        <v>981885.90766224999</v>
      </c>
      <c r="M1337" s="69">
        <v>64.839618955555594</v>
      </c>
      <c r="N1337" s="69">
        <v>-139.75809218611101</v>
      </c>
      <c r="O1337" s="70">
        <v>558912.442607</v>
      </c>
      <c r="P1337" s="70">
        <v>7191158.5564040001</v>
      </c>
      <c r="Q1337" s="71">
        <v>1567.700658</v>
      </c>
      <c r="R1337" s="72">
        <v>11.165342000000001</v>
      </c>
      <c r="S1337" s="72">
        <v>1578.866</v>
      </c>
      <c r="T1337" s="73">
        <v>7.2309999999999999</v>
      </c>
      <c r="U1337" s="74">
        <v>982277.84206277097</v>
      </c>
      <c r="V1337" s="74">
        <v>-486.75639762034302</v>
      </c>
      <c r="W1337" s="73">
        <v>0.73</v>
      </c>
      <c r="X1337" s="74">
        <v>140.447427656663</v>
      </c>
      <c r="Y1337" s="74">
        <v>147.06724895364701</v>
      </c>
      <c r="Z1337" s="74">
        <v>153.687070250631</v>
      </c>
      <c r="AA1337" s="74">
        <v>160.30689154761501</v>
      </c>
      <c r="AB1337" s="74">
        <v>178.18040904947199</v>
      </c>
      <c r="AC1337" s="75">
        <v>-37.302880557253999</v>
      </c>
      <c r="AD1337" s="75">
        <v>-43.5611518542282</v>
      </c>
      <c r="AE1337" s="75">
        <v>-49.8194231512025</v>
      </c>
      <c r="AF1337" s="75">
        <v>-56.0776944481768</v>
      </c>
      <c r="AG1337" s="75">
        <v>-72.975026950123706</v>
      </c>
    </row>
    <row r="1338" spans="1:33" x14ac:dyDescent="0.2">
      <c r="A1338" s="63" t="s">
        <v>970</v>
      </c>
      <c r="B1338" s="63" t="s">
        <v>1048</v>
      </c>
      <c r="C1338" s="64">
        <v>37801</v>
      </c>
      <c r="D1338" s="65"/>
      <c r="E1338" s="65"/>
      <c r="F1338" s="63">
        <v>332</v>
      </c>
      <c r="G1338" s="66">
        <v>5193</v>
      </c>
      <c r="H1338" s="67">
        <v>32.098444444444397</v>
      </c>
      <c r="I1338" s="66">
        <v>0.04</v>
      </c>
      <c r="J1338" s="67">
        <v>0.06</v>
      </c>
      <c r="K1338" s="67">
        <v>5545.5142184444403</v>
      </c>
      <c r="L1338" s="68">
        <v>981885.22071779997</v>
      </c>
      <c r="M1338" s="69">
        <v>64.840107727777806</v>
      </c>
      <c r="N1338" s="69">
        <v>-139.75813382499999</v>
      </c>
      <c r="O1338" s="70">
        <v>558909.36876400001</v>
      </c>
      <c r="P1338" s="70">
        <v>7191212.9693799997</v>
      </c>
      <c r="Q1338" s="71">
        <v>1568.958239</v>
      </c>
      <c r="R1338" s="72">
        <v>11.162761</v>
      </c>
      <c r="S1338" s="72">
        <v>1580.1210000000001</v>
      </c>
      <c r="T1338" s="73">
        <v>7.6360000000000001</v>
      </c>
      <c r="U1338" s="74">
        <v>982277.87620707904</v>
      </c>
      <c r="V1338" s="74">
        <v>-487.14316017889001</v>
      </c>
      <c r="W1338" s="73">
        <v>0.73</v>
      </c>
      <c r="X1338" s="74">
        <v>140.55839244829801</v>
      </c>
      <c r="Y1338" s="74">
        <v>147.18347567107401</v>
      </c>
      <c r="Z1338" s="74">
        <v>153.80855889385001</v>
      </c>
      <c r="AA1338" s="74">
        <v>160.433642116626</v>
      </c>
      <c r="AB1338" s="74">
        <v>178.32136681812199</v>
      </c>
      <c r="AC1338" s="75">
        <v>-37.322921548737199</v>
      </c>
      <c r="AD1338" s="75">
        <v>-43.566204771515899</v>
      </c>
      <c r="AE1338" s="75">
        <v>-49.809487994294599</v>
      </c>
      <c r="AF1338" s="75">
        <v>-56.0527712170733</v>
      </c>
      <c r="AG1338" s="75">
        <v>-72.909635918564206</v>
      </c>
    </row>
    <row r="1339" spans="1:33" x14ac:dyDescent="0.2">
      <c r="A1339" s="63" t="s">
        <v>970</v>
      </c>
      <c r="B1339" s="63" t="s">
        <v>1049</v>
      </c>
      <c r="C1339" s="64">
        <v>37801</v>
      </c>
      <c r="D1339" s="65"/>
      <c r="E1339" s="65"/>
      <c r="F1339" s="63">
        <v>332</v>
      </c>
      <c r="G1339" s="66">
        <v>5193</v>
      </c>
      <c r="H1339" s="67">
        <v>38.094076923076898</v>
      </c>
      <c r="I1339" s="66">
        <v>0.1</v>
      </c>
      <c r="J1339" s="67">
        <v>5.8000000000000003E-2</v>
      </c>
      <c r="K1339" s="67">
        <v>5551.5283669230803</v>
      </c>
      <c r="L1339" s="68">
        <v>981891.23496171401</v>
      </c>
      <c r="M1339" s="69">
        <v>64.839654244444404</v>
      </c>
      <c r="N1339" s="69">
        <v>-139.75962624166701</v>
      </c>
      <c r="O1339" s="70">
        <v>558839.61381300003</v>
      </c>
      <c r="P1339" s="70">
        <v>7191161.0202930002</v>
      </c>
      <c r="Q1339" s="71">
        <v>1542.4115650000001</v>
      </c>
      <c r="R1339" s="72">
        <v>11.165434999999899</v>
      </c>
      <c r="S1339" s="72">
        <v>1553.577</v>
      </c>
      <c r="T1339" s="73">
        <v>7.0170000000000003</v>
      </c>
      <c r="U1339" s="74">
        <v>982277.84452797298</v>
      </c>
      <c r="V1339" s="74">
        <v>-478.96276026042602</v>
      </c>
      <c r="W1339" s="73">
        <v>0.73</v>
      </c>
      <c r="X1339" s="74">
        <v>138.21142079160401</v>
      </c>
      <c r="Y1339" s="74">
        <v>144.72521113929901</v>
      </c>
      <c r="Z1339" s="74">
        <v>151.239001486994</v>
      </c>
      <c r="AA1339" s="74">
        <v>157.75279183468999</v>
      </c>
      <c r="AB1339" s="74">
        <v>175.340025773467</v>
      </c>
      <c r="AC1339" s="75">
        <v>-37.760376790538402</v>
      </c>
      <c r="AD1339" s="75">
        <v>-43.923317138338497</v>
      </c>
      <c r="AE1339" s="75">
        <v>-50.086257486022099</v>
      </c>
      <c r="AF1339" s="75">
        <v>-56.249197833705701</v>
      </c>
      <c r="AG1339" s="75">
        <v>-72.889136772486395</v>
      </c>
    </row>
    <row r="1340" spans="1:33" x14ac:dyDescent="0.2">
      <c r="A1340" s="63" t="s">
        <v>970</v>
      </c>
      <c r="B1340" s="63" t="s">
        <v>1050</v>
      </c>
      <c r="C1340" s="64">
        <v>37801</v>
      </c>
      <c r="D1340" s="65"/>
      <c r="E1340" s="65"/>
      <c r="F1340" s="63">
        <v>332</v>
      </c>
      <c r="G1340" s="66">
        <v>5193</v>
      </c>
      <c r="H1340" s="67">
        <v>35.009307692307701</v>
      </c>
      <c r="I1340" s="66">
        <v>0.06</v>
      </c>
      <c r="J1340" s="67">
        <v>5.6000000000000001E-2</v>
      </c>
      <c r="K1340" s="67">
        <v>5548.4312536923098</v>
      </c>
      <c r="L1340" s="68">
        <v>981888.13791028503</v>
      </c>
      <c r="M1340" s="69">
        <v>64.8392119833333</v>
      </c>
      <c r="N1340" s="69">
        <v>-139.759597241667</v>
      </c>
      <c r="O1340" s="70">
        <v>558841.98247399996</v>
      </c>
      <c r="P1340" s="70">
        <v>7191111.776846</v>
      </c>
      <c r="Q1340" s="71">
        <v>1559.574615</v>
      </c>
      <c r="R1340" s="72">
        <v>11.167384999999999</v>
      </c>
      <c r="S1340" s="72">
        <v>1570.742</v>
      </c>
      <c r="T1340" s="73">
        <v>6.7709999999999999</v>
      </c>
      <c r="U1340" s="74">
        <v>982277.81363242306</v>
      </c>
      <c r="V1340" s="74">
        <v>-484.252733678195</v>
      </c>
      <c r="W1340" s="73">
        <v>0.73</v>
      </c>
      <c r="X1340" s="74">
        <v>139.72911851942001</v>
      </c>
      <c r="Y1340" s="74">
        <v>146.314877756535</v>
      </c>
      <c r="Z1340" s="74">
        <v>152.90063699365001</v>
      </c>
      <c r="AA1340" s="74">
        <v>159.48639623076599</v>
      </c>
      <c r="AB1340" s="74">
        <v>177.26794617097701</v>
      </c>
      <c r="AC1340" s="75">
        <v>-37.312556978897199</v>
      </c>
      <c r="AD1340" s="75">
        <v>-43.559766215970697</v>
      </c>
      <c r="AE1340" s="75">
        <v>-49.806975453160703</v>
      </c>
      <c r="AF1340" s="75">
        <v>-56.054184690234301</v>
      </c>
      <c r="AG1340" s="75">
        <v>-72.921649630530695</v>
      </c>
    </row>
    <row r="1341" spans="1:33" x14ac:dyDescent="0.2">
      <c r="A1341" s="63" t="s">
        <v>970</v>
      </c>
      <c r="B1341" s="63" t="s">
        <v>1051</v>
      </c>
      <c r="C1341" s="64">
        <v>37801</v>
      </c>
      <c r="D1341" s="65"/>
      <c r="E1341" s="65"/>
      <c r="F1341" s="63">
        <v>332</v>
      </c>
      <c r="G1341" s="66">
        <v>5193</v>
      </c>
      <c r="H1341" s="67">
        <v>33.635947368421</v>
      </c>
      <c r="I1341" s="66">
        <v>0.06</v>
      </c>
      <c r="J1341" s="67">
        <v>5.5E-2</v>
      </c>
      <c r="K1341" s="67">
        <v>5547.0578933684201</v>
      </c>
      <c r="L1341" s="68">
        <v>981886.76461108099</v>
      </c>
      <c r="M1341" s="69">
        <v>64.838737269444493</v>
      </c>
      <c r="N1341" s="69">
        <v>-139.75966672499999</v>
      </c>
      <c r="O1341" s="70">
        <v>558839.75355799997</v>
      </c>
      <c r="P1341" s="70">
        <v>7191058.8237309996</v>
      </c>
      <c r="Q1341" s="71">
        <v>1566.437913</v>
      </c>
      <c r="R1341" s="72">
        <v>11.170087000000001</v>
      </c>
      <c r="S1341" s="72">
        <v>1577.6079999999999</v>
      </c>
      <c r="T1341" s="73">
        <v>6.6609999999999996</v>
      </c>
      <c r="U1341" s="74">
        <v>982277.78046934202</v>
      </c>
      <c r="V1341" s="74">
        <v>-486.368713945465</v>
      </c>
      <c r="W1341" s="73">
        <v>0.73</v>
      </c>
      <c r="X1341" s="74">
        <v>140.336197610547</v>
      </c>
      <c r="Y1341" s="74">
        <v>146.95074440343001</v>
      </c>
      <c r="Z1341" s="74">
        <v>153.56529119631301</v>
      </c>
      <c r="AA1341" s="74">
        <v>160.17983798919599</v>
      </c>
      <c r="AB1341" s="74">
        <v>178.039114329981</v>
      </c>
      <c r="AC1341" s="75">
        <v>-37.259291925700403</v>
      </c>
      <c r="AD1341" s="75">
        <v>-43.540788718499201</v>
      </c>
      <c r="AE1341" s="75">
        <v>-49.822285511414499</v>
      </c>
      <c r="AF1341" s="75">
        <v>-56.103782304213397</v>
      </c>
      <c r="AG1341" s="75">
        <v>-73.063823645003097</v>
      </c>
    </row>
    <row r="1342" spans="1:33" x14ac:dyDescent="0.2">
      <c r="A1342" s="63" t="s">
        <v>970</v>
      </c>
      <c r="B1342" s="63" t="s">
        <v>1052</v>
      </c>
      <c r="C1342" s="64">
        <v>37801</v>
      </c>
      <c r="D1342" s="65"/>
      <c r="E1342" s="65"/>
      <c r="F1342" s="63">
        <v>332</v>
      </c>
      <c r="G1342" s="66">
        <v>5193</v>
      </c>
      <c r="H1342" s="67">
        <v>33.578299999999999</v>
      </c>
      <c r="I1342" s="66">
        <v>0.05</v>
      </c>
      <c r="J1342" s="67">
        <v>5.2999999999999999E-2</v>
      </c>
      <c r="K1342" s="67">
        <v>5546.9971599999999</v>
      </c>
      <c r="L1342" s="68">
        <v>981886.70392602799</v>
      </c>
      <c r="M1342" s="69">
        <v>64.838298408333301</v>
      </c>
      <c r="N1342" s="69">
        <v>-139.75966264166701</v>
      </c>
      <c r="O1342" s="70">
        <v>558840.93295599998</v>
      </c>
      <c r="P1342" s="70">
        <v>7191009.9350039996</v>
      </c>
      <c r="Q1342" s="71">
        <v>1566.8659379999999</v>
      </c>
      <c r="R1342" s="72">
        <v>11.1720620000001</v>
      </c>
      <c r="S1342" s="72">
        <v>1578.038</v>
      </c>
      <c r="T1342" s="73">
        <v>6.6319999999999997</v>
      </c>
      <c r="U1342" s="74">
        <v>982277.74981049902</v>
      </c>
      <c r="V1342" s="74">
        <v>-486.50123596077901</v>
      </c>
      <c r="W1342" s="73">
        <v>0.73</v>
      </c>
      <c r="X1342" s="74">
        <v>140.374217419633</v>
      </c>
      <c r="Y1342" s="74">
        <v>146.99056710342501</v>
      </c>
      <c r="Z1342" s="74">
        <v>153.60691678721699</v>
      </c>
      <c r="AA1342" s="74">
        <v>160.223266471009</v>
      </c>
      <c r="AB1342" s="74">
        <v>178.087410617247</v>
      </c>
      <c r="AC1342" s="75">
        <v>-37.225265929824701</v>
      </c>
      <c r="AD1342" s="75">
        <v>-43.510015613515897</v>
      </c>
      <c r="AE1342" s="75">
        <v>-49.794765297439902</v>
      </c>
      <c r="AF1342" s="75">
        <v>-56.079514981247499</v>
      </c>
      <c r="AG1342" s="75">
        <v>-73.048339127446496</v>
      </c>
    </row>
    <row r="1343" spans="1:33" x14ac:dyDescent="0.2">
      <c r="A1343" s="63" t="s">
        <v>970</v>
      </c>
      <c r="B1343" s="63" t="s">
        <v>1053</v>
      </c>
      <c r="C1343" s="64">
        <v>37801</v>
      </c>
      <c r="D1343" s="65"/>
      <c r="E1343" s="65"/>
      <c r="F1343" s="63">
        <v>332</v>
      </c>
      <c r="G1343" s="66">
        <v>5193</v>
      </c>
      <c r="H1343" s="67">
        <v>35.398499999999999</v>
      </c>
      <c r="I1343" s="66">
        <v>0.03</v>
      </c>
      <c r="J1343" s="67">
        <v>0.05</v>
      </c>
      <c r="K1343" s="67">
        <v>5548.8111879999997</v>
      </c>
      <c r="L1343" s="68">
        <v>981888.51806824305</v>
      </c>
      <c r="M1343" s="69">
        <v>64.837850097222201</v>
      </c>
      <c r="N1343" s="69">
        <v>-139.759756158333</v>
      </c>
      <c r="O1343" s="70">
        <v>558837.50481099996</v>
      </c>
      <c r="P1343" s="70">
        <v>7190959.9003790002</v>
      </c>
      <c r="Q1343" s="71">
        <v>1558.3484020000001</v>
      </c>
      <c r="R1343" s="72">
        <v>11.173597999999901</v>
      </c>
      <c r="S1343" s="72">
        <v>1569.5219999999999</v>
      </c>
      <c r="T1343" s="73">
        <v>6.5830000000000002</v>
      </c>
      <c r="U1343" s="74">
        <v>982277.71849107905</v>
      </c>
      <c r="V1343" s="74">
        <v>-483.87676386828798</v>
      </c>
      <c r="W1343" s="73">
        <v>0.73</v>
      </c>
      <c r="X1343" s="74">
        <v>139.62124836340899</v>
      </c>
      <c r="Y1343" s="74">
        <v>146.201892421666</v>
      </c>
      <c r="Z1343" s="74">
        <v>152.782536479924</v>
      </c>
      <c r="AA1343" s="74">
        <v>159.36318053818101</v>
      </c>
      <c r="AB1343" s="74">
        <v>177.130919495477</v>
      </c>
      <c r="AC1343" s="75">
        <v>-37.302757331170099</v>
      </c>
      <c r="AD1343" s="75">
        <v>-43.554251389461598</v>
      </c>
      <c r="AE1343" s="75">
        <v>-49.805745447636603</v>
      </c>
      <c r="AF1343" s="75">
        <v>-56.057239505928003</v>
      </c>
      <c r="AG1343" s="75">
        <v>-72.936273463186794</v>
      </c>
    </row>
    <row r="1344" spans="1:33" x14ac:dyDescent="0.2">
      <c r="A1344" s="63" t="s">
        <v>970</v>
      </c>
      <c r="B1344" s="63" t="s">
        <v>1054</v>
      </c>
      <c r="C1344" s="64">
        <v>37801</v>
      </c>
      <c r="D1344" s="65"/>
      <c r="E1344" s="65"/>
      <c r="F1344" s="63">
        <v>332</v>
      </c>
      <c r="G1344" s="66">
        <v>5193</v>
      </c>
      <c r="H1344" s="67">
        <v>36.084105263157902</v>
      </c>
      <c r="I1344" s="66">
        <v>7.0000000000000007E-2</v>
      </c>
      <c r="J1344" s="67">
        <v>4.8000000000000001E-2</v>
      </c>
      <c r="K1344" s="67">
        <v>5549.5091372631596</v>
      </c>
      <c r="L1344" s="68">
        <v>981889.21608357597</v>
      </c>
      <c r="M1344" s="69">
        <v>64.837412122222204</v>
      </c>
      <c r="N1344" s="69">
        <v>-139.759755508333</v>
      </c>
      <c r="O1344" s="70">
        <v>558838.51919999998</v>
      </c>
      <c r="P1344" s="70">
        <v>7190911.1072810004</v>
      </c>
      <c r="Q1344" s="71">
        <v>1554.0207009999999</v>
      </c>
      <c r="R1344" s="72">
        <v>11.176299</v>
      </c>
      <c r="S1344" s="72">
        <v>1565.1969999999999</v>
      </c>
      <c r="T1344" s="73">
        <v>6.5659999999999998</v>
      </c>
      <c r="U1344" s="74">
        <v>982277.68789335794</v>
      </c>
      <c r="V1344" s="74">
        <v>-482.54387759543403</v>
      </c>
      <c r="W1344" s="73">
        <v>0.73</v>
      </c>
      <c r="X1344" s="74">
        <v>139.238839818532</v>
      </c>
      <c r="Y1344" s="74">
        <v>145.80135014846201</v>
      </c>
      <c r="Z1344" s="74">
        <v>152.36386047839201</v>
      </c>
      <c r="AA1344" s="74">
        <v>158.92637080832199</v>
      </c>
      <c r="AB1344" s="74">
        <v>176.64514869913401</v>
      </c>
      <c r="AC1344" s="75">
        <v>-37.542472004890399</v>
      </c>
      <c r="AD1344" s="75">
        <v>-43.776682334952099</v>
      </c>
      <c r="AE1344" s="75">
        <v>-50.010892664780798</v>
      </c>
      <c r="AF1344" s="75">
        <v>-56.245102994725997</v>
      </c>
      <c r="AG1344" s="75">
        <v>-73.077470885589705</v>
      </c>
    </row>
    <row r="1345" spans="1:33" x14ac:dyDescent="0.2">
      <c r="A1345" s="63" t="s">
        <v>970</v>
      </c>
      <c r="B1345" s="63" t="s">
        <v>1055</v>
      </c>
      <c r="C1345" s="64">
        <v>37801</v>
      </c>
      <c r="D1345" s="65"/>
      <c r="E1345" s="65"/>
      <c r="F1345" s="63">
        <v>332</v>
      </c>
      <c r="G1345" s="66">
        <v>5193</v>
      </c>
      <c r="H1345" s="67">
        <v>37.151375000000002</v>
      </c>
      <c r="I1345" s="66">
        <v>7.0000000000000007E-2</v>
      </c>
      <c r="J1345" s="67">
        <v>4.5999999999999999E-2</v>
      </c>
      <c r="K1345" s="67">
        <v>5550.5764069999996</v>
      </c>
      <c r="L1345" s="68">
        <v>981890.28343628498</v>
      </c>
      <c r="M1345" s="69">
        <v>64.836968100000007</v>
      </c>
      <c r="N1345" s="69">
        <v>-139.759762769444</v>
      </c>
      <c r="O1345" s="70">
        <v>558839.172043</v>
      </c>
      <c r="P1345" s="70">
        <v>7190861.6330009997</v>
      </c>
      <c r="Q1345" s="71">
        <v>1548.003907</v>
      </c>
      <c r="R1345" s="72">
        <v>11.179093</v>
      </c>
      <c r="S1345" s="72">
        <v>1559.183</v>
      </c>
      <c r="T1345" s="73">
        <v>6.64</v>
      </c>
      <c r="U1345" s="74">
        <v>982277.65687277203</v>
      </c>
      <c r="V1345" s="74">
        <v>-480.69046622558102</v>
      </c>
      <c r="W1345" s="73">
        <v>0.73</v>
      </c>
      <c r="X1345" s="74">
        <v>138.70709300029199</v>
      </c>
      <c r="Y1345" s="74">
        <v>145.244388014116</v>
      </c>
      <c r="Z1345" s="74">
        <v>151.78168302793901</v>
      </c>
      <c r="AA1345" s="74">
        <v>158.31897804176199</v>
      </c>
      <c r="AB1345" s="74">
        <v>175.96967457908599</v>
      </c>
      <c r="AC1345" s="75">
        <v>-37.688063262146898</v>
      </c>
      <c r="AD1345" s="75">
        <v>-43.893358275876402</v>
      </c>
      <c r="AE1345" s="75">
        <v>-50.0986532897223</v>
      </c>
      <c r="AF1345" s="75">
        <v>-56.303948303568198</v>
      </c>
      <c r="AG1345" s="75">
        <v>-73.058244840940503</v>
      </c>
    </row>
    <row r="1346" spans="1:33" x14ac:dyDescent="0.2">
      <c r="A1346" s="63" t="s">
        <v>970</v>
      </c>
      <c r="B1346" s="63" t="s">
        <v>1056</v>
      </c>
      <c r="C1346" s="64">
        <v>37801</v>
      </c>
      <c r="D1346" s="65"/>
      <c r="E1346" s="65"/>
      <c r="F1346" s="63">
        <v>332</v>
      </c>
      <c r="G1346" s="66">
        <v>5193</v>
      </c>
      <c r="H1346" s="67">
        <v>39.283666666666697</v>
      </c>
      <c r="I1346" s="66">
        <v>0.09</v>
      </c>
      <c r="J1346" s="67">
        <v>4.3999999999999997E-2</v>
      </c>
      <c r="K1346" s="67">
        <v>5552.7148706666703</v>
      </c>
      <c r="L1346" s="68">
        <v>981892.42196499801</v>
      </c>
      <c r="M1346" s="69">
        <v>64.836527627777798</v>
      </c>
      <c r="N1346" s="69">
        <v>-139.75978279444399</v>
      </c>
      <c r="O1346" s="70">
        <v>558839.21155799995</v>
      </c>
      <c r="P1346" s="70">
        <v>7190812.5420420002</v>
      </c>
      <c r="Q1346" s="71">
        <v>1536.4385540000001</v>
      </c>
      <c r="R1346" s="72">
        <v>11.1814459999998</v>
      </c>
      <c r="S1346" s="72">
        <v>1547.62</v>
      </c>
      <c r="T1346" s="73">
        <v>6.84</v>
      </c>
      <c r="U1346" s="74">
        <v>982277.62609980698</v>
      </c>
      <c r="V1346" s="74">
        <v>-477.126929962958</v>
      </c>
      <c r="W1346" s="73">
        <v>0.73</v>
      </c>
      <c r="X1346" s="74">
        <v>137.68471380852199</v>
      </c>
      <c r="Y1346" s="74">
        <v>144.17352782797499</v>
      </c>
      <c r="Z1346" s="74">
        <v>150.662341847428</v>
      </c>
      <c r="AA1346" s="74">
        <v>157.15115586688199</v>
      </c>
      <c r="AB1346" s="74">
        <v>174.67095371940599</v>
      </c>
      <c r="AC1346" s="75">
        <v>-37.849918654537802</v>
      </c>
      <c r="AD1346" s="75">
        <v>-43.996732674073399</v>
      </c>
      <c r="AE1346" s="75">
        <v>-50.143546693492702</v>
      </c>
      <c r="AF1346" s="75">
        <v>-56.290360713028399</v>
      </c>
      <c r="AG1346" s="75">
        <v>-72.886758565553507</v>
      </c>
    </row>
    <row r="1347" spans="1:33" x14ac:dyDescent="0.2">
      <c r="A1347" s="63" t="s">
        <v>970</v>
      </c>
      <c r="B1347" s="63" t="s">
        <v>1057</v>
      </c>
      <c r="C1347" s="64">
        <v>37801</v>
      </c>
      <c r="D1347" s="65"/>
      <c r="E1347" s="65"/>
      <c r="F1347" s="63">
        <v>332</v>
      </c>
      <c r="G1347" s="66">
        <v>5193</v>
      </c>
      <c r="H1347" s="67">
        <v>44.930562500000001</v>
      </c>
      <c r="I1347" s="66">
        <v>7.0000000000000007E-2</v>
      </c>
      <c r="J1347" s="67">
        <v>4.1000000000000002E-2</v>
      </c>
      <c r="K1347" s="67">
        <v>5558.3555944999998</v>
      </c>
      <c r="L1347" s="68">
        <v>981898.06276668201</v>
      </c>
      <c r="M1347" s="69">
        <v>64.836543180555594</v>
      </c>
      <c r="N1347" s="69">
        <v>-139.76140015277801</v>
      </c>
      <c r="O1347" s="70">
        <v>558762.46794200002</v>
      </c>
      <c r="P1347" s="70">
        <v>7190812.7291350001</v>
      </c>
      <c r="Q1347" s="71">
        <v>1509.4371349999999</v>
      </c>
      <c r="R1347" s="72">
        <v>11.180865000000001</v>
      </c>
      <c r="S1347" s="72">
        <v>1520.6179999999999</v>
      </c>
      <c r="T1347" s="73">
        <v>6.5330000000000004</v>
      </c>
      <c r="U1347" s="74">
        <v>982277.62718638603</v>
      </c>
      <c r="V1347" s="74">
        <v>-468.80524996739001</v>
      </c>
      <c r="W1347" s="73">
        <v>0.74</v>
      </c>
      <c r="X1347" s="74">
        <v>135.29724663424301</v>
      </c>
      <c r="Y1347" s="74">
        <v>141.672847490159</v>
      </c>
      <c r="Z1347" s="74">
        <v>148.04844834607499</v>
      </c>
      <c r="AA1347" s="74">
        <v>154.42404920199201</v>
      </c>
      <c r="AB1347" s="74">
        <v>171.63817151296601</v>
      </c>
      <c r="AC1347" s="75">
        <v>-38.456766371265999</v>
      </c>
      <c r="AD1347" s="75">
        <v>-44.505717227235401</v>
      </c>
      <c r="AE1347" s="75">
        <v>-50.554668083088501</v>
      </c>
      <c r="AF1347" s="75">
        <v>-56.603618939057903</v>
      </c>
      <c r="AG1347" s="75">
        <v>-72.935786249930999</v>
      </c>
    </row>
    <row r="1348" spans="1:33" x14ac:dyDescent="0.2">
      <c r="A1348" s="63" t="s">
        <v>970</v>
      </c>
      <c r="B1348" s="63" t="s">
        <v>1058</v>
      </c>
      <c r="C1348" s="64">
        <v>37801</v>
      </c>
      <c r="D1348" s="65"/>
      <c r="E1348" s="65"/>
      <c r="F1348" s="63">
        <v>332</v>
      </c>
      <c r="G1348" s="66">
        <v>5193</v>
      </c>
      <c r="H1348" s="67">
        <v>45.421818181818203</v>
      </c>
      <c r="I1348" s="66">
        <v>0.06</v>
      </c>
      <c r="J1348" s="67">
        <v>3.9E-2</v>
      </c>
      <c r="K1348" s="67">
        <v>5558.84376418182</v>
      </c>
      <c r="L1348" s="68">
        <v>981898.55099867901</v>
      </c>
      <c r="M1348" s="69">
        <v>64.836085769444495</v>
      </c>
      <c r="N1348" s="69">
        <v>-139.76129115000001</v>
      </c>
      <c r="O1348" s="70">
        <v>558768.66376400006</v>
      </c>
      <c r="P1348" s="70">
        <v>7190761.8741279999</v>
      </c>
      <c r="Q1348" s="71">
        <v>1504.841097</v>
      </c>
      <c r="R1348" s="72">
        <v>11.1829029999999</v>
      </c>
      <c r="S1348" s="72">
        <v>1516.0239999999999</v>
      </c>
      <c r="T1348" s="73">
        <v>6.7220000000000004</v>
      </c>
      <c r="U1348" s="74">
        <v>982277.59522961103</v>
      </c>
      <c r="V1348" s="74">
        <v>-467.38943005360102</v>
      </c>
      <c r="W1348" s="73">
        <v>0.74</v>
      </c>
      <c r="X1348" s="74">
        <v>134.891053604147</v>
      </c>
      <c r="Y1348" s="74">
        <v>141.247392876725</v>
      </c>
      <c r="Z1348" s="74">
        <v>147.60373214930399</v>
      </c>
      <c r="AA1348" s="74">
        <v>153.96007142188199</v>
      </c>
      <c r="AB1348" s="74">
        <v>171.12218745784401</v>
      </c>
      <c r="AC1348" s="75">
        <v>-38.747754482086698</v>
      </c>
      <c r="AD1348" s="75">
        <v>-44.767993754707298</v>
      </c>
      <c r="AE1348" s="75">
        <v>-50.788233027211398</v>
      </c>
      <c r="AF1348" s="75">
        <v>-56.808472299831898</v>
      </c>
      <c r="AG1348" s="75">
        <v>-73.063118335790904</v>
      </c>
    </row>
    <row r="1349" spans="1:33" x14ac:dyDescent="0.2">
      <c r="A1349" s="63" t="s">
        <v>970</v>
      </c>
      <c r="B1349" s="63" t="s">
        <v>1059</v>
      </c>
      <c r="C1349" s="64">
        <v>37802</v>
      </c>
      <c r="D1349" s="65"/>
      <c r="E1349" s="65"/>
      <c r="F1349" s="63">
        <v>332</v>
      </c>
      <c r="G1349" s="66">
        <v>5225</v>
      </c>
      <c r="H1349" s="67">
        <v>23.859166666666699</v>
      </c>
      <c r="I1349" s="66">
        <v>0.08</v>
      </c>
      <c r="J1349" s="67">
        <v>6.5000000000000002E-2</v>
      </c>
      <c r="K1349" s="67">
        <v>5571.2848546666701</v>
      </c>
      <c r="L1349" s="68">
        <v>981911.00331245002</v>
      </c>
      <c r="M1349" s="69">
        <v>64.836573052777794</v>
      </c>
      <c r="N1349" s="69">
        <v>-139.76609316666699</v>
      </c>
      <c r="O1349" s="70">
        <v>558539.818615</v>
      </c>
      <c r="P1349" s="70">
        <v>7190811.5841610003</v>
      </c>
      <c r="Q1349" s="71">
        <v>1438.2468429999999</v>
      </c>
      <c r="R1349" s="72">
        <v>11.1811570000002</v>
      </c>
      <c r="S1349" s="72">
        <v>1449.4280000000001</v>
      </c>
      <c r="T1349" s="73">
        <v>7.2359999999999998</v>
      </c>
      <c r="U1349" s="74">
        <v>982277.62927337806</v>
      </c>
      <c r="V1349" s="74">
        <v>-446.86487483131498</v>
      </c>
      <c r="W1349" s="73">
        <v>0.74</v>
      </c>
      <c r="X1349" s="74">
        <v>128.99921773649399</v>
      </c>
      <c r="Y1349" s="74">
        <v>135.076335327756</v>
      </c>
      <c r="Z1349" s="74">
        <v>141.15345291901701</v>
      </c>
      <c r="AA1349" s="74">
        <v>147.23057051027899</v>
      </c>
      <c r="AB1349" s="74">
        <v>163.63878800668499</v>
      </c>
      <c r="AC1349" s="75">
        <v>-40.422503833542599</v>
      </c>
      <c r="AD1349" s="75">
        <v>-46.137821424752502</v>
      </c>
      <c r="AE1349" s="75">
        <v>-51.853139015962398</v>
      </c>
      <c r="AF1349" s="75">
        <v>-57.568456607288702</v>
      </c>
      <c r="AG1349" s="75">
        <v>-72.999814103706697</v>
      </c>
    </row>
    <row r="1350" spans="1:33" x14ac:dyDescent="0.2">
      <c r="A1350" s="63" t="s">
        <v>970</v>
      </c>
      <c r="B1350" s="63" t="s">
        <v>1060</v>
      </c>
      <c r="C1350" s="64">
        <v>37802</v>
      </c>
      <c r="D1350" s="65"/>
      <c r="E1350" s="65"/>
      <c r="F1350" s="63">
        <v>332</v>
      </c>
      <c r="G1350" s="66">
        <v>5225</v>
      </c>
      <c r="H1350" s="67">
        <v>24.723076923076899</v>
      </c>
      <c r="I1350" s="66">
        <v>0.09</v>
      </c>
      <c r="J1350" s="67">
        <v>6.6000000000000003E-2</v>
      </c>
      <c r="K1350" s="67">
        <v>5572.15185092308</v>
      </c>
      <c r="L1350" s="68">
        <v>981911.86959488597</v>
      </c>
      <c r="M1350" s="69">
        <v>64.837008613888898</v>
      </c>
      <c r="N1350" s="69">
        <v>-139.76604463611099</v>
      </c>
      <c r="O1350" s="70">
        <v>558541.14694000001</v>
      </c>
      <c r="P1350" s="70">
        <v>7190860.1550049996</v>
      </c>
      <c r="Q1350" s="71">
        <v>1435.413671</v>
      </c>
      <c r="R1350" s="72">
        <v>11.1793290000001</v>
      </c>
      <c r="S1350" s="72">
        <v>1446.5930000000001</v>
      </c>
      <c r="T1350" s="73">
        <v>6.9180000000000001</v>
      </c>
      <c r="U1350" s="74">
        <v>982277.65970319801</v>
      </c>
      <c r="V1350" s="74">
        <v>-445.99112423017101</v>
      </c>
      <c r="W1350" s="73">
        <v>0.74</v>
      </c>
      <c r="X1350" s="74">
        <v>128.74835380100899</v>
      </c>
      <c r="Y1350" s="74">
        <v>134.81358489057999</v>
      </c>
      <c r="Z1350" s="74">
        <v>140.87881598015201</v>
      </c>
      <c r="AA1350" s="74">
        <v>146.94404706972401</v>
      </c>
      <c r="AB1350" s="74">
        <v>163.32017101156799</v>
      </c>
      <c r="AC1350" s="75">
        <v>-40.543437882792198</v>
      </c>
      <c r="AD1350" s="75">
        <v>-46.262768972432198</v>
      </c>
      <c r="AE1350" s="75">
        <v>-51.982100061955897</v>
      </c>
      <c r="AF1350" s="75">
        <v>-57.701431151595898</v>
      </c>
      <c r="AG1350" s="75">
        <v>-73.143625093507595</v>
      </c>
    </row>
    <row r="1351" spans="1:33" x14ac:dyDescent="0.2">
      <c r="A1351" s="63" t="s">
        <v>970</v>
      </c>
      <c r="B1351" s="63" t="s">
        <v>1061</v>
      </c>
      <c r="C1351" s="64">
        <v>37802</v>
      </c>
      <c r="D1351" s="65"/>
      <c r="E1351" s="65"/>
      <c r="F1351" s="63">
        <v>332</v>
      </c>
      <c r="G1351" s="66">
        <v>5225</v>
      </c>
      <c r="H1351" s="67">
        <v>26.235720000000001</v>
      </c>
      <c r="I1351" s="66">
        <v>0.06</v>
      </c>
      <c r="J1351" s="67">
        <v>6.6000000000000003E-2</v>
      </c>
      <c r="K1351" s="67">
        <v>5573.6552359999996</v>
      </c>
      <c r="L1351" s="68">
        <v>981913.37272623798</v>
      </c>
      <c r="M1351" s="69">
        <v>64.837473080555597</v>
      </c>
      <c r="N1351" s="69">
        <v>-139.76605323611099</v>
      </c>
      <c r="O1351" s="70">
        <v>558539.70099399996</v>
      </c>
      <c r="P1351" s="70">
        <v>7190911.8922490003</v>
      </c>
      <c r="Q1351" s="71">
        <v>1427.589555</v>
      </c>
      <c r="R1351" s="72">
        <v>11.176445000000101</v>
      </c>
      <c r="S1351" s="72">
        <v>1438.7660000000001</v>
      </c>
      <c r="T1351" s="73">
        <v>6.8970000000000002</v>
      </c>
      <c r="U1351" s="74">
        <v>982277.69215203996</v>
      </c>
      <c r="V1351" s="74">
        <v>-443.57883321817201</v>
      </c>
      <c r="W1351" s="73">
        <v>0.74</v>
      </c>
      <c r="X1351" s="74">
        <v>128.05575696748301</v>
      </c>
      <c r="Y1351" s="74">
        <v>134.08817124974399</v>
      </c>
      <c r="Z1351" s="74">
        <v>140.12058553200501</v>
      </c>
      <c r="AA1351" s="74">
        <v>146.152999814266</v>
      </c>
      <c r="AB1351" s="74">
        <v>162.44051837637099</v>
      </c>
      <c r="AC1351" s="75">
        <v>-40.814499551081099</v>
      </c>
      <c r="AD1351" s="75">
        <v>-46.502063833293498</v>
      </c>
      <c r="AE1351" s="75">
        <v>-52.189628115622298</v>
      </c>
      <c r="AF1351" s="75">
        <v>-57.877192397834698</v>
      </c>
      <c r="AG1351" s="75">
        <v>-73.233615959994495</v>
      </c>
    </row>
    <row r="1352" spans="1:33" x14ac:dyDescent="0.2">
      <c r="A1352" s="63" t="s">
        <v>970</v>
      </c>
      <c r="B1352" s="63" t="s">
        <v>1062</v>
      </c>
      <c r="C1352" s="64">
        <v>37802</v>
      </c>
      <c r="D1352" s="65"/>
      <c r="E1352" s="65"/>
      <c r="F1352" s="63">
        <v>332</v>
      </c>
      <c r="G1352" s="66">
        <v>5225</v>
      </c>
      <c r="H1352" s="67">
        <v>27.4343888888889</v>
      </c>
      <c r="I1352" s="66">
        <v>0.08</v>
      </c>
      <c r="J1352" s="67">
        <v>6.6000000000000003E-2</v>
      </c>
      <c r="K1352" s="67">
        <v>5574.86007688889</v>
      </c>
      <c r="L1352" s="68">
        <v>981914.57702504704</v>
      </c>
      <c r="M1352" s="69">
        <v>64.837921327777806</v>
      </c>
      <c r="N1352" s="69">
        <v>-139.76609111388899</v>
      </c>
      <c r="O1352" s="70">
        <v>558536.90278200002</v>
      </c>
      <c r="P1352" s="70">
        <v>7190961.7941889996</v>
      </c>
      <c r="Q1352" s="71">
        <v>1421.274559</v>
      </c>
      <c r="R1352" s="72">
        <v>11.174441000000099</v>
      </c>
      <c r="S1352" s="72">
        <v>1432.4490000000001</v>
      </c>
      <c r="T1352" s="73">
        <v>6.8689999999999998</v>
      </c>
      <c r="U1352" s="74">
        <v>982277.72346733697</v>
      </c>
      <c r="V1352" s="74">
        <v>-441.631919026665</v>
      </c>
      <c r="W1352" s="73">
        <v>0.74</v>
      </c>
      <c r="X1352" s="74">
        <v>127.496777256561</v>
      </c>
      <c r="Y1352" s="74">
        <v>133.50270581353999</v>
      </c>
      <c r="Z1352" s="74">
        <v>139.50863437052001</v>
      </c>
      <c r="AA1352" s="74">
        <v>145.51456292749899</v>
      </c>
      <c r="AB1352" s="74">
        <v>161.73057003134201</v>
      </c>
      <c r="AC1352" s="75">
        <v>-41.058850519824801</v>
      </c>
      <c r="AD1352" s="75">
        <v>-46.7213290766813</v>
      </c>
      <c r="AE1352" s="75">
        <v>-52.383807633770601</v>
      </c>
      <c r="AF1352" s="75">
        <v>-58.046286190743601</v>
      </c>
      <c r="AG1352" s="75">
        <v>-73.334978294558795</v>
      </c>
    </row>
    <row r="1353" spans="1:33" x14ac:dyDescent="0.2">
      <c r="A1353" s="63" t="s">
        <v>970</v>
      </c>
      <c r="B1353" s="63" t="s">
        <v>1063</v>
      </c>
      <c r="C1353" s="64">
        <v>37802</v>
      </c>
      <c r="D1353" s="65"/>
      <c r="E1353" s="65"/>
      <c r="F1353" s="63">
        <v>332</v>
      </c>
      <c r="G1353" s="66">
        <v>5225</v>
      </c>
      <c r="H1353" s="67">
        <v>28.181307692307701</v>
      </c>
      <c r="I1353" s="66">
        <v>7.0000000000000007E-2</v>
      </c>
      <c r="J1353" s="67">
        <v>6.6000000000000003E-2</v>
      </c>
      <c r="K1353" s="67">
        <v>5575.6039096923096</v>
      </c>
      <c r="L1353" s="68">
        <v>981915.32063381001</v>
      </c>
      <c r="M1353" s="69">
        <v>64.838333280555602</v>
      </c>
      <c r="N1353" s="69">
        <v>-139.76599007777801</v>
      </c>
      <c r="O1353" s="70">
        <v>558540.77381799999</v>
      </c>
      <c r="P1353" s="70">
        <v>7191007.785189</v>
      </c>
      <c r="Q1353" s="71">
        <v>1417.1312230000001</v>
      </c>
      <c r="R1353" s="72">
        <v>11.171777000000001</v>
      </c>
      <c r="S1353" s="72">
        <v>1428.3030000000001</v>
      </c>
      <c r="T1353" s="73">
        <v>6.8810000000000002</v>
      </c>
      <c r="U1353" s="74">
        <v>982277.75224668696</v>
      </c>
      <c r="V1353" s="74">
        <v>-440.35410801448597</v>
      </c>
      <c r="W1353" s="73">
        <v>0.74</v>
      </c>
      <c r="X1353" s="74">
        <v>127.129905342444</v>
      </c>
      <c r="Y1353" s="74">
        <v>133.11845067684601</v>
      </c>
      <c r="Z1353" s="74">
        <v>139.10699601124799</v>
      </c>
      <c r="AA1353" s="74">
        <v>145.09554134564999</v>
      </c>
      <c r="AB1353" s="74">
        <v>161.26461374853599</v>
      </c>
      <c r="AC1353" s="75">
        <v>-41.242360204923898</v>
      </c>
      <c r="AD1353" s="75">
        <v>-46.886855539283701</v>
      </c>
      <c r="AE1353" s="75">
        <v>-52.531350873643497</v>
      </c>
      <c r="AF1353" s="75">
        <v>-58.1758462081198</v>
      </c>
      <c r="AG1353" s="75">
        <v>-73.4159836110193</v>
      </c>
    </row>
    <row r="1354" spans="1:33" x14ac:dyDescent="0.2">
      <c r="A1354" s="63" t="s">
        <v>970</v>
      </c>
      <c r="B1354" s="63" t="s">
        <v>1064</v>
      </c>
      <c r="C1354" s="64">
        <v>37802</v>
      </c>
      <c r="D1354" s="65"/>
      <c r="E1354" s="65"/>
      <c r="F1354" s="63">
        <v>332</v>
      </c>
      <c r="G1354" s="66">
        <v>5225</v>
      </c>
      <c r="H1354" s="67">
        <v>29.550692307692302</v>
      </c>
      <c r="I1354" s="66">
        <v>0.01</v>
      </c>
      <c r="J1354" s="67">
        <v>6.6000000000000003E-2</v>
      </c>
      <c r="K1354" s="67">
        <v>5576.9547783076896</v>
      </c>
      <c r="L1354" s="68">
        <v>981916.67124657996</v>
      </c>
      <c r="M1354" s="69">
        <v>64.838824863888902</v>
      </c>
      <c r="N1354" s="69">
        <v>-139.76596223611099</v>
      </c>
      <c r="O1354" s="70">
        <v>558540.99559499999</v>
      </c>
      <c r="P1354" s="70">
        <v>7191062.5778959999</v>
      </c>
      <c r="Q1354" s="71">
        <v>1409.4049259999999</v>
      </c>
      <c r="R1354" s="72">
        <v>11.1690740000001</v>
      </c>
      <c r="S1354" s="72">
        <v>1420.5740000000001</v>
      </c>
      <c r="T1354" s="73">
        <v>6.9459999999999997</v>
      </c>
      <c r="U1354" s="74">
        <v>982277.78658864403</v>
      </c>
      <c r="V1354" s="74">
        <v>-437.97200021930303</v>
      </c>
      <c r="W1354" s="73">
        <v>0.75</v>
      </c>
      <c r="X1354" s="74">
        <v>126.445980348663</v>
      </c>
      <c r="Y1354" s="74">
        <v>132.402119767171</v>
      </c>
      <c r="Z1354" s="74">
        <v>138.358259185679</v>
      </c>
      <c r="AA1354" s="74">
        <v>144.31439860418701</v>
      </c>
      <c r="AB1354" s="74">
        <v>160.395975034158</v>
      </c>
      <c r="AC1354" s="75">
        <v>-41.546022193389902</v>
      </c>
      <c r="AD1354" s="75">
        <v>-47.154861611896202</v>
      </c>
      <c r="AE1354" s="75">
        <v>-52.763701030518902</v>
      </c>
      <c r="AF1354" s="75">
        <v>-58.372540449025102</v>
      </c>
      <c r="AG1354" s="75">
        <v>-73.516406878829002</v>
      </c>
    </row>
    <row r="1355" spans="1:33" x14ac:dyDescent="0.2">
      <c r="A1355" s="63" t="s">
        <v>970</v>
      </c>
      <c r="B1355" s="63" t="s">
        <v>1065</v>
      </c>
      <c r="C1355" s="64">
        <v>37802</v>
      </c>
      <c r="D1355" s="65"/>
      <c r="E1355" s="65"/>
      <c r="F1355" s="63">
        <v>332</v>
      </c>
      <c r="G1355" s="66">
        <v>5225</v>
      </c>
      <c r="H1355" s="67">
        <v>29.368642857142799</v>
      </c>
      <c r="I1355" s="66">
        <v>0.05</v>
      </c>
      <c r="J1355" s="67">
        <v>6.5000000000000002E-2</v>
      </c>
      <c r="K1355" s="67">
        <v>5576.7850728571402</v>
      </c>
      <c r="L1355" s="68">
        <v>981916.50123227795</v>
      </c>
      <c r="M1355" s="69">
        <v>64.839264855555498</v>
      </c>
      <c r="N1355" s="69">
        <v>-139.7659299</v>
      </c>
      <c r="O1355" s="70">
        <v>558541.54567699996</v>
      </c>
      <c r="P1355" s="70">
        <v>7191111.6270500002</v>
      </c>
      <c r="Q1355" s="71">
        <v>1409.147426</v>
      </c>
      <c r="R1355" s="72">
        <v>11.1665740000001</v>
      </c>
      <c r="S1355" s="72">
        <v>1420.3140000000001</v>
      </c>
      <c r="T1355" s="73">
        <v>6.8579999999999997</v>
      </c>
      <c r="U1355" s="74">
        <v>982277.81732599996</v>
      </c>
      <c r="V1355" s="74">
        <v>-437.89186350831</v>
      </c>
      <c r="W1355" s="73">
        <v>0.75</v>
      </c>
      <c r="X1355" s="74">
        <v>126.42297342689</v>
      </c>
      <c r="Y1355" s="74">
        <v>132.378022725314</v>
      </c>
      <c r="Z1355" s="74">
        <v>138.333072023737</v>
      </c>
      <c r="AA1355" s="74">
        <v>144.28812132216001</v>
      </c>
      <c r="AB1355" s="74">
        <v>160.366754427904</v>
      </c>
      <c r="AC1355" s="75">
        <v>-41.896303640678497</v>
      </c>
      <c r="AD1355" s="75">
        <v>-47.508452939218799</v>
      </c>
      <c r="AE1355" s="75">
        <v>-53.120602237526299</v>
      </c>
      <c r="AF1355" s="75">
        <v>-58.732751536066701</v>
      </c>
      <c r="AG1355" s="75">
        <v>-73.885554641718002</v>
      </c>
    </row>
    <row r="1356" spans="1:33" x14ac:dyDescent="0.2">
      <c r="A1356" s="63" t="s">
        <v>970</v>
      </c>
      <c r="B1356" s="63" t="s">
        <v>1066</v>
      </c>
      <c r="C1356" s="64">
        <v>37802</v>
      </c>
      <c r="D1356" s="65"/>
      <c r="E1356" s="65"/>
      <c r="F1356" s="63">
        <v>332</v>
      </c>
      <c r="G1356" s="66">
        <v>5225</v>
      </c>
      <c r="H1356" s="67">
        <v>29.654444444444401</v>
      </c>
      <c r="I1356" s="66">
        <v>7.0000000000000007E-2</v>
      </c>
      <c r="J1356" s="67">
        <v>6.5000000000000002E-2</v>
      </c>
      <c r="K1356" s="67">
        <v>5577.0770464444404</v>
      </c>
      <c r="L1356" s="68">
        <v>981916.79300514795</v>
      </c>
      <c r="M1356" s="69">
        <v>64.839713583333307</v>
      </c>
      <c r="N1356" s="69">
        <v>-139.76592016111101</v>
      </c>
      <c r="O1356" s="70">
        <v>558541.00462000002</v>
      </c>
      <c r="P1356" s="70">
        <v>7191161.6280479999</v>
      </c>
      <c r="Q1356" s="71">
        <v>1410.4132030000001</v>
      </c>
      <c r="R1356" s="72">
        <v>11.164796999999901</v>
      </c>
      <c r="S1356" s="72">
        <v>1421.578</v>
      </c>
      <c r="T1356" s="73">
        <v>6.7370000000000001</v>
      </c>
      <c r="U1356" s="74">
        <v>982277.84867324994</v>
      </c>
      <c r="V1356" s="74">
        <v>-438.28142940061201</v>
      </c>
      <c r="W1356" s="73">
        <v>0.75</v>
      </c>
      <c r="X1356" s="74">
        <v>126.534822461971</v>
      </c>
      <c r="Y1356" s="74">
        <v>132.49517142111301</v>
      </c>
      <c r="Z1356" s="74">
        <v>138.455520380254</v>
      </c>
      <c r="AA1356" s="74">
        <v>144.41586933939601</v>
      </c>
      <c r="AB1356" s="74">
        <v>160.508811529078</v>
      </c>
      <c r="AC1356" s="75">
        <v>-41.485211163177198</v>
      </c>
      <c r="AD1356" s="75">
        <v>-47.108710122294703</v>
      </c>
      <c r="AE1356" s="75">
        <v>-52.732209081528701</v>
      </c>
      <c r="AF1356" s="75">
        <v>-58.355708040529898</v>
      </c>
      <c r="AG1356" s="75">
        <v>-73.539155230275398</v>
      </c>
    </row>
    <row r="1357" spans="1:33" x14ac:dyDescent="0.2">
      <c r="A1357" s="63" t="s">
        <v>970</v>
      </c>
      <c r="B1357" s="63" t="s">
        <v>1067</v>
      </c>
      <c r="C1357" s="64">
        <v>37802</v>
      </c>
      <c r="D1357" s="65"/>
      <c r="E1357" s="65"/>
      <c r="F1357" s="63">
        <v>332</v>
      </c>
      <c r="G1357" s="66">
        <v>5225</v>
      </c>
      <c r="H1357" s="67">
        <v>19.255153846153799</v>
      </c>
      <c r="I1357" s="66">
        <v>0.08</v>
      </c>
      <c r="J1357" s="67">
        <v>0.06</v>
      </c>
      <c r="K1357" s="67">
        <v>5566.6808418461496</v>
      </c>
      <c r="L1357" s="68">
        <v>981906.40076472901</v>
      </c>
      <c r="M1357" s="69">
        <v>64.837010250000006</v>
      </c>
      <c r="N1357" s="69">
        <v>-139.76446092222201</v>
      </c>
      <c r="O1357" s="70">
        <v>558616.25515800004</v>
      </c>
      <c r="P1357" s="70">
        <v>7190861.8450119998</v>
      </c>
      <c r="Q1357" s="71">
        <v>1466.895448</v>
      </c>
      <c r="R1357" s="72">
        <v>11.178552000000099</v>
      </c>
      <c r="S1357" s="72">
        <v>1478.0740000000001</v>
      </c>
      <c r="T1357" s="73">
        <v>6.5019999999999998</v>
      </c>
      <c r="U1357" s="74">
        <v>982277.65981750202</v>
      </c>
      <c r="V1357" s="74">
        <v>-455.69350194590101</v>
      </c>
      <c r="W1357" s="73">
        <v>0.74</v>
      </c>
      <c r="X1357" s="74">
        <v>131.534049586907</v>
      </c>
      <c r="Y1357" s="74">
        <v>137.73127325485501</v>
      </c>
      <c r="Z1357" s="74">
        <v>143.928496922802</v>
      </c>
      <c r="AA1357" s="74">
        <v>150.12572059075001</v>
      </c>
      <c r="AB1357" s="74">
        <v>166.85822449420999</v>
      </c>
      <c r="AC1357" s="75">
        <v>-39.5325004137121</v>
      </c>
      <c r="AD1357" s="75">
        <v>-45.4046240816824</v>
      </c>
      <c r="AE1357" s="75">
        <v>-51.276747749652699</v>
      </c>
      <c r="AF1357" s="75">
        <v>-57.148871417506598</v>
      </c>
      <c r="AG1357" s="75">
        <v>-73.003605321166106</v>
      </c>
    </row>
    <row r="1358" spans="1:33" x14ac:dyDescent="0.2">
      <c r="A1358" s="63" t="s">
        <v>970</v>
      </c>
      <c r="B1358" s="63" t="s">
        <v>1068</v>
      </c>
      <c r="C1358" s="64">
        <v>37802</v>
      </c>
      <c r="D1358" s="65"/>
      <c r="E1358" s="65"/>
      <c r="F1358" s="63">
        <v>332</v>
      </c>
      <c r="G1358" s="66">
        <v>5225</v>
      </c>
      <c r="H1358" s="67">
        <v>20.522200000000002</v>
      </c>
      <c r="I1358" s="66">
        <v>0.1</v>
      </c>
      <c r="J1358" s="67">
        <v>5.8999999999999997E-2</v>
      </c>
      <c r="K1358" s="67">
        <v>5567.95406</v>
      </c>
      <c r="L1358" s="68">
        <v>981907.67417158606</v>
      </c>
      <c r="M1358" s="69">
        <v>64.8374539194444</v>
      </c>
      <c r="N1358" s="69">
        <v>-139.76443206666701</v>
      </c>
      <c r="O1358" s="70">
        <v>558616.63084999996</v>
      </c>
      <c r="P1358" s="70">
        <v>7190911.3006389998</v>
      </c>
      <c r="Q1358" s="71">
        <v>1460.2131360000001</v>
      </c>
      <c r="R1358" s="72">
        <v>11.1758639999998</v>
      </c>
      <c r="S1358" s="72">
        <v>1471.3889999999999</v>
      </c>
      <c r="T1358" s="73">
        <v>6.5970000000000004</v>
      </c>
      <c r="U1358" s="74">
        <v>982277.69081340404</v>
      </c>
      <c r="V1358" s="74">
        <v>-453.633207159839</v>
      </c>
      <c r="W1358" s="73">
        <v>0.74</v>
      </c>
      <c r="X1358" s="74">
        <v>130.94250623286001</v>
      </c>
      <c r="Y1358" s="74">
        <v>137.11170123632999</v>
      </c>
      <c r="Z1358" s="74">
        <v>143.28089623979901</v>
      </c>
      <c r="AA1358" s="74">
        <v>149.45009124326899</v>
      </c>
      <c r="AB1358" s="74">
        <v>166.106917752637</v>
      </c>
      <c r="AC1358" s="75">
        <v>-39.659090890432701</v>
      </c>
      <c r="AD1358" s="75">
        <v>-45.498435893910901</v>
      </c>
      <c r="AE1358" s="75">
        <v>-51.337780897389202</v>
      </c>
      <c r="AF1358" s="75">
        <v>-57.177125900867402</v>
      </c>
      <c r="AG1358" s="75">
        <v>-72.943357410258599</v>
      </c>
    </row>
    <row r="1359" spans="1:33" x14ac:dyDescent="0.2">
      <c r="A1359" s="63" t="s">
        <v>970</v>
      </c>
      <c r="B1359" s="63" t="s">
        <v>1069</v>
      </c>
      <c r="C1359" s="64">
        <v>37802</v>
      </c>
      <c r="D1359" s="65"/>
      <c r="E1359" s="65"/>
      <c r="F1359" s="63">
        <v>332</v>
      </c>
      <c r="G1359" s="66">
        <v>5225</v>
      </c>
      <c r="H1359" s="67">
        <v>21.9479333333333</v>
      </c>
      <c r="I1359" s="66">
        <v>7.0000000000000007E-2</v>
      </c>
      <c r="J1359" s="67">
        <v>5.8000000000000003E-2</v>
      </c>
      <c r="K1359" s="67">
        <v>5569.3705353333298</v>
      </c>
      <c r="L1359" s="68">
        <v>981909.09091619297</v>
      </c>
      <c r="M1359" s="69">
        <v>64.837922625000004</v>
      </c>
      <c r="N1359" s="69">
        <v>-139.76442034444401</v>
      </c>
      <c r="O1359" s="70">
        <v>558616.13797100005</v>
      </c>
      <c r="P1359" s="70">
        <v>7190963.5294390004</v>
      </c>
      <c r="Q1359" s="71">
        <v>1451.397352</v>
      </c>
      <c r="R1359" s="72">
        <v>11.173648</v>
      </c>
      <c r="S1359" s="72">
        <v>1462.5709999999999</v>
      </c>
      <c r="T1359" s="73">
        <v>6.774</v>
      </c>
      <c r="U1359" s="74">
        <v>982277.72355796304</v>
      </c>
      <c r="V1359" s="74">
        <v>-450.91552006222298</v>
      </c>
      <c r="W1359" s="73">
        <v>0.74</v>
      </c>
      <c r="X1359" s="74">
        <v>130.16221763211601</v>
      </c>
      <c r="Y1359" s="74">
        <v>136.29444079364501</v>
      </c>
      <c r="Z1359" s="74">
        <v>142.42666395517401</v>
      </c>
      <c r="AA1359" s="74">
        <v>148.558887116703</v>
      </c>
      <c r="AB1359" s="74">
        <v>165.115889652833</v>
      </c>
      <c r="AC1359" s="75">
        <v>-40.026639339514098</v>
      </c>
      <c r="AD1359" s="75">
        <v>-45.820162501069703</v>
      </c>
      <c r="AE1359" s="75">
        <v>-51.6136856626254</v>
      </c>
      <c r="AF1359" s="75">
        <v>-57.407208824180998</v>
      </c>
      <c r="AG1359" s="75">
        <v>-73.049721360323005</v>
      </c>
    </row>
    <row r="1360" spans="1:33" x14ac:dyDescent="0.2">
      <c r="A1360" s="63" t="s">
        <v>970</v>
      </c>
      <c r="B1360" s="63" t="s">
        <v>1070</v>
      </c>
      <c r="C1360" s="64">
        <v>37802</v>
      </c>
      <c r="D1360" s="65"/>
      <c r="E1360" s="65"/>
      <c r="F1360" s="63">
        <v>332</v>
      </c>
      <c r="G1360" s="66">
        <v>5225</v>
      </c>
      <c r="H1360" s="67">
        <v>23.0506470588235</v>
      </c>
      <c r="I1360" s="66">
        <v>0.08</v>
      </c>
      <c r="J1360" s="67">
        <v>5.7000000000000002E-2</v>
      </c>
      <c r="K1360" s="67">
        <v>5570.47633505882</v>
      </c>
      <c r="L1360" s="68">
        <v>981910.19696893601</v>
      </c>
      <c r="M1360" s="69">
        <v>64.838349863888894</v>
      </c>
      <c r="N1360" s="69">
        <v>-139.764449988889</v>
      </c>
      <c r="O1360" s="70">
        <v>558613.776036</v>
      </c>
      <c r="P1360" s="70">
        <v>7191011.0987670003</v>
      </c>
      <c r="Q1360" s="71">
        <v>1444.322122</v>
      </c>
      <c r="R1360" s="72">
        <v>11.1718779999999</v>
      </c>
      <c r="S1360" s="72">
        <v>1455.4939999999999</v>
      </c>
      <c r="T1360" s="73">
        <v>6.9009999999999998</v>
      </c>
      <c r="U1360" s="74">
        <v>982277.75340520497</v>
      </c>
      <c r="V1360" s="74">
        <v>-448.73439659961002</v>
      </c>
      <c r="W1360" s="73">
        <v>0.74</v>
      </c>
      <c r="X1360" s="74">
        <v>129.535986919089</v>
      </c>
      <c r="Y1360" s="74">
        <v>135.63853785047399</v>
      </c>
      <c r="Z1360" s="74">
        <v>141.74108878185899</v>
      </c>
      <c r="AA1360" s="74">
        <v>147.84363971324399</v>
      </c>
      <c r="AB1360" s="74">
        <v>164.320527227984</v>
      </c>
      <c r="AC1360" s="75">
        <v>-40.3719765885035</v>
      </c>
      <c r="AD1360" s="75">
        <v>-46.129477519891203</v>
      </c>
      <c r="AE1360" s="75">
        <v>-51.886978451278999</v>
      </c>
      <c r="AF1360" s="75">
        <v>-57.644479382666802</v>
      </c>
      <c r="AG1360" s="75">
        <v>-73.189731897320598</v>
      </c>
    </row>
    <row r="1361" spans="1:33" x14ac:dyDescent="0.2">
      <c r="A1361" s="63" t="s">
        <v>970</v>
      </c>
      <c r="B1361" s="63" t="s">
        <v>1071</v>
      </c>
      <c r="C1361" s="64">
        <v>37802</v>
      </c>
      <c r="D1361" s="65"/>
      <c r="E1361" s="65"/>
      <c r="F1361" s="63">
        <v>332</v>
      </c>
      <c r="G1361" s="66">
        <v>5225</v>
      </c>
      <c r="H1361" s="67">
        <v>1.83017647058824</v>
      </c>
      <c r="I1361" s="66">
        <v>0.04</v>
      </c>
      <c r="J1361" s="67">
        <v>4.5999999999999999E-2</v>
      </c>
      <c r="K1361" s="67">
        <v>5549.2435204705898</v>
      </c>
      <c r="L1361" s="68">
        <v>981888.95537293702</v>
      </c>
      <c r="M1361" s="69">
        <v>64.841016486111101</v>
      </c>
      <c r="N1361" s="69">
        <v>-139.76111189166701</v>
      </c>
      <c r="O1361" s="70">
        <v>558766.10361999995</v>
      </c>
      <c r="P1361" s="70">
        <v>7191311.3647330003</v>
      </c>
      <c r="Q1361" s="71">
        <v>1551.7592500000001</v>
      </c>
      <c r="R1361" s="72">
        <v>11.157749999999901</v>
      </c>
      <c r="S1361" s="72">
        <v>1562.9169999999999</v>
      </c>
      <c r="T1361" s="73">
        <v>7.4420000000000002</v>
      </c>
      <c r="U1361" s="74">
        <v>982277.93968920503</v>
      </c>
      <c r="V1361" s="74">
        <v>-481.84118659278403</v>
      </c>
      <c r="W1361" s="73">
        <v>0.73</v>
      </c>
      <c r="X1361" s="74">
        <v>139.03724641221601</v>
      </c>
      <c r="Y1361" s="74">
        <v>145.590197227559</v>
      </c>
      <c r="Z1361" s="74">
        <v>152.14314804290299</v>
      </c>
      <c r="AA1361" s="74">
        <v>158.69609885824599</v>
      </c>
      <c r="AB1361" s="74">
        <v>176.38906605967401</v>
      </c>
      <c r="AC1361" s="75">
        <v>-37.636276087141603</v>
      </c>
      <c r="AD1361" s="75">
        <v>-43.8171269024024</v>
      </c>
      <c r="AE1361" s="75">
        <v>-49.997977717779598</v>
      </c>
      <c r="AF1361" s="75">
        <v>-56.178828533156803</v>
      </c>
      <c r="AG1361" s="75">
        <v>-72.867125734570394</v>
      </c>
    </row>
    <row r="1362" spans="1:33" x14ac:dyDescent="0.2">
      <c r="A1362" s="63" t="s">
        <v>970</v>
      </c>
      <c r="B1362" s="63" t="s">
        <v>1072</v>
      </c>
      <c r="C1362" s="64">
        <v>37802</v>
      </c>
      <c r="D1362" s="65"/>
      <c r="E1362" s="65"/>
      <c r="F1362" s="63">
        <v>332</v>
      </c>
      <c r="G1362" s="66">
        <v>5225</v>
      </c>
      <c r="H1362" s="67">
        <v>-2.9270999999999998</v>
      </c>
      <c r="I1362" s="66">
        <v>0.04</v>
      </c>
      <c r="J1362" s="67">
        <v>4.3999999999999997E-2</v>
      </c>
      <c r="K1362" s="67">
        <v>5544.4862439999997</v>
      </c>
      <c r="L1362" s="68">
        <v>981884.19784768904</v>
      </c>
      <c r="M1362" s="69">
        <v>64.841460694444393</v>
      </c>
      <c r="N1362" s="69">
        <v>-139.76109893055599</v>
      </c>
      <c r="O1362" s="70">
        <v>558765.72169000003</v>
      </c>
      <c r="P1362" s="70">
        <v>7191360.8654730003</v>
      </c>
      <c r="Q1362" s="71">
        <v>1574.5702690000001</v>
      </c>
      <c r="R1362" s="72">
        <v>11.155731000000101</v>
      </c>
      <c r="S1362" s="72">
        <v>1585.7260000000001</v>
      </c>
      <c r="T1362" s="73">
        <v>7.6239999999999997</v>
      </c>
      <c r="U1362" s="74">
        <v>982277.97071916901</v>
      </c>
      <c r="V1362" s="74">
        <v>-488.87049906858903</v>
      </c>
      <c r="W1362" s="73">
        <v>0.73</v>
      </c>
      <c r="X1362" s="74">
        <v>141.05397623882601</v>
      </c>
      <c r="Y1362" s="74">
        <v>147.70255993496099</v>
      </c>
      <c r="Z1362" s="74">
        <v>154.351143631095</v>
      </c>
      <c r="AA1362" s="74">
        <v>160.99972732723</v>
      </c>
      <c r="AB1362" s="74">
        <v>178.95090330679301</v>
      </c>
      <c r="AC1362" s="75">
        <v>-37.221148650278302</v>
      </c>
      <c r="AD1362" s="75">
        <v>-43.4885323464405</v>
      </c>
      <c r="AE1362" s="75">
        <v>-49.7559160426026</v>
      </c>
      <c r="AF1362" s="75">
        <v>-56.023299738764798</v>
      </c>
      <c r="AG1362" s="75">
        <v>-72.945235718274503</v>
      </c>
    </row>
    <row r="1363" spans="1:33" x14ac:dyDescent="0.2">
      <c r="A1363" s="63" t="s">
        <v>970</v>
      </c>
      <c r="B1363" s="63" t="s">
        <v>1073</v>
      </c>
      <c r="C1363" s="64">
        <v>37802</v>
      </c>
      <c r="D1363" s="65"/>
      <c r="E1363" s="65"/>
      <c r="F1363" s="63">
        <v>332</v>
      </c>
      <c r="G1363" s="66">
        <v>5225</v>
      </c>
      <c r="H1363" s="67">
        <v>-13.741294117647101</v>
      </c>
      <c r="I1363" s="66">
        <v>7.0000000000000007E-2</v>
      </c>
      <c r="J1363" s="67">
        <v>-6.0000000000000001E-3</v>
      </c>
      <c r="K1363" s="67">
        <v>5533.6813078823498</v>
      </c>
      <c r="L1363" s="68">
        <v>981873.38760526699</v>
      </c>
      <c r="M1363" s="69">
        <v>64.835160816666701</v>
      </c>
      <c r="N1363" s="69">
        <v>-139.756740272222</v>
      </c>
      <c r="O1363" s="70">
        <v>558986.59068899998</v>
      </c>
      <c r="P1363" s="70">
        <v>7190663.1816189997</v>
      </c>
      <c r="Q1363" s="71">
        <v>1629.792473</v>
      </c>
      <c r="R1363" s="72">
        <v>11.187526999999999</v>
      </c>
      <c r="S1363" s="72">
        <v>1640.98</v>
      </c>
      <c r="T1363" s="73">
        <v>7.9009999999999998</v>
      </c>
      <c r="U1363" s="74">
        <v>982277.530607005</v>
      </c>
      <c r="V1363" s="74">
        <v>-505.89852113481402</v>
      </c>
      <c r="W1363" s="73">
        <v>0.73</v>
      </c>
      <c r="X1363" s="74">
        <v>145.93656468821499</v>
      </c>
      <c r="Y1363" s="74">
        <v>152.81681567336801</v>
      </c>
      <c r="Z1363" s="74">
        <v>159.697066658522</v>
      </c>
      <c r="AA1363" s="74">
        <v>166.577317643675</v>
      </c>
      <c r="AB1363" s="74">
        <v>185.153995303588</v>
      </c>
      <c r="AC1363" s="75">
        <v>-35.154995291493798</v>
      </c>
      <c r="AD1363" s="75">
        <v>-41.640196276595802</v>
      </c>
      <c r="AE1363" s="75">
        <v>-48.1253972618142</v>
      </c>
      <c r="AF1363" s="75">
        <v>-54.610598246916197</v>
      </c>
      <c r="AG1363" s="75">
        <v>-72.120640906854504</v>
      </c>
    </row>
    <row r="1364" spans="1:33" x14ac:dyDescent="0.2">
      <c r="A1364" s="63" t="s">
        <v>970</v>
      </c>
      <c r="B1364" s="63" t="s">
        <v>1074</v>
      </c>
      <c r="C1364" s="64">
        <v>37802</v>
      </c>
      <c r="D1364" s="65"/>
      <c r="E1364" s="65"/>
      <c r="F1364" s="63">
        <v>332</v>
      </c>
      <c r="G1364" s="66">
        <v>5225</v>
      </c>
      <c r="H1364" s="67">
        <v>-15.168727272727301</v>
      </c>
      <c r="I1364" s="66">
        <v>0.09</v>
      </c>
      <c r="J1364" s="67">
        <v>-3.0000000000000001E-3</v>
      </c>
      <c r="K1364" s="67">
        <v>5532.2600467272696</v>
      </c>
      <c r="L1364" s="68">
        <v>981871.96663741395</v>
      </c>
      <c r="M1364" s="69">
        <v>64.835578663888896</v>
      </c>
      <c r="N1364" s="69">
        <v>-139.756652311111</v>
      </c>
      <c r="O1364" s="70">
        <v>558989.82202700002</v>
      </c>
      <c r="P1364" s="70">
        <v>7190709.8169170003</v>
      </c>
      <c r="Q1364" s="71">
        <v>1636.0265159999999</v>
      </c>
      <c r="R1364" s="72">
        <v>11.1864840000001</v>
      </c>
      <c r="S1364" s="72">
        <v>1647.213</v>
      </c>
      <c r="T1364" s="73">
        <v>8.0559999999999992</v>
      </c>
      <c r="U1364" s="74">
        <v>982277.55980046699</v>
      </c>
      <c r="V1364" s="74">
        <v>-507.81935115051698</v>
      </c>
      <c r="W1364" s="73">
        <v>0.73</v>
      </c>
      <c r="X1364" s="74">
        <v>146.487238773641</v>
      </c>
      <c r="Y1364" s="74">
        <v>153.39362329143299</v>
      </c>
      <c r="Z1364" s="74">
        <v>160.300007809226</v>
      </c>
      <c r="AA1364" s="74">
        <v>167.20639232701799</v>
      </c>
      <c r="AB1364" s="74">
        <v>185.85363052505801</v>
      </c>
      <c r="AC1364" s="75">
        <v>-35.072250675992102</v>
      </c>
      <c r="AD1364" s="75">
        <v>-41.575835193856598</v>
      </c>
      <c r="AE1364" s="75">
        <v>-48.0794197116047</v>
      </c>
      <c r="AF1364" s="75">
        <v>-54.583004229352802</v>
      </c>
      <c r="AG1364" s="75">
        <v>-72.142682427424006</v>
      </c>
    </row>
    <row r="1365" spans="1:33" x14ac:dyDescent="0.2">
      <c r="A1365" s="63" t="s">
        <v>970</v>
      </c>
      <c r="B1365" s="63" t="s">
        <v>1075</v>
      </c>
      <c r="C1365" s="64">
        <v>37802</v>
      </c>
      <c r="D1365" s="65"/>
      <c r="E1365" s="65"/>
      <c r="F1365" s="63">
        <v>332</v>
      </c>
      <c r="G1365" s="66">
        <v>5225</v>
      </c>
      <c r="H1365" s="67">
        <v>-14.825799999999999</v>
      </c>
      <c r="I1365" s="66">
        <v>7.0000000000000007E-2</v>
      </c>
      <c r="J1365" s="67">
        <v>0</v>
      </c>
      <c r="K1365" s="67">
        <v>5532.596802</v>
      </c>
      <c r="L1365" s="68">
        <v>981872.30367044103</v>
      </c>
      <c r="M1365" s="69">
        <v>64.836046205555604</v>
      </c>
      <c r="N1365" s="69">
        <v>-139.75659637222199</v>
      </c>
      <c r="O1365" s="70">
        <v>558991.42249000003</v>
      </c>
      <c r="P1365" s="70">
        <v>7190761.9582979996</v>
      </c>
      <c r="Q1365" s="71">
        <v>1633.544776</v>
      </c>
      <c r="R1365" s="72">
        <v>11.1832240000001</v>
      </c>
      <c r="S1365" s="72">
        <v>1644.7280000000001</v>
      </c>
      <c r="T1365" s="73">
        <v>8.0869999999999997</v>
      </c>
      <c r="U1365" s="74">
        <v>982277.59246548102</v>
      </c>
      <c r="V1365" s="74">
        <v>-507.05354066026399</v>
      </c>
      <c r="W1365" s="73">
        <v>0.73</v>
      </c>
      <c r="X1365" s="74">
        <v>146.26769359438799</v>
      </c>
      <c r="Y1365" s="74">
        <v>153.16365907983501</v>
      </c>
      <c r="Z1365" s="74">
        <v>160.05962456528201</v>
      </c>
      <c r="AA1365" s="74">
        <v>166.955590050729</v>
      </c>
      <c r="AB1365" s="74">
        <v>185.574696861436</v>
      </c>
      <c r="AC1365" s="75">
        <v>-35.281597974360899</v>
      </c>
      <c r="AD1365" s="75">
        <v>-41.773213459877297</v>
      </c>
      <c r="AE1365" s="75">
        <v>-48.264828945393702</v>
      </c>
      <c r="AF1365" s="75">
        <v>-54.7564444307936</v>
      </c>
      <c r="AG1365" s="75">
        <v>-72.283806241466706</v>
      </c>
    </row>
    <row r="1366" spans="1:33" x14ac:dyDescent="0.2">
      <c r="A1366" s="63" t="s">
        <v>970</v>
      </c>
      <c r="B1366" s="63" t="s">
        <v>1076</v>
      </c>
      <c r="C1366" s="64">
        <v>37802</v>
      </c>
      <c r="D1366" s="65"/>
      <c r="E1366" s="65"/>
      <c r="F1366" s="63">
        <v>332</v>
      </c>
      <c r="G1366" s="66">
        <v>5225</v>
      </c>
      <c r="H1366" s="67">
        <v>-12.89925</v>
      </c>
      <c r="I1366" s="66">
        <v>0.05</v>
      </c>
      <c r="J1366" s="67">
        <v>0.01</v>
      </c>
      <c r="K1366" s="67">
        <v>5534.5171799999998</v>
      </c>
      <c r="L1366" s="68">
        <v>981874.22502234695</v>
      </c>
      <c r="M1366" s="69">
        <v>64.836527191666605</v>
      </c>
      <c r="N1366" s="69">
        <v>-139.756606555556</v>
      </c>
      <c r="O1366" s="70">
        <v>558989.85661200003</v>
      </c>
      <c r="P1366" s="70">
        <v>7190815.5339439996</v>
      </c>
      <c r="Q1366" s="71">
        <v>1624.225522</v>
      </c>
      <c r="R1366" s="72">
        <v>11.181478</v>
      </c>
      <c r="S1366" s="72">
        <v>1635.4069999999999</v>
      </c>
      <c r="T1366" s="73">
        <v>7.9039999999999999</v>
      </c>
      <c r="U1366" s="74">
        <v>982277.62606933899</v>
      </c>
      <c r="V1366" s="74">
        <v>-504.181062414363</v>
      </c>
      <c r="W1366" s="73">
        <v>0.73</v>
      </c>
      <c r="X1366" s="74">
        <v>145.44420038882899</v>
      </c>
      <c r="Y1366" s="74">
        <v>152.30108506924901</v>
      </c>
      <c r="Z1366" s="74">
        <v>159.15796974967</v>
      </c>
      <c r="AA1366" s="74">
        <v>166.01485443009</v>
      </c>
      <c r="AB1366" s="74">
        <v>184.528443067225</v>
      </c>
      <c r="AC1366" s="75">
        <v>-35.634984966367497</v>
      </c>
      <c r="AD1366" s="75">
        <v>-42.0966696466785</v>
      </c>
      <c r="AE1366" s="75">
        <v>-48.558354327222297</v>
      </c>
      <c r="AF1366" s="75">
        <v>-55.0200390076498</v>
      </c>
      <c r="AG1366" s="75">
        <v>-72.466587644768893</v>
      </c>
    </row>
    <row r="1367" spans="1:33" x14ac:dyDescent="0.2">
      <c r="A1367" s="63" t="s">
        <v>970</v>
      </c>
      <c r="B1367" s="63" t="s">
        <v>1077</v>
      </c>
      <c r="C1367" s="64">
        <v>37802</v>
      </c>
      <c r="D1367" s="65"/>
      <c r="E1367" s="65"/>
      <c r="F1367" s="63">
        <v>332</v>
      </c>
      <c r="G1367" s="66">
        <v>5225</v>
      </c>
      <c r="H1367" s="67">
        <v>-11.729428571428601</v>
      </c>
      <c r="I1367" s="66">
        <v>0.08</v>
      </c>
      <c r="J1367" s="67">
        <v>1.4999999999999999E-2</v>
      </c>
      <c r="K1367" s="67">
        <v>5535.6962594285696</v>
      </c>
      <c r="L1367" s="68">
        <v>981875.40459014196</v>
      </c>
      <c r="M1367" s="69">
        <v>64.836922283333294</v>
      </c>
      <c r="N1367" s="69">
        <v>-139.75666099722201</v>
      </c>
      <c r="O1367" s="70">
        <v>558986.38501099998</v>
      </c>
      <c r="P1367" s="70">
        <v>7190859.498017</v>
      </c>
      <c r="Q1367" s="71">
        <v>1619.191229</v>
      </c>
      <c r="R1367" s="72">
        <v>11.1787709999999</v>
      </c>
      <c r="S1367" s="72">
        <v>1630.37</v>
      </c>
      <c r="T1367" s="73">
        <v>7.7</v>
      </c>
      <c r="U1367" s="74">
        <v>982277.65367187501</v>
      </c>
      <c r="V1367" s="74">
        <v>-502.628789753246</v>
      </c>
      <c r="W1367" s="73">
        <v>0.73</v>
      </c>
      <c r="X1367" s="74">
        <v>144.99919070355901</v>
      </c>
      <c r="Y1367" s="74">
        <v>151.834956403728</v>
      </c>
      <c r="Z1367" s="74">
        <v>158.67072210389799</v>
      </c>
      <c r="AA1367" s="74">
        <v>165.50648780406701</v>
      </c>
      <c r="AB1367" s="74">
        <v>183.963055194524</v>
      </c>
      <c r="AC1367" s="75">
        <v>-35.804482682840899</v>
      </c>
      <c r="AD1367" s="75">
        <v>-42.255248382920399</v>
      </c>
      <c r="AE1367" s="75">
        <v>-48.706014083116301</v>
      </c>
      <c r="AF1367" s="75">
        <v>-55.156779783312203</v>
      </c>
      <c r="AG1367" s="75">
        <v>-72.573847173713105</v>
      </c>
    </row>
    <row r="1368" spans="1:33" x14ac:dyDescent="0.2">
      <c r="A1368" s="63" t="s">
        <v>970</v>
      </c>
      <c r="B1368" s="63" t="s">
        <v>1078</v>
      </c>
      <c r="C1368" s="64">
        <v>37802</v>
      </c>
      <c r="D1368" s="65"/>
      <c r="E1368" s="65"/>
      <c r="F1368" s="63">
        <v>332</v>
      </c>
      <c r="G1368" s="66">
        <v>5225</v>
      </c>
      <c r="H1368" s="67">
        <v>-10.703947368421099</v>
      </c>
      <c r="I1368" s="66">
        <v>0.1</v>
      </c>
      <c r="J1368" s="67">
        <v>1.7000000000000001E-2</v>
      </c>
      <c r="K1368" s="67">
        <v>5536.7279126315798</v>
      </c>
      <c r="L1368" s="68">
        <v>981876.43649070896</v>
      </c>
      <c r="M1368" s="69">
        <v>64.837405063888895</v>
      </c>
      <c r="N1368" s="69">
        <v>-139.75656279166699</v>
      </c>
      <c r="O1368" s="70">
        <v>558989.95569500001</v>
      </c>
      <c r="P1368" s="70">
        <v>7190913.3772740001</v>
      </c>
      <c r="Q1368" s="71">
        <v>1614.855452</v>
      </c>
      <c r="R1368" s="72">
        <v>11.176547999999899</v>
      </c>
      <c r="S1368" s="72">
        <v>1626.0319999999999</v>
      </c>
      <c r="T1368" s="73">
        <v>7.5640000000000001</v>
      </c>
      <c r="U1368" s="74">
        <v>982277.68740024697</v>
      </c>
      <c r="V1368" s="74">
        <v>-501.29192646570198</v>
      </c>
      <c r="W1368" s="73">
        <v>0.73</v>
      </c>
      <c r="X1368" s="74">
        <v>144.61593638259299</v>
      </c>
      <c r="Y1368" s="74">
        <v>151.43351384843101</v>
      </c>
      <c r="Z1368" s="74">
        <v>158.25109131426899</v>
      </c>
      <c r="AA1368" s="74">
        <v>165.068668780107</v>
      </c>
      <c r="AB1368" s="74">
        <v>183.47612793786899</v>
      </c>
      <c r="AC1368" s="75">
        <v>-35.902719454490601</v>
      </c>
      <c r="AD1368" s="75">
        <v>-42.342096920474397</v>
      </c>
      <c r="AE1368" s="75">
        <v>-48.781474386225497</v>
      </c>
      <c r="AF1368" s="75">
        <v>-55.220851852092899</v>
      </c>
      <c r="AG1368" s="75">
        <v>-72.607171009876794</v>
      </c>
    </row>
    <row r="1369" spans="1:33" x14ac:dyDescent="0.2">
      <c r="A1369" s="63" t="s">
        <v>970</v>
      </c>
      <c r="B1369" s="63" t="s">
        <v>1079</v>
      </c>
      <c r="C1369" s="64">
        <v>37802</v>
      </c>
      <c r="D1369" s="65"/>
      <c r="E1369" s="65"/>
      <c r="F1369" s="63">
        <v>332</v>
      </c>
      <c r="G1369" s="66">
        <v>5225</v>
      </c>
      <c r="H1369" s="67">
        <v>-11.088555555555599</v>
      </c>
      <c r="I1369" s="66">
        <v>0.1</v>
      </c>
      <c r="J1369" s="67">
        <v>0.02</v>
      </c>
      <c r="K1369" s="67">
        <v>5536.34330444444</v>
      </c>
      <c r="L1369" s="68">
        <v>981876.05212917901</v>
      </c>
      <c r="M1369" s="69">
        <v>64.8378654277778</v>
      </c>
      <c r="N1369" s="69">
        <v>-139.75652092222199</v>
      </c>
      <c r="O1369" s="70">
        <v>558990.90489999996</v>
      </c>
      <c r="P1369" s="70">
        <v>7190964.7055540001</v>
      </c>
      <c r="Q1369" s="71">
        <v>1617.119156</v>
      </c>
      <c r="R1369" s="72">
        <v>11.1738439999999</v>
      </c>
      <c r="S1369" s="72">
        <v>1628.2929999999999</v>
      </c>
      <c r="T1369" s="73">
        <v>7.5410000000000004</v>
      </c>
      <c r="U1369" s="74">
        <v>982277.71956209198</v>
      </c>
      <c r="V1369" s="74">
        <v>-501.988703699062</v>
      </c>
      <c r="W1369" s="73">
        <v>0.73</v>
      </c>
      <c r="X1369" s="74">
        <v>144.81569157385701</v>
      </c>
      <c r="Y1369" s="74">
        <v>151.64274889166001</v>
      </c>
      <c r="Z1369" s="74">
        <v>158.469806209463</v>
      </c>
      <c r="AA1369" s="74">
        <v>165.296863527265</v>
      </c>
      <c r="AB1369" s="74">
        <v>183.72991828533301</v>
      </c>
      <c r="AC1369" s="75">
        <v>-35.8463707878254</v>
      </c>
      <c r="AD1369" s="75">
        <v>-42.296378105529598</v>
      </c>
      <c r="AE1369" s="75">
        <v>-48.746385423350198</v>
      </c>
      <c r="AF1369" s="75">
        <v>-55.196392741170698</v>
      </c>
      <c r="AG1369" s="75">
        <v>-72.611412499332801</v>
      </c>
    </row>
    <row r="1370" spans="1:33" x14ac:dyDescent="0.2">
      <c r="A1370" s="63" t="s">
        <v>970</v>
      </c>
      <c r="B1370" s="63" t="s">
        <v>1080</v>
      </c>
      <c r="C1370" s="64">
        <v>37802</v>
      </c>
      <c r="D1370" s="65"/>
      <c r="E1370" s="65"/>
      <c r="F1370" s="63">
        <v>332</v>
      </c>
      <c r="G1370" s="66">
        <v>5225</v>
      </c>
      <c r="H1370" s="67">
        <v>-11.8</v>
      </c>
      <c r="I1370" s="66">
        <v>0.05</v>
      </c>
      <c r="J1370" s="67">
        <v>2.1999999999999999E-2</v>
      </c>
      <c r="K1370" s="67">
        <v>5535.61643</v>
      </c>
      <c r="L1370" s="68">
        <v>981875.32553743594</v>
      </c>
      <c r="M1370" s="69">
        <v>64.8383298555556</v>
      </c>
      <c r="N1370" s="69">
        <v>-139.75656285277799</v>
      </c>
      <c r="O1370" s="70">
        <v>558987.87060200004</v>
      </c>
      <c r="P1370" s="70">
        <v>7191016.4058119999</v>
      </c>
      <c r="Q1370" s="71">
        <v>1620.9471960000001</v>
      </c>
      <c r="R1370" s="72">
        <v>11.171803999999799</v>
      </c>
      <c r="S1370" s="72">
        <v>1632.1189999999999</v>
      </c>
      <c r="T1370" s="73">
        <v>7.4359999999999999</v>
      </c>
      <c r="U1370" s="74">
        <v>982277.75200741505</v>
      </c>
      <c r="V1370" s="74">
        <v>-503.16777167427102</v>
      </c>
      <c r="W1370" s="73">
        <v>0.73</v>
      </c>
      <c r="X1370" s="74">
        <v>145.15371163656201</v>
      </c>
      <c r="Y1370" s="74">
        <v>151.996810490684</v>
      </c>
      <c r="Z1370" s="74">
        <v>158.83990934480599</v>
      </c>
      <c r="AA1370" s="74">
        <v>165.68300819892801</v>
      </c>
      <c r="AB1370" s="74">
        <v>184.15937510505699</v>
      </c>
      <c r="AC1370" s="75">
        <v>-35.874609941616697</v>
      </c>
      <c r="AD1370" s="75">
        <v>-42.345908795716198</v>
      </c>
      <c r="AE1370" s="75">
        <v>-48.817207649815799</v>
      </c>
      <c r="AF1370" s="75">
        <v>-55.288506504031801</v>
      </c>
      <c r="AG1370" s="75">
        <v>-72.761013410054204</v>
      </c>
    </row>
    <row r="1371" spans="1:33" x14ac:dyDescent="0.2">
      <c r="A1371" s="63" t="s">
        <v>970</v>
      </c>
      <c r="B1371" s="63" t="s">
        <v>1081</v>
      </c>
      <c r="C1371" s="64">
        <v>37802</v>
      </c>
      <c r="D1371" s="65"/>
      <c r="E1371" s="65"/>
      <c r="F1371" s="63">
        <v>332</v>
      </c>
      <c r="G1371" s="66">
        <v>5225</v>
      </c>
      <c r="H1371" s="67">
        <v>-12.263833333333301</v>
      </c>
      <c r="I1371" s="66">
        <v>0.06</v>
      </c>
      <c r="J1371" s="67">
        <v>2.5000000000000001E-2</v>
      </c>
      <c r="K1371" s="67">
        <v>5535.1556826666701</v>
      </c>
      <c r="L1371" s="68">
        <v>981874.86508481903</v>
      </c>
      <c r="M1371" s="69">
        <v>64.838766677777798</v>
      </c>
      <c r="N1371" s="69">
        <v>-139.75645515833301</v>
      </c>
      <c r="O1371" s="70">
        <v>558991.99441399996</v>
      </c>
      <c r="P1371" s="70">
        <v>7191065.1742770001</v>
      </c>
      <c r="Q1371" s="71">
        <v>1623.762581</v>
      </c>
      <c r="R1371" s="72">
        <v>11.170419000000001</v>
      </c>
      <c r="S1371" s="72">
        <v>1634.933</v>
      </c>
      <c r="T1371" s="73">
        <v>7.48</v>
      </c>
      <c r="U1371" s="74">
        <v>982277.78252379398</v>
      </c>
      <c r="V1371" s="74">
        <v>-504.03496680121401</v>
      </c>
      <c r="W1371" s="73">
        <v>0.73</v>
      </c>
      <c r="X1371" s="74">
        <v>145.40232336067299</v>
      </c>
      <c r="Y1371" s="74">
        <v>152.257220668325</v>
      </c>
      <c r="Z1371" s="74">
        <v>159.11211797597599</v>
      </c>
      <c r="AA1371" s="74">
        <v>165.96701528362701</v>
      </c>
      <c r="AB1371" s="74">
        <v>184.475238014285</v>
      </c>
      <c r="AC1371" s="75">
        <v>-35.700795534765298</v>
      </c>
      <c r="AD1371" s="75">
        <v>-42.1816928425105</v>
      </c>
      <c r="AE1371" s="75">
        <v>-48.662590150139302</v>
      </c>
      <c r="AF1371" s="75">
        <v>-55.143487457768103</v>
      </c>
      <c r="AG1371" s="75">
        <v>-72.641910188365699</v>
      </c>
    </row>
    <row r="1372" spans="1:33" x14ac:dyDescent="0.2">
      <c r="A1372" s="63" t="s">
        <v>970</v>
      </c>
      <c r="B1372" s="63" t="s">
        <v>1082</v>
      </c>
      <c r="C1372" s="64">
        <v>37802</v>
      </c>
      <c r="D1372" s="65"/>
      <c r="E1372" s="65"/>
      <c r="F1372" s="63">
        <v>332</v>
      </c>
      <c r="G1372" s="66">
        <v>5225</v>
      </c>
      <c r="H1372" s="67">
        <v>-9.8926111111111101</v>
      </c>
      <c r="I1372" s="66">
        <v>7.0000000000000007E-2</v>
      </c>
      <c r="J1372" s="67">
        <v>2.8000000000000001E-2</v>
      </c>
      <c r="K1372" s="67">
        <v>5537.5299908888901</v>
      </c>
      <c r="L1372" s="68">
        <v>981877.23972026794</v>
      </c>
      <c r="M1372" s="69">
        <v>64.839198411111099</v>
      </c>
      <c r="N1372" s="69">
        <v>-139.75647462222199</v>
      </c>
      <c r="O1372" s="70">
        <v>558990.09922600002</v>
      </c>
      <c r="P1372" s="70">
        <v>7191113.2539379997</v>
      </c>
      <c r="Q1372" s="71">
        <v>1611.4569570000001</v>
      </c>
      <c r="R1372" s="72">
        <v>11.1680429999999</v>
      </c>
      <c r="S1372" s="72">
        <v>1622.625</v>
      </c>
      <c r="T1372" s="73">
        <v>7.569</v>
      </c>
      <c r="U1372" s="74">
        <v>982277.81268428604</v>
      </c>
      <c r="V1372" s="74">
        <v>-500.24195869108598</v>
      </c>
      <c r="W1372" s="73">
        <v>0.73</v>
      </c>
      <c r="X1372" s="74">
        <v>144.31493419920699</v>
      </c>
      <c r="Y1372" s="74">
        <v>151.11822689917</v>
      </c>
      <c r="Z1372" s="74">
        <v>157.92151959913201</v>
      </c>
      <c r="AA1372" s="74">
        <v>164.724812299094</v>
      </c>
      <c r="AB1372" s="74">
        <v>183.09370258899199</v>
      </c>
      <c r="AC1372" s="75">
        <v>-35.968489526072503</v>
      </c>
      <c r="AD1372" s="75">
        <v>-42.393332225969097</v>
      </c>
      <c r="AE1372" s="75">
        <v>-48.818174925981999</v>
      </c>
      <c r="AF1372" s="75">
        <v>-55.243017625995002</v>
      </c>
      <c r="AG1372" s="75">
        <v>-72.590092915925197</v>
      </c>
    </row>
    <row r="1373" spans="1:33" x14ac:dyDescent="0.2">
      <c r="A1373" s="63" t="s">
        <v>970</v>
      </c>
      <c r="B1373" s="63" t="s">
        <v>1083</v>
      </c>
      <c r="C1373" s="64">
        <v>37802</v>
      </c>
      <c r="D1373" s="65"/>
      <c r="E1373" s="65"/>
      <c r="F1373" s="63">
        <v>332</v>
      </c>
      <c r="G1373" s="66">
        <v>5225</v>
      </c>
      <c r="H1373" s="67">
        <v>-7.3096315789473696</v>
      </c>
      <c r="I1373" s="66">
        <v>0.04</v>
      </c>
      <c r="J1373" s="67">
        <v>3.1E-2</v>
      </c>
      <c r="K1373" s="67">
        <v>5540.1037124210497</v>
      </c>
      <c r="L1373" s="68">
        <v>981879.81382627401</v>
      </c>
      <c r="M1373" s="69">
        <v>64.839653919444402</v>
      </c>
      <c r="N1373" s="69">
        <v>-139.756537713889</v>
      </c>
      <c r="O1373" s="70">
        <v>558986.08157699998</v>
      </c>
      <c r="P1373" s="70">
        <v>7191163.9405619996</v>
      </c>
      <c r="Q1373" s="71">
        <v>1595.9531199999999</v>
      </c>
      <c r="R1373" s="72">
        <v>11.16488</v>
      </c>
      <c r="S1373" s="72">
        <v>1607.1179999999999</v>
      </c>
      <c r="T1373" s="73">
        <v>7.7439999999999998</v>
      </c>
      <c r="U1373" s="74">
        <v>982277.84450527001</v>
      </c>
      <c r="V1373" s="74">
        <v>-495.463071119966</v>
      </c>
      <c r="W1373" s="73">
        <v>0.73</v>
      </c>
      <c r="X1373" s="74">
        <v>142.94491927177401</v>
      </c>
      <c r="Y1373" s="74">
        <v>149.68319469423901</v>
      </c>
      <c r="Z1373" s="74">
        <v>156.421470116704</v>
      </c>
      <c r="AA1373" s="74">
        <v>163.15974553916999</v>
      </c>
      <c r="AB1373" s="74">
        <v>181.35308917982701</v>
      </c>
      <c r="AC1373" s="75">
        <v>-36.651327147614197</v>
      </c>
      <c r="AD1373" s="75">
        <v>-43.002402570098603</v>
      </c>
      <c r="AE1373" s="75">
        <v>-49.353477992466701</v>
      </c>
      <c r="AF1373" s="75">
        <v>-55.7045534149511</v>
      </c>
      <c r="AG1373" s="75">
        <v>-72.852457055705599</v>
      </c>
    </row>
    <row r="1374" spans="1:33" x14ac:dyDescent="0.2">
      <c r="A1374" s="63" t="s">
        <v>970</v>
      </c>
      <c r="B1374" s="63" t="s">
        <v>1084</v>
      </c>
      <c r="C1374" s="64">
        <v>37802</v>
      </c>
      <c r="D1374" s="65"/>
      <c r="E1374" s="65"/>
      <c r="F1374" s="63">
        <v>332</v>
      </c>
      <c r="G1374" s="66">
        <v>5225</v>
      </c>
      <c r="H1374" s="67">
        <v>-23.472277777777801</v>
      </c>
      <c r="I1374" s="66">
        <v>0.04</v>
      </c>
      <c r="J1374" s="67">
        <v>-1.2999999999999999E-2</v>
      </c>
      <c r="K1374" s="67">
        <v>5523.9410662222199</v>
      </c>
      <c r="L1374" s="68">
        <v>981863.64656568202</v>
      </c>
      <c r="M1374" s="69">
        <v>64.836456694444493</v>
      </c>
      <c r="N1374" s="69">
        <v>-139.755060411111</v>
      </c>
      <c r="O1374" s="70">
        <v>559063.34674900002</v>
      </c>
      <c r="P1374" s="70">
        <v>7190809.1629389999</v>
      </c>
      <c r="Q1374" s="71">
        <v>1673.9976429999999</v>
      </c>
      <c r="R1374" s="72">
        <v>11.181357000000199</v>
      </c>
      <c r="S1374" s="72">
        <v>1685.1790000000001</v>
      </c>
      <c r="T1374" s="73">
        <v>8.6479999999999997</v>
      </c>
      <c r="U1374" s="74">
        <v>982277.62114411395</v>
      </c>
      <c r="V1374" s="74">
        <v>-519.51926729176705</v>
      </c>
      <c r="W1374" s="73">
        <v>0.72</v>
      </c>
      <c r="X1374" s="74">
        <v>149.84146504145201</v>
      </c>
      <c r="Y1374" s="74">
        <v>156.90703224818799</v>
      </c>
      <c r="Z1374" s="74">
        <v>163.97259945492399</v>
      </c>
      <c r="AA1374" s="74">
        <v>171.03816666165901</v>
      </c>
      <c r="AB1374" s="74">
        <v>190.11519811984601</v>
      </c>
      <c r="AC1374" s="75">
        <v>-34.496376181836197</v>
      </c>
      <c r="AD1374" s="75">
        <v>-41.1295433884952</v>
      </c>
      <c r="AE1374" s="75">
        <v>-47.762710595270597</v>
      </c>
      <c r="AF1374" s="75">
        <v>-54.395877801929601</v>
      </c>
      <c r="AG1374" s="75">
        <v>-72.305429260246498</v>
      </c>
    </row>
    <row r="1375" spans="1:33" x14ac:dyDescent="0.2">
      <c r="A1375" s="63" t="s">
        <v>970</v>
      </c>
      <c r="B1375" s="63" t="s">
        <v>1085</v>
      </c>
      <c r="C1375" s="64">
        <v>37802</v>
      </c>
      <c r="D1375" s="65"/>
      <c r="E1375" s="65"/>
      <c r="F1375" s="63">
        <v>332</v>
      </c>
      <c r="G1375" s="66">
        <v>5225</v>
      </c>
      <c r="H1375" s="67">
        <v>-21.215</v>
      </c>
      <c r="I1375" s="66">
        <v>7.0000000000000007E-2</v>
      </c>
      <c r="J1375" s="67">
        <v>-1.6E-2</v>
      </c>
      <c r="K1375" s="67">
        <v>5526.2076020000004</v>
      </c>
      <c r="L1375" s="68">
        <v>981865.91283572</v>
      </c>
      <c r="M1375" s="69">
        <v>64.836943349999999</v>
      </c>
      <c r="N1375" s="69">
        <v>-139.755006772222</v>
      </c>
      <c r="O1375" s="70">
        <v>559064.79368400003</v>
      </c>
      <c r="P1375" s="70">
        <v>7190863.4314970002</v>
      </c>
      <c r="Q1375" s="71">
        <v>1663.8595829999999</v>
      </c>
      <c r="R1375" s="72">
        <v>11.1794170000001</v>
      </c>
      <c r="S1375" s="72">
        <v>1675.039</v>
      </c>
      <c r="T1375" s="73">
        <v>8.4290000000000003</v>
      </c>
      <c r="U1375" s="74">
        <v>982277.65514365898</v>
      </c>
      <c r="V1375" s="74">
        <v>-516.39445439273095</v>
      </c>
      <c r="W1375" s="73">
        <v>0.72</v>
      </c>
      <c r="X1375" s="74">
        <v>148.945614692308</v>
      </c>
      <c r="Y1375" s="74">
        <v>155.968667215751</v>
      </c>
      <c r="Z1375" s="74">
        <v>162.991719739194</v>
      </c>
      <c r="AA1375" s="74">
        <v>170.01477226263799</v>
      </c>
      <c r="AB1375" s="74">
        <v>188.97701407593399</v>
      </c>
      <c r="AC1375" s="75">
        <v>-34.7230182386702</v>
      </c>
      <c r="AD1375" s="75">
        <v>-41.3246207621414</v>
      </c>
      <c r="AE1375" s="75">
        <v>-47.9262232856127</v>
      </c>
      <c r="AF1375" s="75">
        <v>-54.5278258090839</v>
      </c>
      <c r="AG1375" s="75">
        <v>-72.352152622421301</v>
      </c>
    </row>
    <row r="1376" spans="1:33" x14ac:dyDescent="0.2">
      <c r="A1376" s="63" t="s">
        <v>970</v>
      </c>
      <c r="B1376" s="63" t="s">
        <v>1086</v>
      </c>
      <c r="C1376" s="64">
        <v>37802</v>
      </c>
      <c r="D1376" s="65"/>
      <c r="E1376" s="65"/>
      <c r="F1376" s="63">
        <v>332</v>
      </c>
      <c r="G1376" s="66">
        <v>5225</v>
      </c>
      <c r="H1376" s="67">
        <v>-20.007999999999999</v>
      </c>
      <c r="I1376" s="66">
        <v>0.1</v>
      </c>
      <c r="J1376" s="67">
        <v>-1.9E-2</v>
      </c>
      <c r="K1376" s="67">
        <v>5527.4238599999999</v>
      </c>
      <c r="L1376" s="68">
        <v>981867.12877638801</v>
      </c>
      <c r="M1376" s="69">
        <v>64.837398891666695</v>
      </c>
      <c r="N1376" s="69">
        <v>-139.75496380000001</v>
      </c>
      <c r="O1376" s="70">
        <v>559065.80478500004</v>
      </c>
      <c r="P1376" s="70">
        <v>7190914.2232879996</v>
      </c>
      <c r="Q1376" s="71">
        <v>1658.3207299999999</v>
      </c>
      <c r="R1376" s="72">
        <v>11.1772700000001</v>
      </c>
      <c r="S1376" s="72">
        <v>1669.498</v>
      </c>
      <c r="T1376" s="73">
        <v>8.3160000000000007</v>
      </c>
      <c r="U1376" s="74">
        <v>982277.68696904101</v>
      </c>
      <c r="V1376" s="74">
        <v>-514.68689319628504</v>
      </c>
      <c r="W1376" s="73">
        <v>0.72</v>
      </c>
      <c r="X1376" s="74">
        <v>148.45607753406301</v>
      </c>
      <c r="Y1376" s="74">
        <v>155.45589792139901</v>
      </c>
      <c r="Z1376" s="74">
        <v>162.45571830873499</v>
      </c>
      <c r="AA1376" s="74">
        <v>169.45553869607201</v>
      </c>
      <c r="AB1376" s="74">
        <v>188.35505374188</v>
      </c>
      <c r="AC1376" s="75">
        <v>-34.875576991122202</v>
      </c>
      <c r="AD1376" s="75">
        <v>-41.459597378387102</v>
      </c>
      <c r="AE1376" s="75">
        <v>-48.043617765768403</v>
      </c>
      <c r="AF1376" s="75">
        <v>-54.627638153149697</v>
      </c>
      <c r="AG1376" s="75">
        <v>-72.404493198846495</v>
      </c>
    </row>
    <row r="1377" spans="1:33" x14ac:dyDescent="0.2">
      <c r="A1377" s="63" t="s">
        <v>970</v>
      </c>
      <c r="B1377" s="63" t="s">
        <v>1087</v>
      </c>
      <c r="C1377" s="64">
        <v>37802</v>
      </c>
      <c r="D1377" s="65"/>
      <c r="E1377" s="65"/>
      <c r="F1377" s="63">
        <v>332</v>
      </c>
      <c r="G1377" s="66">
        <v>5225</v>
      </c>
      <c r="H1377" s="67">
        <v>-19.9756</v>
      </c>
      <c r="I1377" s="66">
        <v>0.06</v>
      </c>
      <c r="J1377" s="67">
        <v>-2.1999999999999999E-2</v>
      </c>
      <c r="K1377" s="67">
        <v>5527.4439160000002</v>
      </c>
      <c r="L1377" s="68">
        <v>981867.14858219703</v>
      </c>
      <c r="M1377" s="69">
        <v>64.837837330555601</v>
      </c>
      <c r="N1377" s="69">
        <v>-139.75499298611101</v>
      </c>
      <c r="O1377" s="70">
        <v>559063.43219299999</v>
      </c>
      <c r="P1377" s="70">
        <v>7190963.0405959999</v>
      </c>
      <c r="Q1377" s="71">
        <v>1658.47757</v>
      </c>
      <c r="R1377" s="72">
        <v>11.17543</v>
      </c>
      <c r="S1377" s="72">
        <v>1669.653</v>
      </c>
      <c r="T1377" s="73">
        <v>8.266</v>
      </c>
      <c r="U1377" s="74">
        <v>982277.71759918204</v>
      </c>
      <c r="V1377" s="74">
        <v>-514.73465491034096</v>
      </c>
      <c r="W1377" s="73">
        <v>0.72</v>
      </c>
      <c r="X1377" s="74">
        <v>148.469771498966</v>
      </c>
      <c r="Y1377" s="74">
        <v>155.47024176558301</v>
      </c>
      <c r="Z1377" s="74">
        <v>162.47071203220099</v>
      </c>
      <c r="AA1377" s="74">
        <v>169.47118229881801</v>
      </c>
      <c r="AB1377" s="74">
        <v>188.37245201868501</v>
      </c>
      <c r="AC1377" s="75">
        <v>-34.9048335736152</v>
      </c>
      <c r="AD1377" s="75">
        <v>-41.492003840277903</v>
      </c>
      <c r="AE1377" s="75">
        <v>-48.079174106824198</v>
      </c>
      <c r="AF1377" s="75">
        <v>-54.666344373486901</v>
      </c>
      <c r="AG1377" s="75">
        <v>-72.451704093255103</v>
      </c>
    </row>
    <row r="1378" spans="1:33" x14ac:dyDescent="0.2">
      <c r="A1378" s="63" t="s">
        <v>970</v>
      </c>
      <c r="B1378" s="63" t="s">
        <v>1088</v>
      </c>
      <c r="C1378" s="64">
        <v>37802</v>
      </c>
      <c r="D1378" s="65"/>
      <c r="E1378" s="65"/>
      <c r="F1378" s="63">
        <v>332</v>
      </c>
      <c r="G1378" s="66">
        <v>5225</v>
      </c>
      <c r="H1378" s="67">
        <v>-20.445357142857102</v>
      </c>
      <c r="I1378" s="66">
        <v>0.06</v>
      </c>
      <c r="J1378" s="67">
        <v>-2.4E-2</v>
      </c>
      <c r="K1378" s="67">
        <v>5526.9741588571396</v>
      </c>
      <c r="L1378" s="68">
        <v>981866.67853387201</v>
      </c>
      <c r="M1378" s="69">
        <v>64.838284136111099</v>
      </c>
      <c r="N1378" s="69">
        <v>-139.75490913888899</v>
      </c>
      <c r="O1378" s="70">
        <v>559066.40141000005</v>
      </c>
      <c r="P1378" s="70">
        <v>7191012.8985019997</v>
      </c>
      <c r="Q1378" s="71">
        <v>1660.760383</v>
      </c>
      <c r="R1378" s="72">
        <v>11.171616999999999</v>
      </c>
      <c r="S1378" s="72">
        <v>1671.932</v>
      </c>
      <c r="T1378" s="73">
        <v>8.2159999999999993</v>
      </c>
      <c r="U1378" s="74">
        <v>982277.74881343497</v>
      </c>
      <c r="V1378" s="74">
        <v>-515.43696494392998</v>
      </c>
      <c r="W1378" s="73">
        <v>0.72</v>
      </c>
      <c r="X1378" s="74">
        <v>148.671116957121</v>
      </c>
      <c r="Y1378" s="74">
        <v>155.68114254555601</v>
      </c>
      <c r="Z1378" s="74">
        <v>162.69116813399</v>
      </c>
      <c r="AA1378" s="74">
        <v>169.70119372242499</v>
      </c>
      <c r="AB1378" s="74">
        <v>188.628262811197</v>
      </c>
      <c r="AC1378" s="75">
        <v>-34.957631576224202</v>
      </c>
      <c r="AD1378" s="75">
        <v>-41.556857164599897</v>
      </c>
      <c r="AE1378" s="75">
        <v>-48.1560827530921</v>
      </c>
      <c r="AF1378" s="75">
        <v>-54.755308341584197</v>
      </c>
      <c r="AG1378" s="75">
        <v>-72.5732174302684</v>
      </c>
    </row>
    <row r="1379" spans="1:33" x14ac:dyDescent="0.2">
      <c r="A1379" s="63" t="s">
        <v>970</v>
      </c>
      <c r="B1379" s="63" t="s">
        <v>1089</v>
      </c>
      <c r="C1379" s="64">
        <v>37802</v>
      </c>
      <c r="D1379" s="65"/>
      <c r="E1379" s="65"/>
      <c r="F1379" s="63">
        <v>332</v>
      </c>
      <c r="G1379" s="66">
        <v>5225</v>
      </c>
      <c r="H1379" s="67">
        <v>-18.6892631578947</v>
      </c>
      <c r="I1379" s="66">
        <v>7.0000000000000007E-2</v>
      </c>
      <c r="J1379" s="67">
        <v>-2.7E-2</v>
      </c>
      <c r="K1379" s="67">
        <v>5528.7333388421002</v>
      </c>
      <c r="L1379" s="68">
        <v>981868.43740924599</v>
      </c>
      <c r="M1379" s="69">
        <v>64.838716730555504</v>
      </c>
      <c r="N1379" s="69">
        <v>-139.75500240277799</v>
      </c>
      <c r="O1379" s="70">
        <v>559061.00316199998</v>
      </c>
      <c r="P1379" s="70">
        <v>7191061.0032810001</v>
      </c>
      <c r="Q1379" s="71">
        <v>1653.108637</v>
      </c>
      <c r="R1379" s="72">
        <v>11.170363</v>
      </c>
      <c r="S1379" s="72">
        <v>1664.279</v>
      </c>
      <c r="T1379" s="73">
        <v>8.0679999999999996</v>
      </c>
      <c r="U1379" s="74">
        <v>982277.77903450304</v>
      </c>
      <c r="V1379" s="74">
        <v>-513.07854946884504</v>
      </c>
      <c r="W1379" s="73">
        <v>0.72</v>
      </c>
      <c r="X1379" s="74">
        <v>147.994988483551</v>
      </c>
      <c r="Y1379" s="74">
        <v>154.97292680657799</v>
      </c>
      <c r="Z1379" s="74">
        <v>161.95086512960401</v>
      </c>
      <c r="AA1379" s="74">
        <v>168.92880345263001</v>
      </c>
      <c r="AB1379" s="74">
        <v>187.76923692480099</v>
      </c>
      <c r="AC1379" s="75">
        <v>-35.066664271755101</v>
      </c>
      <c r="AD1379" s="75">
        <v>-41.641202594735702</v>
      </c>
      <c r="AE1379" s="75">
        <v>-48.215740917832598</v>
      </c>
      <c r="AF1379" s="75">
        <v>-54.790279240813099</v>
      </c>
      <c r="AG1379" s="75">
        <v>-72.541532712988598</v>
      </c>
    </row>
    <row r="1380" spans="1:33" x14ac:dyDescent="0.2">
      <c r="A1380" s="63" t="s">
        <v>970</v>
      </c>
      <c r="B1380" s="63" t="s">
        <v>1090</v>
      </c>
      <c r="C1380" s="64">
        <v>37802</v>
      </c>
      <c r="D1380" s="65"/>
      <c r="E1380" s="65"/>
      <c r="F1380" s="63">
        <v>332</v>
      </c>
      <c r="G1380" s="66">
        <v>5225</v>
      </c>
      <c r="H1380" s="67">
        <v>-15.74485</v>
      </c>
      <c r="I1380" s="66">
        <v>0.05</v>
      </c>
      <c r="J1380" s="67">
        <v>-0.03</v>
      </c>
      <c r="K1380" s="67">
        <v>5531.6715800000002</v>
      </c>
      <c r="L1380" s="68">
        <v>981871.37531964399</v>
      </c>
      <c r="M1380" s="69">
        <v>64.839159008333297</v>
      </c>
      <c r="N1380" s="69">
        <v>-139.754780144444</v>
      </c>
      <c r="O1380" s="70">
        <v>559070.54643900006</v>
      </c>
      <c r="P1380" s="70">
        <v>7191110.4894350003</v>
      </c>
      <c r="Q1380" s="71">
        <v>1637.863904</v>
      </c>
      <c r="R1380" s="72">
        <v>11.168095999999901</v>
      </c>
      <c r="S1380" s="72">
        <v>1649.0319999999999</v>
      </c>
      <c r="T1380" s="73">
        <v>8.0790000000000006</v>
      </c>
      <c r="U1380" s="74">
        <v>982277.80993165995</v>
      </c>
      <c r="V1380" s="74">
        <v>-508.37987949620799</v>
      </c>
      <c r="W1380" s="73">
        <v>0.73</v>
      </c>
      <c r="X1380" s="74">
        <v>146.647944077891</v>
      </c>
      <c r="Y1380" s="74">
        <v>153.561955243505</v>
      </c>
      <c r="Z1380" s="74">
        <v>160.475966409118</v>
      </c>
      <c r="AA1380" s="74">
        <v>167.389977574732</v>
      </c>
      <c r="AB1380" s="74">
        <v>186.05780772188999</v>
      </c>
      <c r="AC1380" s="75">
        <v>-35.489726597443202</v>
      </c>
      <c r="AD1380" s="75">
        <v>-41.999787762993897</v>
      </c>
      <c r="AE1380" s="75">
        <v>-48.5098489286611</v>
      </c>
      <c r="AF1380" s="75">
        <v>-55.019910094211802</v>
      </c>
      <c r="AG1380" s="75">
        <v>-72.5970752415014</v>
      </c>
    </row>
    <row r="1381" spans="1:33" x14ac:dyDescent="0.2">
      <c r="A1381" s="63" t="s">
        <v>970</v>
      </c>
      <c r="B1381" s="63" t="s">
        <v>1091</v>
      </c>
      <c r="C1381" s="64">
        <v>37802</v>
      </c>
      <c r="D1381" s="65"/>
      <c r="E1381" s="65"/>
      <c r="F1381" s="63">
        <v>332</v>
      </c>
      <c r="G1381" s="66">
        <v>5225</v>
      </c>
      <c r="H1381" s="67">
        <v>-21.24175</v>
      </c>
      <c r="I1381" s="66">
        <v>7.0000000000000007E-2</v>
      </c>
      <c r="J1381" s="67">
        <v>-4.1000000000000002E-2</v>
      </c>
      <c r="K1381" s="67">
        <v>5526.1808520000004</v>
      </c>
      <c r="L1381" s="68">
        <v>981865.88340005698</v>
      </c>
      <c r="M1381" s="69">
        <v>64.840050344444506</v>
      </c>
      <c r="N1381" s="69">
        <v>-139.75490942499999</v>
      </c>
      <c r="O1381" s="70">
        <v>559062.40612299996</v>
      </c>
      <c r="P1381" s="70">
        <v>7191209.667014</v>
      </c>
      <c r="Q1381" s="71">
        <v>1661.945604</v>
      </c>
      <c r="R1381" s="72">
        <v>11.163395999999899</v>
      </c>
      <c r="S1381" s="72">
        <v>1673.1089999999999</v>
      </c>
      <c r="T1381" s="73">
        <v>8.7639999999999993</v>
      </c>
      <c r="U1381" s="74">
        <v>982277.87219845899</v>
      </c>
      <c r="V1381" s="74">
        <v>-515.79966070716102</v>
      </c>
      <c r="W1381" s="73">
        <v>0.72</v>
      </c>
      <c r="X1381" s="74">
        <v>148.77510274222399</v>
      </c>
      <c r="Y1381" s="74">
        <v>155.790063220425</v>
      </c>
      <c r="Z1381" s="74">
        <v>162.805023698627</v>
      </c>
      <c r="AA1381" s="74">
        <v>169.819984176828</v>
      </c>
      <c r="AB1381" s="74">
        <v>188.76037746797101</v>
      </c>
      <c r="AC1381" s="75">
        <v>-35.042040437576397</v>
      </c>
      <c r="AD1381" s="75">
        <v>-41.618800915777697</v>
      </c>
      <c r="AE1381" s="75">
        <v>-48.195561393978998</v>
      </c>
      <c r="AF1381" s="75">
        <v>-54.772321872180299</v>
      </c>
      <c r="AG1381" s="75">
        <v>-72.529575163382106</v>
      </c>
    </row>
    <row r="1382" spans="1:33" x14ac:dyDescent="0.2">
      <c r="A1382" s="63" t="s">
        <v>970</v>
      </c>
      <c r="B1382" s="63" t="s">
        <v>1092</v>
      </c>
      <c r="C1382" s="64">
        <v>37802</v>
      </c>
      <c r="D1382" s="65"/>
      <c r="E1382" s="65"/>
      <c r="F1382" s="63">
        <v>332</v>
      </c>
      <c r="G1382" s="66">
        <v>5225</v>
      </c>
      <c r="H1382" s="67">
        <v>-26.571214285714301</v>
      </c>
      <c r="I1382" s="66">
        <v>0.08</v>
      </c>
      <c r="J1382" s="67">
        <v>-4.3999999999999997E-2</v>
      </c>
      <c r="K1382" s="67">
        <v>5520.8544737142902</v>
      </c>
      <c r="L1382" s="68">
        <v>981860.55665779405</v>
      </c>
      <c r="M1382" s="69">
        <v>64.840493222222193</v>
      </c>
      <c r="N1382" s="69">
        <v>-139.75485154444399</v>
      </c>
      <c r="O1382" s="70">
        <v>559064.15243200003</v>
      </c>
      <c r="P1382" s="70">
        <v>7191259.06226</v>
      </c>
      <c r="Q1382" s="71">
        <v>1685.6872619999999</v>
      </c>
      <c r="R1382" s="72">
        <v>11.160738</v>
      </c>
      <c r="S1382" s="72">
        <v>1696.848</v>
      </c>
      <c r="T1382" s="73">
        <v>9.3040000000000003</v>
      </c>
      <c r="U1382" s="74">
        <v>982277.90313634102</v>
      </c>
      <c r="V1382" s="74">
        <v>-523.11520310157596</v>
      </c>
      <c r="W1382" s="73">
        <v>0.72</v>
      </c>
      <c r="X1382" s="74">
        <v>150.87239972825299</v>
      </c>
      <c r="Y1382" s="74">
        <v>157.986892362932</v>
      </c>
      <c r="Z1382" s="74">
        <v>165.10138499761001</v>
      </c>
      <c r="AA1382" s="74">
        <v>172.21587763228899</v>
      </c>
      <c r="AB1382" s="74">
        <v>191.42500774592199</v>
      </c>
      <c r="AC1382" s="75">
        <v>-34.614475174108499</v>
      </c>
      <c r="AD1382" s="75">
        <v>-41.263767808792203</v>
      </c>
      <c r="AE1382" s="75">
        <v>-47.913060443359399</v>
      </c>
      <c r="AF1382" s="75">
        <v>-54.562353078043103</v>
      </c>
      <c r="AG1382" s="75">
        <v>-72.515443191747195</v>
      </c>
    </row>
    <row r="1383" spans="1:33" x14ac:dyDescent="0.2">
      <c r="A1383" s="63" t="s">
        <v>970</v>
      </c>
      <c r="B1383" s="63" t="s">
        <v>1093</v>
      </c>
      <c r="C1383" s="64">
        <v>37802</v>
      </c>
      <c r="D1383" s="65"/>
      <c r="E1383" s="65"/>
      <c r="F1383" s="63">
        <v>332</v>
      </c>
      <c r="G1383" s="66">
        <v>5225</v>
      </c>
      <c r="H1383" s="67">
        <v>-31.988</v>
      </c>
      <c r="I1383" s="66">
        <v>0.05</v>
      </c>
      <c r="J1383" s="67">
        <v>-4.5999999999999999E-2</v>
      </c>
      <c r="K1383" s="67">
        <v>5515.4284299999999</v>
      </c>
      <c r="L1383" s="68">
        <v>981855.13030169404</v>
      </c>
      <c r="M1383" s="69">
        <v>64.840970708333302</v>
      </c>
      <c r="N1383" s="69">
        <v>-139.75482887499999</v>
      </c>
      <c r="O1383" s="70">
        <v>559064.15087400004</v>
      </c>
      <c r="P1383" s="70">
        <v>7191312.2794679999</v>
      </c>
      <c r="Q1383" s="71">
        <v>1710.8069499999999</v>
      </c>
      <c r="R1383" s="72">
        <v>11.159050000000001</v>
      </c>
      <c r="S1383" s="72">
        <v>1721.9659999999999</v>
      </c>
      <c r="T1383" s="73">
        <v>9.84</v>
      </c>
      <c r="U1383" s="74">
        <v>982277.93649139698</v>
      </c>
      <c r="V1383" s="74">
        <v>-530.85561707601596</v>
      </c>
      <c r="W1383" s="73">
        <v>0.72</v>
      </c>
      <c r="X1383" s="74">
        <v>153.08977154783901</v>
      </c>
      <c r="Y1383" s="74">
        <v>160.309578168212</v>
      </c>
      <c r="Z1383" s="74">
        <v>167.52938478858599</v>
      </c>
      <c r="AA1383" s="74">
        <v>174.74919140895901</v>
      </c>
      <c r="AB1383" s="74">
        <v>194.24266928396699</v>
      </c>
      <c r="AC1383" s="75">
        <v>-33.988344174693303</v>
      </c>
      <c r="AD1383" s="75">
        <v>-40.716150795109598</v>
      </c>
      <c r="AE1383" s="75">
        <v>-47.443957415525801</v>
      </c>
      <c r="AF1383" s="75">
        <v>-54.171764035941997</v>
      </c>
      <c r="AG1383" s="75">
        <v>-72.336841910961098</v>
      </c>
    </row>
    <row r="1384" spans="1:33" x14ac:dyDescent="0.2">
      <c r="A1384" s="63" t="s">
        <v>970</v>
      </c>
      <c r="B1384" s="63" t="s">
        <v>1094</v>
      </c>
      <c r="C1384" s="64">
        <v>37802</v>
      </c>
      <c r="D1384" s="65"/>
      <c r="E1384" s="65"/>
      <c r="F1384" s="63">
        <v>332</v>
      </c>
      <c r="G1384" s="66">
        <v>5225</v>
      </c>
      <c r="H1384" s="67">
        <v>-33.266100000000002</v>
      </c>
      <c r="I1384" s="66">
        <v>0.13</v>
      </c>
      <c r="J1384" s="67">
        <v>-0.05</v>
      </c>
      <c r="K1384" s="67">
        <v>5514.1750179999999</v>
      </c>
      <c r="L1384" s="68">
        <v>981853.87639355299</v>
      </c>
      <c r="M1384" s="69">
        <v>64.842782511111096</v>
      </c>
      <c r="N1384" s="69">
        <v>-139.754366122222</v>
      </c>
      <c r="O1384" s="70">
        <v>559082.00858200004</v>
      </c>
      <c r="P1384" s="70">
        <v>7191514.572009</v>
      </c>
      <c r="Q1384" s="71">
        <v>1718.309201</v>
      </c>
      <c r="R1384" s="72">
        <v>11.1487990000001</v>
      </c>
      <c r="S1384" s="72">
        <v>1729.4580000000001</v>
      </c>
      <c r="T1384" s="73">
        <v>9.3350000000000009</v>
      </c>
      <c r="U1384" s="74">
        <v>982278.06305170001</v>
      </c>
      <c r="V1384" s="74">
        <v>-533.16433233349005</v>
      </c>
      <c r="W1384" s="73">
        <v>0.72</v>
      </c>
      <c r="X1384" s="74">
        <v>153.75107660754199</v>
      </c>
      <c r="Y1384" s="74">
        <v>161.00229545742499</v>
      </c>
      <c r="Z1384" s="74">
        <v>168.253514307308</v>
      </c>
      <c r="AA1384" s="74">
        <v>175.504733157191</v>
      </c>
      <c r="AB1384" s="74">
        <v>195.08302405187499</v>
      </c>
      <c r="AC1384" s="75">
        <v>-34.2516524210805</v>
      </c>
      <c r="AD1384" s="75">
        <v>-41.0361212709686</v>
      </c>
      <c r="AE1384" s="75">
        <v>-47.8205901208567</v>
      </c>
      <c r="AF1384" s="75">
        <v>-54.6050589707447</v>
      </c>
      <c r="AG1384" s="75">
        <v>-72.923124865396005</v>
      </c>
    </row>
    <row r="1385" spans="1:33" x14ac:dyDescent="0.2">
      <c r="A1385" s="63" t="s">
        <v>970</v>
      </c>
      <c r="B1385" s="63" t="s">
        <v>1095</v>
      </c>
      <c r="C1385" s="64">
        <v>37803</v>
      </c>
      <c r="D1385" s="65"/>
      <c r="E1385" s="65"/>
      <c r="F1385" s="63">
        <v>332</v>
      </c>
      <c r="G1385" s="66">
        <v>5225</v>
      </c>
      <c r="H1385" s="67">
        <v>30.923166666666699</v>
      </c>
      <c r="I1385" s="66">
        <v>0.04</v>
      </c>
      <c r="J1385" s="67">
        <v>0.05</v>
      </c>
      <c r="K1385" s="67">
        <v>5578.3365106666697</v>
      </c>
      <c r="L1385" s="68">
        <v>981918.069969584</v>
      </c>
      <c r="M1385" s="69">
        <v>64.837903536111099</v>
      </c>
      <c r="N1385" s="69">
        <v>-139.76778623888899</v>
      </c>
      <c r="O1385" s="70">
        <v>558456.31209699996</v>
      </c>
      <c r="P1385" s="70">
        <v>7190958.4168830002</v>
      </c>
      <c r="Q1385" s="71">
        <v>1397.7854239999999</v>
      </c>
      <c r="R1385" s="72">
        <v>11.1765760000001</v>
      </c>
      <c r="S1385" s="72">
        <v>1408.962</v>
      </c>
      <c r="T1385" s="73">
        <v>7.5220000000000002</v>
      </c>
      <c r="U1385" s="74">
        <v>982277.72222439002</v>
      </c>
      <c r="V1385" s="74">
        <v>-434.393134456582</v>
      </c>
      <c r="W1385" s="73">
        <v>0.75</v>
      </c>
      <c r="X1385" s="74">
        <v>125.41845582702</v>
      </c>
      <c r="Y1385" s="74">
        <v>131.32590880545001</v>
      </c>
      <c r="Z1385" s="74">
        <v>137.23336178387899</v>
      </c>
      <c r="AA1385" s="74">
        <v>143.14081476230899</v>
      </c>
      <c r="AB1385" s="74">
        <v>159.090937804069</v>
      </c>
      <c r="AC1385" s="75">
        <v>-42.029476175899603</v>
      </c>
      <c r="AD1385" s="75">
        <v>-47.560829154332197</v>
      </c>
      <c r="AE1385" s="75">
        <v>-53.092182132764698</v>
      </c>
      <c r="AF1385" s="75">
        <v>-58.623535111197299</v>
      </c>
      <c r="AG1385" s="75">
        <v>-73.558188152965201</v>
      </c>
    </row>
    <row r="1386" spans="1:33" x14ac:dyDescent="0.2">
      <c r="A1386" s="63" t="s">
        <v>970</v>
      </c>
      <c r="B1386" s="63" t="s">
        <v>1096</v>
      </c>
      <c r="C1386" s="64">
        <v>37803</v>
      </c>
      <c r="D1386" s="65"/>
      <c r="E1386" s="65"/>
      <c r="F1386" s="63">
        <v>332</v>
      </c>
      <c r="G1386" s="66">
        <v>5225</v>
      </c>
      <c r="H1386" s="67">
        <v>31.619666666666699</v>
      </c>
      <c r="I1386" s="66">
        <v>7.0000000000000007E-2</v>
      </c>
      <c r="J1386" s="67">
        <v>5.0999999999999997E-2</v>
      </c>
      <c r="K1386" s="67">
        <v>5579.0422686666698</v>
      </c>
      <c r="L1386" s="68">
        <v>981918.77599585999</v>
      </c>
      <c r="M1386" s="69">
        <v>64.838363238888903</v>
      </c>
      <c r="N1386" s="69">
        <v>-139.7676257</v>
      </c>
      <c r="O1386" s="70">
        <v>558462.92611200002</v>
      </c>
      <c r="P1386" s="70">
        <v>7191009.7842760002</v>
      </c>
      <c r="Q1386" s="71">
        <v>1396.0582489999999</v>
      </c>
      <c r="R1386" s="72">
        <v>11.174751000000001</v>
      </c>
      <c r="S1386" s="72">
        <v>1407.2329999999999</v>
      </c>
      <c r="T1386" s="73">
        <v>7.2069999999999999</v>
      </c>
      <c r="U1386" s="74">
        <v>982277.75433958694</v>
      </c>
      <c r="V1386" s="74">
        <v>-433.86024296780198</v>
      </c>
      <c r="W1386" s="73">
        <v>0.75</v>
      </c>
      <c r="X1386" s="74">
        <v>125.26545979722999</v>
      </c>
      <c r="Y1386" s="74">
        <v>131.16566347709801</v>
      </c>
      <c r="Z1386" s="74">
        <v>137.06586715696599</v>
      </c>
      <c r="AA1386" s="74">
        <v>142.966070836835</v>
      </c>
      <c r="AB1386" s="74">
        <v>158.896620772478</v>
      </c>
      <c r="AC1386" s="75">
        <v>-42.066210556309699</v>
      </c>
      <c r="AD1386" s="75">
        <v>-47.606064236257197</v>
      </c>
      <c r="AE1386" s="75">
        <v>-53.145917916088401</v>
      </c>
      <c r="AF1386" s="75">
        <v>-58.685771596035899</v>
      </c>
      <c r="AG1386" s="75">
        <v>-73.643376531545101</v>
      </c>
    </row>
    <row r="1387" spans="1:33" x14ac:dyDescent="0.2">
      <c r="A1387" s="63" t="s">
        <v>970</v>
      </c>
      <c r="B1387" s="63" t="s">
        <v>1097</v>
      </c>
      <c r="C1387" s="64">
        <v>37803</v>
      </c>
      <c r="D1387" s="65"/>
      <c r="E1387" s="65"/>
      <c r="F1387" s="63">
        <v>332</v>
      </c>
      <c r="G1387" s="66">
        <v>5225</v>
      </c>
      <c r="H1387" s="67">
        <v>32.552437500000003</v>
      </c>
      <c r="I1387" s="66">
        <v>7.0000000000000007E-2</v>
      </c>
      <c r="J1387" s="67">
        <v>5.1999999999999998E-2</v>
      </c>
      <c r="K1387" s="67">
        <v>5579.9750395000001</v>
      </c>
      <c r="L1387" s="68">
        <v>981919.70898961695</v>
      </c>
      <c r="M1387" s="69">
        <v>64.838930672222205</v>
      </c>
      <c r="N1387" s="69">
        <v>-139.76746753333299</v>
      </c>
      <c r="O1387" s="70">
        <v>558469.19299500005</v>
      </c>
      <c r="P1387" s="70">
        <v>7191073.1523550004</v>
      </c>
      <c r="Q1387" s="71">
        <v>1392.101054</v>
      </c>
      <c r="R1387" s="72">
        <v>11.171945999999901</v>
      </c>
      <c r="S1387" s="72">
        <v>1403.2729999999999</v>
      </c>
      <c r="T1387" s="73">
        <v>7.1280000000000001</v>
      </c>
      <c r="U1387" s="74">
        <v>982277.79398033896</v>
      </c>
      <c r="V1387" s="74">
        <v>-432.63974205068803</v>
      </c>
      <c r="W1387" s="73">
        <v>0.75</v>
      </c>
      <c r="X1387" s="74">
        <v>124.915046680996</v>
      </c>
      <c r="Y1387" s="74">
        <v>130.798646993425</v>
      </c>
      <c r="Z1387" s="74">
        <v>136.682247305853</v>
      </c>
      <c r="AA1387" s="74">
        <v>142.56584761828199</v>
      </c>
      <c r="AB1387" s="74">
        <v>158.45156846183801</v>
      </c>
      <c r="AC1387" s="75">
        <v>-42.125895352102802</v>
      </c>
      <c r="AD1387" s="75">
        <v>-47.653095664572902</v>
      </c>
      <c r="AE1387" s="75">
        <v>-53.180295976926601</v>
      </c>
      <c r="AF1387" s="75">
        <v>-58.707496289396701</v>
      </c>
      <c r="AG1387" s="75">
        <v>-73.6309371329844</v>
      </c>
    </row>
    <row r="1388" spans="1:33" x14ac:dyDescent="0.2">
      <c r="A1388" s="63" t="s">
        <v>970</v>
      </c>
      <c r="B1388" s="63" t="s">
        <v>1098</v>
      </c>
      <c r="C1388" s="64">
        <v>37803</v>
      </c>
      <c r="D1388" s="65"/>
      <c r="E1388" s="65"/>
      <c r="F1388" s="63">
        <v>332</v>
      </c>
      <c r="G1388" s="66">
        <v>5225</v>
      </c>
      <c r="H1388" s="67">
        <v>33.645461538461497</v>
      </c>
      <c r="I1388" s="66">
        <v>0.06</v>
      </c>
      <c r="J1388" s="67">
        <v>5.2999999999999999E-2</v>
      </c>
      <c r="K1388" s="67">
        <v>5581.06497753846</v>
      </c>
      <c r="L1388" s="68">
        <v>981920.79920669296</v>
      </c>
      <c r="M1388" s="69">
        <v>64.839274086111104</v>
      </c>
      <c r="N1388" s="69">
        <v>-139.76752853055601</v>
      </c>
      <c r="O1388" s="70">
        <v>558465.55261999997</v>
      </c>
      <c r="P1388" s="70">
        <v>7191111.357911</v>
      </c>
      <c r="Q1388" s="71">
        <v>1386.1800699999999</v>
      </c>
      <c r="R1388" s="72">
        <v>11.169930000000001</v>
      </c>
      <c r="S1388" s="72">
        <v>1397.35</v>
      </c>
      <c r="T1388" s="73">
        <v>7.125</v>
      </c>
      <c r="U1388" s="74">
        <v>982277.81797083304</v>
      </c>
      <c r="V1388" s="74">
        <v>-430.81423019789798</v>
      </c>
      <c r="W1388" s="73">
        <v>0.75</v>
      </c>
      <c r="X1388" s="74">
        <v>124.39074580537699</v>
      </c>
      <c r="Y1388" s="74">
        <v>130.24951234372799</v>
      </c>
      <c r="Z1388" s="74">
        <v>136.10827888207999</v>
      </c>
      <c r="AA1388" s="74">
        <v>141.96704542043099</v>
      </c>
      <c r="AB1388" s="74">
        <v>157.78571507397899</v>
      </c>
      <c r="AC1388" s="75">
        <v>-42.3640297470847</v>
      </c>
      <c r="AD1388" s="75">
        <v>-47.866546285455101</v>
      </c>
      <c r="AE1388" s="75">
        <v>-53.369062823825502</v>
      </c>
      <c r="AF1388" s="75">
        <v>-58.871579362079501</v>
      </c>
      <c r="AG1388" s="75">
        <v>-73.7283740156563</v>
      </c>
    </row>
    <row r="1389" spans="1:33" x14ac:dyDescent="0.2">
      <c r="A1389" s="63" t="s">
        <v>970</v>
      </c>
      <c r="B1389" s="63" t="s">
        <v>1099</v>
      </c>
      <c r="C1389" s="64">
        <v>37803</v>
      </c>
      <c r="D1389" s="65"/>
      <c r="E1389" s="65"/>
      <c r="F1389" s="63">
        <v>332</v>
      </c>
      <c r="G1389" s="66">
        <v>5225</v>
      </c>
      <c r="H1389" s="67">
        <v>33.513833333333302</v>
      </c>
      <c r="I1389" s="66">
        <v>7.0000000000000007E-2</v>
      </c>
      <c r="J1389" s="67">
        <v>5.3999999999999999E-2</v>
      </c>
      <c r="K1389" s="67">
        <v>5580.9364353333303</v>
      </c>
      <c r="L1389" s="68">
        <v>981920.67091354704</v>
      </c>
      <c r="M1389" s="69">
        <v>64.839727630555601</v>
      </c>
      <c r="N1389" s="69">
        <v>-139.76755513611101</v>
      </c>
      <c r="O1389" s="70">
        <v>558463.303816</v>
      </c>
      <c r="P1389" s="70">
        <v>7191161.8656200003</v>
      </c>
      <c r="Q1389" s="71">
        <v>1389.1072799999999</v>
      </c>
      <c r="R1389" s="72">
        <v>11.1677200000001</v>
      </c>
      <c r="S1389" s="72">
        <v>1400.2750000000001</v>
      </c>
      <c r="T1389" s="73">
        <v>6.9109999999999996</v>
      </c>
      <c r="U1389" s="74">
        <v>982277.84965455497</v>
      </c>
      <c r="V1389" s="74">
        <v>-431.71573203271902</v>
      </c>
      <c r="W1389" s="73">
        <v>0.75</v>
      </c>
      <c r="X1389" s="74">
        <v>124.649759175322</v>
      </c>
      <c r="Y1389" s="74">
        <v>130.52078956462401</v>
      </c>
      <c r="Z1389" s="74">
        <v>136.39181995392499</v>
      </c>
      <c r="AA1389" s="74">
        <v>142.26285034322601</v>
      </c>
      <c r="AB1389" s="74">
        <v>158.114632394339</v>
      </c>
      <c r="AC1389" s="75">
        <v>-42.106218150467598</v>
      </c>
      <c r="AD1389" s="75">
        <v>-47.631698539713398</v>
      </c>
      <c r="AE1389" s="75">
        <v>-53.157178929075599</v>
      </c>
      <c r="AF1389" s="75">
        <v>-58.6826593184378</v>
      </c>
      <c r="AG1389" s="75">
        <v>-73.601456369389794</v>
      </c>
    </row>
    <row r="1390" spans="1:33" x14ac:dyDescent="0.2">
      <c r="A1390" s="63" t="s">
        <v>970</v>
      </c>
      <c r="B1390" s="63" t="s">
        <v>1100</v>
      </c>
      <c r="C1390" s="64">
        <v>37803</v>
      </c>
      <c r="D1390" s="65"/>
      <c r="E1390" s="65"/>
      <c r="F1390" s="63">
        <v>332</v>
      </c>
      <c r="G1390" s="66">
        <v>5225</v>
      </c>
      <c r="H1390" s="67">
        <v>33.117849999999997</v>
      </c>
      <c r="I1390" s="66">
        <v>7.0000000000000007E-2</v>
      </c>
      <c r="J1390" s="67">
        <v>5.3999999999999999E-2</v>
      </c>
      <c r="K1390" s="67">
        <v>5580.5404520000002</v>
      </c>
      <c r="L1390" s="68">
        <v>981920.27517158596</v>
      </c>
      <c r="M1390" s="69">
        <v>64.840157669444494</v>
      </c>
      <c r="N1390" s="69">
        <v>-139.76751083333301</v>
      </c>
      <c r="O1390" s="70">
        <v>558464.46921699995</v>
      </c>
      <c r="P1390" s="70">
        <v>7191209.8204039996</v>
      </c>
      <c r="Q1390" s="71">
        <v>1391.92499</v>
      </c>
      <c r="R1390" s="72">
        <v>11.165009999999899</v>
      </c>
      <c r="S1390" s="72">
        <v>1403.09</v>
      </c>
      <c r="T1390" s="73">
        <v>6.7590000000000003</v>
      </c>
      <c r="U1390" s="74">
        <v>982277.87969584204</v>
      </c>
      <c r="V1390" s="74">
        <v>-432.58333010772799</v>
      </c>
      <c r="W1390" s="73">
        <v>0.75</v>
      </c>
      <c r="X1390" s="74">
        <v>124.89885334759499</v>
      </c>
      <c r="Y1390" s="74">
        <v>130.781686383194</v>
      </c>
      <c r="Z1390" s="74">
        <v>136.66451941879399</v>
      </c>
      <c r="AA1390" s="74">
        <v>142.547352454394</v>
      </c>
      <c r="AB1390" s="74">
        <v>158.431001650513</v>
      </c>
      <c r="AC1390" s="75">
        <v>-42.073097496060697</v>
      </c>
      <c r="AD1390" s="75">
        <v>-47.6179805316497</v>
      </c>
      <c r="AE1390" s="75">
        <v>-53.162863567355103</v>
      </c>
      <c r="AF1390" s="75">
        <v>-58.707746602827697</v>
      </c>
      <c r="AG1390" s="75">
        <v>-73.678930799011098</v>
      </c>
    </row>
    <row r="1391" spans="1:33" x14ac:dyDescent="0.2">
      <c r="A1391" s="63" t="s">
        <v>970</v>
      </c>
      <c r="B1391" s="63" t="s">
        <v>1101</v>
      </c>
      <c r="C1391" s="64">
        <v>37803</v>
      </c>
      <c r="D1391" s="65"/>
      <c r="E1391" s="65"/>
      <c r="F1391" s="63">
        <v>332</v>
      </c>
      <c r="G1391" s="66">
        <v>5225</v>
      </c>
      <c r="H1391" s="67">
        <v>32.863454545454502</v>
      </c>
      <c r="I1391" s="66">
        <v>0.09</v>
      </c>
      <c r="J1391" s="67">
        <v>5.5E-2</v>
      </c>
      <c r="K1391" s="67">
        <v>5580.2922285454497</v>
      </c>
      <c r="L1391" s="68">
        <v>981920.02716413594</v>
      </c>
      <c r="M1391" s="69">
        <v>64.840624455555599</v>
      </c>
      <c r="N1391" s="69">
        <v>-139.767423102778</v>
      </c>
      <c r="O1391" s="70">
        <v>558467.61402099999</v>
      </c>
      <c r="P1391" s="70">
        <v>7191261.9094329998</v>
      </c>
      <c r="Q1391" s="71">
        <v>1392.1764700000001</v>
      </c>
      <c r="R1391" s="72">
        <v>11.1625299999998</v>
      </c>
      <c r="S1391" s="72">
        <v>1403.3389999999999</v>
      </c>
      <c r="T1391" s="73">
        <v>6.766</v>
      </c>
      <c r="U1391" s="74">
        <v>982277.91230376402</v>
      </c>
      <c r="V1391" s="74">
        <v>-432.66006963126603</v>
      </c>
      <c r="W1391" s="73">
        <v>0.75</v>
      </c>
      <c r="X1391" s="74">
        <v>124.92088689960001</v>
      </c>
      <c r="Y1391" s="74">
        <v>130.80476393481899</v>
      </c>
      <c r="Z1391" s="74">
        <v>136.68864097003799</v>
      </c>
      <c r="AA1391" s="74">
        <v>142.57251800525799</v>
      </c>
      <c r="AB1391" s="74">
        <v>158.458986000349</v>
      </c>
      <c r="AC1391" s="75">
        <v>-42.291656896122703</v>
      </c>
      <c r="AD1391" s="75">
        <v>-47.837233931408299</v>
      </c>
      <c r="AE1391" s="75">
        <v>-53.382810966577402</v>
      </c>
      <c r="AF1391" s="75">
        <v>-58.928388001862899</v>
      </c>
      <c r="AG1391" s="75">
        <v>-73.901445996947601</v>
      </c>
    </row>
    <row r="1392" spans="1:33" x14ac:dyDescent="0.2">
      <c r="A1392" s="63" t="s">
        <v>970</v>
      </c>
      <c r="B1392" s="63" t="s">
        <v>1102</v>
      </c>
      <c r="C1392" s="64">
        <v>37803</v>
      </c>
      <c r="D1392" s="65"/>
      <c r="E1392" s="65"/>
      <c r="F1392" s="63">
        <v>332</v>
      </c>
      <c r="G1392" s="66">
        <v>5225</v>
      </c>
      <c r="H1392" s="67">
        <v>33.151000000000003</v>
      </c>
      <c r="I1392" s="66">
        <v>7.0000000000000007E-2</v>
      </c>
      <c r="J1392" s="67">
        <v>5.6000000000000001E-2</v>
      </c>
      <c r="K1392" s="67">
        <v>5580.5736020000004</v>
      </c>
      <c r="L1392" s="68">
        <v>981920.30916177505</v>
      </c>
      <c r="M1392" s="69">
        <v>64.841100455555605</v>
      </c>
      <c r="N1392" s="69">
        <v>-139.76745633888899</v>
      </c>
      <c r="O1392" s="70">
        <v>558465.00195299997</v>
      </c>
      <c r="P1392" s="70">
        <v>7191314.9129290003</v>
      </c>
      <c r="Q1392" s="71">
        <v>1390.2349939999999</v>
      </c>
      <c r="R1392" s="72">
        <v>11.161006</v>
      </c>
      <c r="S1392" s="72">
        <v>1401.396</v>
      </c>
      <c r="T1392" s="73">
        <v>6.8710000000000004</v>
      </c>
      <c r="U1392" s="74">
        <v>982277.94555488101</v>
      </c>
      <c r="V1392" s="74">
        <v>-432.061220427698</v>
      </c>
      <c r="W1392" s="73">
        <v>0.75</v>
      </c>
      <c r="X1392" s="74">
        <v>124.748954403428</v>
      </c>
      <c r="Y1392" s="74">
        <v>130.624684887401</v>
      </c>
      <c r="Z1392" s="74">
        <v>136.500415371374</v>
      </c>
      <c r="AA1392" s="74">
        <v>142.37614585534601</v>
      </c>
      <c r="AB1392" s="74">
        <v>158.24061816207299</v>
      </c>
      <c r="AC1392" s="75">
        <v>-42.359577081748299</v>
      </c>
      <c r="AD1392" s="75">
        <v>-47.8917575656669</v>
      </c>
      <c r="AE1392" s="75">
        <v>-53.423938049702002</v>
      </c>
      <c r="AF1392" s="75">
        <v>-58.956118533620597</v>
      </c>
      <c r="AG1392" s="75">
        <v>-73.893005840480299</v>
      </c>
    </row>
    <row r="1393" spans="1:33" x14ac:dyDescent="0.2">
      <c r="A1393" s="63" t="s">
        <v>970</v>
      </c>
      <c r="B1393" s="63" t="s">
        <v>1103</v>
      </c>
      <c r="C1393" s="64">
        <v>37803</v>
      </c>
      <c r="D1393" s="65"/>
      <c r="E1393" s="65"/>
      <c r="F1393" s="63">
        <v>332</v>
      </c>
      <c r="G1393" s="66">
        <v>5225</v>
      </c>
      <c r="H1393" s="67">
        <v>32.888555555555598</v>
      </c>
      <c r="I1393" s="66">
        <v>0.05</v>
      </c>
      <c r="J1393" s="67">
        <v>5.7000000000000002E-2</v>
      </c>
      <c r="K1393" s="67">
        <v>5580.3049855555601</v>
      </c>
      <c r="L1393" s="68">
        <v>981920.04079439002</v>
      </c>
      <c r="M1393" s="69">
        <v>64.841543188888906</v>
      </c>
      <c r="N1393" s="69">
        <v>-139.76746300277799</v>
      </c>
      <c r="O1393" s="70">
        <v>558463.72238599998</v>
      </c>
      <c r="P1393" s="70">
        <v>7191364.2348849997</v>
      </c>
      <c r="Q1393" s="71">
        <v>1392.17065</v>
      </c>
      <c r="R1393" s="72">
        <v>11.158349999999899</v>
      </c>
      <c r="S1393" s="72">
        <v>1403.329</v>
      </c>
      <c r="T1393" s="73">
        <v>6.8949999999999996</v>
      </c>
      <c r="U1393" s="74">
        <v>982277.97648173606</v>
      </c>
      <c r="V1393" s="74">
        <v>-432.65697995162299</v>
      </c>
      <c r="W1393" s="73">
        <v>0.75</v>
      </c>
      <c r="X1393" s="74">
        <v>124.92000201799399</v>
      </c>
      <c r="Y1393" s="74">
        <v>130.80383712551699</v>
      </c>
      <c r="Z1393" s="74">
        <v>136.68767223304101</v>
      </c>
      <c r="AA1393" s="74">
        <v>142.57150734056401</v>
      </c>
      <c r="AB1393" s="74">
        <v>158.457862130878</v>
      </c>
      <c r="AC1393" s="75">
        <v>-42.208959412528202</v>
      </c>
      <c r="AD1393" s="75">
        <v>-47.748044520034497</v>
      </c>
      <c r="AE1393" s="75">
        <v>-53.2871296275407</v>
      </c>
      <c r="AF1393" s="75">
        <v>-58.826214735047003</v>
      </c>
      <c r="AG1393" s="75">
        <v>-73.781744525302202</v>
      </c>
    </row>
    <row r="1394" spans="1:33" x14ac:dyDescent="0.2">
      <c r="A1394" s="63" t="s">
        <v>970</v>
      </c>
      <c r="B1394" s="63" t="s">
        <v>1104</v>
      </c>
      <c r="C1394" s="64">
        <v>37803</v>
      </c>
      <c r="D1394" s="65"/>
      <c r="E1394" s="65"/>
      <c r="F1394" s="63">
        <v>332</v>
      </c>
      <c r="G1394" s="66">
        <v>5225</v>
      </c>
      <c r="H1394" s="67">
        <v>33.418624999999999</v>
      </c>
      <c r="I1394" s="66">
        <v>7.0000000000000007E-2</v>
      </c>
      <c r="J1394" s="67">
        <v>5.7000000000000002E-2</v>
      </c>
      <c r="K1394" s="67">
        <v>5580.8412269999999</v>
      </c>
      <c r="L1394" s="68">
        <v>981920.57742325903</v>
      </c>
      <c r="M1394" s="69">
        <v>64.841937069444398</v>
      </c>
      <c r="N1394" s="69">
        <v>-139.76749466388901</v>
      </c>
      <c r="O1394" s="70">
        <v>558461.36375799996</v>
      </c>
      <c r="P1394" s="70">
        <v>7191408.090423</v>
      </c>
      <c r="Q1394" s="71">
        <v>1388.7875289999999</v>
      </c>
      <c r="R1394" s="72">
        <v>11.156471</v>
      </c>
      <c r="S1394" s="72">
        <v>1399.944</v>
      </c>
      <c r="T1394" s="73">
        <v>7.0060000000000002</v>
      </c>
      <c r="U1394" s="74">
        <v>982278.00399567897</v>
      </c>
      <c r="V1394" s="74">
        <v>-431.61369729476399</v>
      </c>
      <c r="W1394" s="73">
        <v>0.75</v>
      </c>
      <c r="X1394" s="74">
        <v>124.620465674142</v>
      </c>
      <c r="Y1394" s="74">
        <v>130.49010825672099</v>
      </c>
      <c r="Z1394" s="74">
        <v>136.35975083929901</v>
      </c>
      <c r="AA1394" s="74">
        <v>142.22939342187701</v>
      </c>
      <c r="AB1394" s="74">
        <v>158.07742839483799</v>
      </c>
      <c r="AC1394" s="75">
        <v>-42.327040799660601</v>
      </c>
      <c r="AD1394" s="75">
        <v>-47.846383382216999</v>
      </c>
      <c r="AE1394" s="75">
        <v>-53.365725964889897</v>
      </c>
      <c r="AF1394" s="75">
        <v>-58.885068547446302</v>
      </c>
      <c r="AG1394" s="75">
        <v>-73.787293520406806</v>
      </c>
    </row>
    <row r="1395" spans="1:33" x14ac:dyDescent="0.2">
      <c r="A1395" s="63" t="s">
        <v>970</v>
      </c>
      <c r="B1395" s="63" t="s">
        <v>1105</v>
      </c>
      <c r="C1395" s="64">
        <v>37803</v>
      </c>
      <c r="D1395" s="65"/>
      <c r="E1395" s="65"/>
      <c r="F1395" s="63">
        <v>332</v>
      </c>
      <c r="G1395" s="66">
        <v>5225</v>
      </c>
      <c r="H1395" s="67">
        <v>33.666857142857097</v>
      </c>
      <c r="I1395" s="66">
        <v>0.05</v>
      </c>
      <c r="J1395" s="67">
        <v>5.7000000000000002E-2</v>
      </c>
      <c r="K1395" s="67">
        <v>5581.0832871428602</v>
      </c>
      <c r="L1395" s="68">
        <v>981920.819764746</v>
      </c>
      <c r="M1395" s="69">
        <v>64.842426113888905</v>
      </c>
      <c r="N1395" s="69">
        <v>-139.76742247222199</v>
      </c>
      <c r="O1395" s="70">
        <v>558463.72290499997</v>
      </c>
      <c r="P1395" s="70">
        <v>7191462.6451120004</v>
      </c>
      <c r="Q1395" s="71">
        <v>1385.844427</v>
      </c>
      <c r="R1395" s="72">
        <v>11.1525730000001</v>
      </c>
      <c r="S1395" s="72">
        <v>1396.9970000000001</v>
      </c>
      <c r="T1395" s="73">
        <v>7.2039999999999997</v>
      </c>
      <c r="U1395" s="74">
        <v>982278.03815671999</v>
      </c>
      <c r="V1395" s="74">
        <v>-430.705407018892</v>
      </c>
      <c r="W1395" s="73">
        <v>0.75</v>
      </c>
      <c r="X1395" s="74">
        <v>124.35948477466199</v>
      </c>
      <c r="Y1395" s="74">
        <v>130.21677126536099</v>
      </c>
      <c r="Z1395" s="74">
        <v>136.07405775605901</v>
      </c>
      <c r="AA1395" s="74">
        <v>141.93134424675699</v>
      </c>
      <c r="AB1395" s="74">
        <v>157.74601777164199</v>
      </c>
      <c r="AC1395" s="75">
        <v>-42.558269729837797</v>
      </c>
      <c r="AD1395" s="75">
        <v>-48.055356220575099</v>
      </c>
      <c r="AE1395" s="75">
        <v>-53.552442711312302</v>
      </c>
      <c r="AF1395" s="75">
        <v>-59.049529201933197</v>
      </c>
      <c r="AG1395" s="75">
        <v>-73.8916627268773</v>
      </c>
    </row>
    <row r="1396" spans="1:33" x14ac:dyDescent="0.2">
      <c r="A1396" s="63" t="s">
        <v>970</v>
      </c>
      <c r="B1396" s="63" t="s">
        <v>1106</v>
      </c>
      <c r="C1396" s="64">
        <v>37803</v>
      </c>
      <c r="D1396" s="65"/>
      <c r="E1396" s="65"/>
      <c r="F1396" s="63">
        <v>332</v>
      </c>
      <c r="G1396" s="66">
        <v>5225</v>
      </c>
      <c r="H1396" s="67">
        <v>27.752583333333298</v>
      </c>
      <c r="I1396" s="66">
        <v>7.0000000000000007E-2</v>
      </c>
      <c r="J1396" s="67">
        <v>5.7000000000000002E-2</v>
      </c>
      <c r="K1396" s="67">
        <v>5575.1751853333299</v>
      </c>
      <c r="L1396" s="68">
        <v>981914.91294128494</v>
      </c>
      <c r="M1396" s="69">
        <v>64.843308980555605</v>
      </c>
      <c r="N1396" s="69">
        <v>-139.76744154722201</v>
      </c>
      <c r="O1396" s="70">
        <v>558460.89697999996</v>
      </c>
      <c r="P1396" s="70">
        <v>7191560.9934830004</v>
      </c>
      <c r="Q1396" s="71">
        <v>1418.0642170000001</v>
      </c>
      <c r="R1396" s="72">
        <v>11.1487829999999</v>
      </c>
      <c r="S1396" s="72">
        <v>1429.213</v>
      </c>
      <c r="T1396" s="73">
        <v>7.0389999999999997</v>
      </c>
      <c r="U1396" s="74">
        <v>982278.09982605895</v>
      </c>
      <c r="V1396" s="74">
        <v>-440.63453048605999</v>
      </c>
      <c r="W1396" s="73">
        <v>0.74</v>
      </c>
      <c r="X1396" s="74">
        <v>127.210429568649</v>
      </c>
      <c r="Y1396" s="74">
        <v>133.20279032334699</v>
      </c>
      <c r="Z1396" s="74">
        <v>139.19515107804401</v>
      </c>
      <c r="AA1396" s="74">
        <v>145.18751183274199</v>
      </c>
      <c r="AB1396" s="74">
        <v>161.36688587042499</v>
      </c>
      <c r="AC1396" s="75">
        <v>-41.631833856576101</v>
      </c>
      <c r="AD1396" s="75">
        <v>-47.272244611289402</v>
      </c>
      <c r="AE1396" s="75">
        <v>-52.912655366002603</v>
      </c>
      <c r="AF1396" s="75">
        <v>-58.553066120599397</v>
      </c>
      <c r="AG1396" s="75">
        <v>-73.782175158383296</v>
      </c>
    </row>
    <row r="1397" spans="1:33" x14ac:dyDescent="0.2">
      <c r="A1397" s="63" t="s">
        <v>970</v>
      </c>
      <c r="B1397" s="63" t="s">
        <v>1107</v>
      </c>
      <c r="C1397" s="64">
        <v>37803</v>
      </c>
      <c r="D1397" s="65"/>
      <c r="E1397" s="65"/>
      <c r="F1397" s="63">
        <v>332</v>
      </c>
      <c r="G1397" s="66">
        <v>5225</v>
      </c>
      <c r="H1397" s="67">
        <v>26.801066666666699</v>
      </c>
      <c r="I1397" s="66">
        <v>7.0000000000000007E-2</v>
      </c>
      <c r="J1397" s="67">
        <v>0.05</v>
      </c>
      <c r="K1397" s="67">
        <v>5574.2236686666702</v>
      </c>
      <c r="L1397" s="68">
        <v>981913.964057417</v>
      </c>
      <c r="M1397" s="69">
        <v>64.840587075000002</v>
      </c>
      <c r="N1397" s="69">
        <v>-139.76574663333301</v>
      </c>
      <c r="O1397" s="70">
        <v>558547.20225900004</v>
      </c>
      <c r="P1397" s="70">
        <v>7191259.298529</v>
      </c>
      <c r="Q1397" s="71">
        <v>1426.035114</v>
      </c>
      <c r="R1397" s="72">
        <v>11.159885999999901</v>
      </c>
      <c r="S1397" s="72">
        <v>1437.1949999999999</v>
      </c>
      <c r="T1397" s="73">
        <v>6.6310000000000002</v>
      </c>
      <c r="U1397" s="74">
        <v>982277.90969251504</v>
      </c>
      <c r="V1397" s="74">
        <v>-443.09462238267298</v>
      </c>
      <c r="W1397" s="73">
        <v>0.74</v>
      </c>
      <c r="X1397" s="74">
        <v>127.916742067078</v>
      </c>
      <c r="Y1397" s="74">
        <v>133.942569508367</v>
      </c>
      <c r="Z1397" s="74">
        <v>139.96839694965701</v>
      </c>
      <c r="AA1397" s="74">
        <v>145.99422439094599</v>
      </c>
      <c r="AB1397" s="74">
        <v>162.263958482428</v>
      </c>
      <c r="AC1397" s="75">
        <v>-41.0652047825279</v>
      </c>
      <c r="AD1397" s="75">
        <v>-46.759482223773396</v>
      </c>
      <c r="AE1397" s="75">
        <v>-52.453759665251702</v>
      </c>
      <c r="AF1397" s="75">
        <v>-58.148037106497199</v>
      </c>
      <c r="AG1397" s="75">
        <v>-73.522586197941607</v>
      </c>
    </row>
    <row r="1398" spans="1:33" x14ac:dyDescent="0.2">
      <c r="A1398" s="63" t="s">
        <v>970</v>
      </c>
      <c r="B1398" s="63" t="s">
        <v>1108</v>
      </c>
      <c r="C1398" s="64">
        <v>37803</v>
      </c>
      <c r="D1398" s="65"/>
      <c r="E1398" s="65"/>
      <c r="F1398" s="63">
        <v>332</v>
      </c>
      <c r="G1398" s="66">
        <v>5225</v>
      </c>
      <c r="H1398" s="67">
        <v>26.1302727272727</v>
      </c>
      <c r="I1398" s="66">
        <v>7.0000000000000007E-2</v>
      </c>
      <c r="J1398" s="67">
        <v>4.9000000000000002E-2</v>
      </c>
      <c r="K1398" s="67">
        <v>5573.5528747272701</v>
      </c>
      <c r="L1398" s="68">
        <v>981913.29352329799</v>
      </c>
      <c r="M1398" s="69">
        <v>64.841041666666698</v>
      </c>
      <c r="N1398" s="69">
        <v>-139.765813888889</v>
      </c>
      <c r="O1398" s="70">
        <v>558542.78198500001</v>
      </c>
      <c r="P1398" s="70">
        <v>7191310.040542</v>
      </c>
      <c r="Q1398" s="71">
        <v>1430.052901</v>
      </c>
      <c r="R1398" s="72">
        <v>11.158099</v>
      </c>
      <c r="S1398" s="72">
        <v>1441.211</v>
      </c>
      <c r="T1398" s="73">
        <v>6.6870000000000003</v>
      </c>
      <c r="U1398" s="74">
        <v>982277.94144819095</v>
      </c>
      <c r="V1398" s="74">
        <v>-444.33235454788098</v>
      </c>
      <c r="W1398" s="73">
        <v>0.74</v>
      </c>
      <c r="X1398" s="74">
        <v>128.27211052030901</v>
      </c>
      <c r="Y1398" s="74">
        <v>134.314776124133</v>
      </c>
      <c r="Z1398" s="74">
        <v>140.357441727957</v>
      </c>
      <c r="AA1398" s="74">
        <v>146.40010733178201</v>
      </c>
      <c r="AB1398" s="74">
        <v>162.71530446210701</v>
      </c>
      <c r="AC1398" s="75">
        <v>-40.8263308652677</v>
      </c>
      <c r="AD1398" s="75">
        <v>-46.534646469168401</v>
      </c>
      <c r="AE1398" s="75">
        <v>-52.242962073069101</v>
      </c>
      <c r="AF1398" s="75">
        <v>-57.951277676853401</v>
      </c>
      <c r="AG1398" s="75">
        <v>-73.363729807198993</v>
      </c>
    </row>
    <row r="1399" spans="1:33" x14ac:dyDescent="0.2">
      <c r="A1399" s="63" t="s">
        <v>970</v>
      </c>
      <c r="B1399" s="63" t="s">
        <v>1109</v>
      </c>
      <c r="C1399" s="64">
        <v>37803</v>
      </c>
      <c r="D1399" s="65"/>
      <c r="E1399" s="65"/>
      <c r="F1399" s="63">
        <v>332</v>
      </c>
      <c r="G1399" s="66">
        <v>5225</v>
      </c>
      <c r="H1399" s="67">
        <v>25.033899999999999</v>
      </c>
      <c r="I1399" s="66">
        <v>7.0000000000000007E-2</v>
      </c>
      <c r="J1399" s="67">
        <v>5.1999999999999998E-2</v>
      </c>
      <c r="K1399" s="67">
        <v>5572.456502</v>
      </c>
      <c r="L1399" s="68">
        <v>981912.19649717596</v>
      </c>
      <c r="M1399" s="69">
        <v>64.841515516666703</v>
      </c>
      <c r="N1399" s="69">
        <v>-139.765733238889</v>
      </c>
      <c r="O1399" s="70">
        <v>558545.81423000002</v>
      </c>
      <c r="P1399" s="70">
        <v>7191362.7549440004</v>
      </c>
      <c r="Q1399" s="71">
        <v>1434.3726380000001</v>
      </c>
      <c r="R1399" s="72">
        <v>11.155362</v>
      </c>
      <c r="S1399" s="72">
        <v>1445.528</v>
      </c>
      <c r="T1399" s="73">
        <v>6.7619999999999996</v>
      </c>
      <c r="U1399" s="74">
        <v>982277.97454872204</v>
      </c>
      <c r="V1399" s="74">
        <v>-445.66285249332202</v>
      </c>
      <c r="W1399" s="73">
        <v>0.74</v>
      </c>
      <c r="X1399" s="74">
        <v>128.65411390989999</v>
      </c>
      <c r="Y1399" s="74">
        <v>134.71487969989499</v>
      </c>
      <c r="Z1399" s="74">
        <v>140.77564548989099</v>
      </c>
      <c r="AA1399" s="74">
        <v>146.83641127988599</v>
      </c>
      <c r="AB1399" s="74">
        <v>163.200478912873</v>
      </c>
      <c r="AC1399" s="75">
        <v>-40.929212962859303</v>
      </c>
      <c r="AD1399" s="75">
        <v>-46.651878752862103</v>
      </c>
      <c r="AE1399" s="75">
        <v>-52.374544542864903</v>
      </c>
      <c r="AF1399" s="75">
        <v>-58.097210332867697</v>
      </c>
      <c r="AG1399" s="75">
        <v>-73.548407965921797</v>
      </c>
    </row>
    <row r="1400" spans="1:33" x14ac:dyDescent="0.2">
      <c r="A1400" s="63" t="s">
        <v>970</v>
      </c>
      <c r="B1400" s="63" t="s">
        <v>1110</v>
      </c>
      <c r="C1400" s="64">
        <v>37803</v>
      </c>
      <c r="D1400" s="65"/>
      <c r="E1400" s="65"/>
      <c r="F1400" s="63">
        <v>332</v>
      </c>
      <c r="G1400" s="66">
        <v>5225</v>
      </c>
      <c r="H1400" s="67">
        <v>25.632352941176499</v>
      </c>
      <c r="I1400" s="66">
        <v>0.05</v>
      </c>
      <c r="J1400" s="67">
        <v>5.1999999999999998E-2</v>
      </c>
      <c r="K1400" s="67">
        <v>5573.0487829411804</v>
      </c>
      <c r="L1400" s="68">
        <v>981912.78854212596</v>
      </c>
      <c r="M1400" s="69">
        <v>64.841966249999999</v>
      </c>
      <c r="N1400" s="69">
        <v>-139.76583379444401</v>
      </c>
      <c r="O1400" s="70">
        <v>558540.06335299998</v>
      </c>
      <c r="P1400" s="70">
        <v>7191412.8810179997</v>
      </c>
      <c r="Q1400" s="71">
        <v>1430.6432359999999</v>
      </c>
      <c r="R1400" s="72">
        <v>11.1527640000002</v>
      </c>
      <c r="S1400" s="72">
        <v>1441.796</v>
      </c>
      <c r="T1400" s="73">
        <v>6.84</v>
      </c>
      <c r="U1400" s="74">
        <v>982278.00603403104</v>
      </c>
      <c r="V1400" s="74">
        <v>-444.51264418217602</v>
      </c>
      <c r="W1400" s="73">
        <v>0.74</v>
      </c>
      <c r="X1400" s="74">
        <v>128.32387609429799</v>
      </c>
      <c r="Y1400" s="74">
        <v>134.368994468312</v>
      </c>
      <c r="Z1400" s="74">
        <v>140.414112842327</v>
      </c>
      <c r="AA1400" s="74">
        <v>146.45923121634101</v>
      </c>
      <c r="AB1400" s="74">
        <v>162.78105082617901</v>
      </c>
      <c r="AC1400" s="75">
        <v>-41.106723817530998</v>
      </c>
      <c r="AD1400" s="75">
        <v>-46.809842191636598</v>
      </c>
      <c r="AE1400" s="75">
        <v>-52.512960565509303</v>
      </c>
      <c r="AF1400" s="75">
        <v>-58.216078939614803</v>
      </c>
      <c r="AG1400" s="75">
        <v>-73.614498549490193</v>
      </c>
    </row>
    <row r="1401" spans="1:33" x14ac:dyDescent="0.2">
      <c r="A1401" s="63" t="s">
        <v>970</v>
      </c>
      <c r="B1401" s="63" t="s">
        <v>1111</v>
      </c>
      <c r="C1401" s="64">
        <v>37803</v>
      </c>
      <c r="D1401" s="65"/>
      <c r="E1401" s="65"/>
      <c r="F1401" s="63">
        <v>332</v>
      </c>
      <c r="G1401" s="66">
        <v>5225</v>
      </c>
      <c r="H1401" s="67">
        <v>26.597799999999999</v>
      </c>
      <c r="I1401" s="66">
        <v>0.09</v>
      </c>
      <c r="J1401" s="67">
        <v>5.5E-2</v>
      </c>
      <c r="K1401" s="67">
        <v>5574.0265740000004</v>
      </c>
      <c r="L1401" s="68">
        <v>981913.76556602202</v>
      </c>
      <c r="M1401" s="69">
        <v>64.842293275000003</v>
      </c>
      <c r="N1401" s="69">
        <v>-139.76601355833299</v>
      </c>
      <c r="O1401" s="70">
        <v>558530.82589199999</v>
      </c>
      <c r="P1401" s="70">
        <v>7191449.150506</v>
      </c>
      <c r="Q1401" s="71">
        <v>1424.569481</v>
      </c>
      <c r="R1401" s="72">
        <v>11.150518999999999</v>
      </c>
      <c r="S1401" s="72">
        <v>1435.72</v>
      </c>
      <c r="T1401" s="73">
        <v>6.984</v>
      </c>
      <c r="U1401" s="74">
        <v>982278.02887762198</v>
      </c>
      <c r="V1401" s="74">
        <v>-442.64001055270302</v>
      </c>
      <c r="W1401" s="73">
        <v>0.74</v>
      </c>
      <c r="X1401" s="74">
        <v>127.78622203009699</v>
      </c>
      <c r="Y1401" s="74">
        <v>133.805865136292</v>
      </c>
      <c r="Z1401" s="74">
        <v>139.82550824248699</v>
      </c>
      <c r="AA1401" s="74">
        <v>145.84515134868201</v>
      </c>
      <c r="AB1401" s="74">
        <v>162.098187735409</v>
      </c>
      <c r="AC1401" s="75">
        <v>-41.3363230774412</v>
      </c>
      <c r="AD1401" s="75">
        <v>-47.006766183651102</v>
      </c>
      <c r="AE1401" s="75">
        <v>-52.677209289860897</v>
      </c>
      <c r="AF1401" s="75">
        <v>-58.347652396070799</v>
      </c>
      <c r="AG1401" s="75">
        <v>-73.657848782837405</v>
      </c>
    </row>
    <row r="1402" spans="1:33" x14ac:dyDescent="0.2">
      <c r="A1402" s="63" t="s">
        <v>970</v>
      </c>
      <c r="B1402" s="63" t="s">
        <v>1112</v>
      </c>
      <c r="C1402" s="64">
        <v>37803</v>
      </c>
      <c r="D1402" s="65"/>
      <c r="E1402" s="65"/>
      <c r="F1402" s="63">
        <v>332</v>
      </c>
      <c r="G1402" s="66">
        <v>5225</v>
      </c>
      <c r="H1402" s="67">
        <v>22.9777272727273</v>
      </c>
      <c r="I1402" s="66">
        <v>0.03</v>
      </c>
      <c r="J1402" s="67">
        <v>5.6000000000000001E-2</v>
      </c>
      <c r="K1402" s="67">
        <v>5570.3879852727296</v>
      </c>
      <c r="L1402" s="68">
        <v>981910.12626855297</v>
      </c>
      <c r="M1402" s="69">
        <v>64.842839452777795</v>
      </c>
      <c r="N1402" s="69">
        <v>-139.76579267222201</v>
      </c>
      <c r="O1402" s="70">
        <v>558540.11062699999</v>
      </c>
      <c r="P1402" s="70">
        <v>7191510.2085509999</v>
      </c>
      <c r="Q1402" s="71">
        <v>1443.6244260000001</v>
      </c>
      <c r="R1402" s="72">
        <v>11.148573999999799</v>
      </c>
      <c r="S1402" s="72">
        <v>1454.7729999999999</v>
      </c>
      <c r="T1402" s="73">
        <v>7.2119999999999997</v>
      </c>
      <c r="U1402" s="74">
        <v>982278.067029153</v>
      </c>
      <c r="V1402" s="74">
        <v>-448.51214659741999</v>
      </c>
      <c r="W1402" s="73">
        <v>0.74</v>
      </c>
      <c r="X1402" s="74">
        <v>129.47218695524899</v>
      </c>
      <c r="Y1402" s="74">
        <v>135.57171489978501</v>
      </c>
      <c r="Z1402" s="74">
        <v>141.67124284432001</v>
      </c>
      <c r="AA1402" s="74">
        <v>147.770770788856</v>
      </c>
      <c r="AB1402" s="74">
        <v>164.23949623910201</v>
      </c>
      <c r="AC1402" s="75">
        <v>-40.588200958096401</v>
      </c>
      <c r="AD1402" s="75">
        <v>-46.327128902543301</v>
      </c>
      <c r="AE1402" s="75">
        <v>-52.066056847106701</v>
      </c>
      <c r="AF1402" s="75">
        <v>-57.804984791670002</v>
      </c>
      <c r="AG1402" s="75">
        <v>-73.300090241944403</v>
      </c>
    </row>
    <row r="1403" spans="1:33" x14ac:dyDescent="0.2">
      <c r="A1403" s="63" t="s">
        <v>970</v>
      </c>
      <c r="B1403" s="63" t="s">
        <v>1113</v>
      </c>
      <c r="C1403" s="64">
        <v>37803</v>
      </c>
      <c r="D1403" s="65"/>
      <c r="E1403" s="65"/>
      <c r="F1403" s="63">
        <v>332</v>
      </c>
      <c r="G1403" s="66">
        <v>5225</v>
      </c>
      <c r="H1403" s="67">
        <v>23.602</v>
      </c>
      <c r="I1403" s="66">
        <v>0.09</v>
      </c>
      <c r="J1403" s="67">
        <v>3.6999999999999998E-2</v>
      </c>
      <c r="K1403" s="67">
        <v>5571.0307739999998</v>
      </c>
      <c r="L1403" s="68">
        <v>981910.76190683094</v>
      </c>
      <c r="M1403" s="69">
        <v>64.838826052777804</v>
      </c>
      <c r="N1403" s="69">
        <v>-139.76439311944401</v>
      </c>
      <c r="O1403" s="70">
        <v>558615.23488400003</v>
      </c>
      <c r="P1403" s="70">
        <v>7191064.3477999996</v>
      </c>
      <c r="Q1403" s="71">
        <v>1440.8595620000001</v>
      </c>
      <c r="R1403" s="72">
        <v>11.1694379999999</v>
      </c>
      <c r="S1403" s="72">
        <v>1452.029</v>
      </c>
      <c r="T1403" s="73">
        <v>6.952</v>
      </c>
      <c r="U1403" s="74">
        <v>982277.78667169902</v>
      </c>
      <c r="V1403" s="74">
        <v>-447.66648257399299</v>
      </c>
      <c r="W1403" s="73">
        <v>0.74</v>
      </c>
      <c r="X1403" s="74">
        <v>129.229375442384</v>
      </c>
      <c r="Y1403" s="74">
        <v>135.31739842725901</v>
      </c>
      <c r="Z1403" s="74">
        <v>141.40542141213501</v>
      </c>
      <c r="AA1403" s="74">
        <v>147.49344439700999</v>
      </c>
      <c r="AB1403" s="74">
        <v>163.93110645617401</v>
      </c>
      <c r="AC1403" s="75">
        <v>-40.548057736479699</v>
      </c>
      <c r="AD1403" s="75">
        <v>-46.288480721414103</v>
      </c>
      <c r="AE1403" s="75">
        <v>-52.0289037062321</v>
      </c>
      <c r="AF1403" s="75">
        <v>-57.769326691166498</v>
      </c>
      <c r="AG1403" s="75">
        <v>-73.268468750291504</v>
      </c>
    </row>
    <row r="1404" spans="1:33" x14ac:dyDescent="0.2">
      <c r="A1404" s="63" t="s">
        <v>970</v>
      </c>
      <c r="B1404" s="63" t="s">
        <v>1113</v>
      </c>
      <c r="C1404" s="64">
        <v>37802</v>
      </c>
      <c r="D1404" s="65"/>
      <c r="E1404" s="65"/>
      <c r="F1404" s="63">
        <v>332</v>
      </c>
      <c r="G1404" s="66">
        <v>5225</v>
      </c>
      <c r="H1404" s="67">
        <v>23.656307692307699</v>
      </c>
      <c r="I1404" s="66">
        <v>0.08</v>
      </c>
      <c r="J1404" s="67">
        <v>5.3999999999999999E-2</v>
      </c>
      <c r="K1404" s="67">
        <v>5571.0819956923096</v>
      </c>
      <c r="L1404" s="68">
        <v>981910.80304655398</v>
      </c>
      <c r="M1404" s="69">
        <v>64.838826052777804</v>
      </c>
      <c r="N1404" s="69">
        <v>-139.76439311944401</v>
      </c>
      <c r="O1404" s="70">
        <v>558615.23488400003</v>
      </c>
      <c r="P1404" s="70">
        <v>7191064.3477999996</v>
      </c>
      <c r="Q1404" s="71">
        <v>1440.8595620000001</v>
      </c>
      <c r="R1404" s="72">
        <v>11.1694379999999</v>
      </c>
      <c r="S1404" s="72">
        <v>1452.029</v>
      </c>
      <c r="T1404" s="73">
        <v>6.952</v>
      </c>
      <c r="U1404" s="74">
        <v>982277.78667169902</v>
      </c>
      <c r="V1404" s="74">
        <v>-447.66648257399299</v>
      </c>
      <c r="W1404" s="73">
        <v>0.74</v>
      </c>
      <c r="X1404" s="74">
        <v>129.229375442384</v>
      </c>
      <c r="Y1404" s="74">
        <v>135.31739842725901</v>
      </c>
      <c r="Z1404" s="74">
        <v>141.40542141213501</v>
      </c>
      <c r="AA1404" s="74">
        <v>147.49344439700999</v>
      </c>
      <c r="AB1404" s="74">
        <v>163.93110645617401</v>
      </c>
      <c r="AC1404" s="75">
        <v>-40.506918013445102</v>
      </c>
      <c r="AD1404" s="75">
        <v>-46.247340998379499</v>
      </c>
      <c r="AE1404" s="75">
        <v>-51.987763983197503</v>
      </c>
      <c r="AF1404" s="75">
        <v>-57.728186968131901</v>
      </c>
      <c r="AG1404" s="75">
        <v>-73.2273290272569</v>
      </c>
    </row>
    <row r="1405" spans="1:33" x14ac:dyDescent="0.2">
      <c r="A1405" s="63" t="s">
        <v>970</v>
      </c>
      <c r="B1405" s="63" t="s">
        <v>1114</v>
      </c>
      <c r="C1405" s="64">
        <v>37803</v>
      </c>
      <c r="D1405" s="65"/>
      <c r="E1405" s="65"/>
      <c r="F1405" s="63">
        <v>332</v>
      </c>
      <c r="G1405" s="66">
        <v>5225</v>
      </c>
      <c r="H1405" s="67">
        <v>23.852615384615401</v>
      </c>
      <c r="I1405" s="66">
        <v>7.0000000000000007E-2</v>
      </c>
      <c r="J1405" s="67">
        <v>3.5000000000000003E-2</v>
      </c>
      <c r="K1405" s="67">
        <v>5571.2752173846202</v>
      </c>
      <c r="L1405" s="68">
        <v>981911.00592128001</v>
      </c>
      <c r="M1405" s="69">
        <v>64.839237336111097</v>
      </c>
      <c r="N1405" s="69">
        <v>-139.764385713889</v>
      </c>
      <c r="O1405" s="70">
        <v>558614.68881600001</v>
      </c>
      <c r="P1405" s="70">
        <v>7191110.1783670001</v>
      </c>
      <c r="Q1405" s="71">
        <v>1440.0947610000001</v>
      </c>
      <c r="R1405" s="72">
        <v>11.167238999999901</v>
      </c>
      <c r="S1405" s="72">
        <v>1451.2619999999999</v>
      </c>
      <c r="T1405" s="73">
        <v>6.8440000000000003</v>
      </c>
      <c r="U1405" s="74">
        <v>982277.815403532</v>
      </c>
      <c r="V1405" s="74">
        <v>-447.43009009317001</v>
      </c>
      <c r="W1405" s="73">
        <v>0.74</v>
      </c>
      <c r="X1405" s="74">
        <v>129.16150502315401</v>
      </c>
      <c r="Y1405" s="74">
        <v>135.24631215378</v>
      </c>
      <c r="Z1405" s="74">
        <v>141.33111928440701</v>
      </c>
      <c r="AA1405" s="74">
        <v>147.415926415033</v>
      </c>
      <c r="AB1405" s="74">
        <v>163.84490566772399</v>
      </c>
      <c r="AC1405" s="75">
        <v>-40.6146971819689</v>
      </c>
      <c r="AD1405" s="75">
        <v>-46.357304312638</v>
      </c>
      <c r="AE1405" s="75">
        <v>-52.099911443190699</v>
      </c>
      <c r="AF1405" s="75">
        <v>-57.842518573859699</v>
      </c>
      <c r="AG1405" s="75">
        <v>-73.347557826549803</v>
      </c>
    </row>
    <row r="1406" spans="1:33" x14ac:dyDescent="0.2">
      <c r="A1406" s="63" t="s">
        <v>970</v>
      </c>
      <c r="B1406" s="63" t="s">
        <v>1115</v>
      </c>
      <c r="C1406" s="64">
        <v>37803</v>
      </c>
      <c r="D1406" s="65"/>
      <c r="E1406" s="65"/>
      <c r="F1406" s="63">
        <v>332</v>
      </c>
      <c r="G1406" s="66">
        <v>5225</v>
      </c>
      <c r="H1406" s="67">
        <v>14.084695652173901</v>
      </c>
      <c r="I1406" s="66">
        <v>0.05</v>
      </c>
      <c r="J1406" s="67">
        <v>1.6E-2</v>
      </c>
      <c r="K1406" s="67">
        <v>5561.5011256521702</v>
      </c>
      <c r="L1406" s="68">
        <v>981901.22945426404</v>
      </c>
      <c r="M1406" s="69">
        <v>64.836958811111103</v>
      </c>
      <c r="N1406" s="69">
        <v>-139.762901094444</v>
      </c>
      <c r="O1406" s="70">
        <v>558690.07754299999</v>
      </c>
      <c r="P1406" s="70">
        <v>7190857.6923390003</v>
      </c>
      <c r="Q1406" s="71">
        <v>1494.7537380000001</v>
      </c>
      <c r="R1406" s="72">
        <v>11.1792619999999</v>
      </c>
      <c r="S1406" s="72">
        <v>1505.933</v>
      </c>
      <c r="T1406" s="73">
        <v>6.2889999999999997</v>
      </c>
      <c r="U1406" s="74">
        <v>982277.65622382099</v>
      </c>
      <c r="V1406" s="74">
        <v>-464.27946814692098</v>
      </c>
      <c r="W1406" s="73">
        <v>0.74</v>
      </c>
      <c r="X1406" s="74">
        <v>133.99882594487599</v>
      </c>
      <c r="Y1406" s="74">
        <v>140.31285597986999</v>
      </c>
      <c r="Z1406" s="74">
        <v>146.626886014864</v>
      </c>
      <c r="AA1406" s="74">
        <v>152.940916049858</v>
      </c>
      <c r="AB1406" s="74">
        <v>169.98879714434199</v>
      </c>
      <c r="AC1406" s="75">
        <v>-38.802677355241002</v>
      </c>
      <c r="AD1406" s="75">
        <v>-44.802257390343598</v>
      </c>
      <c r="AE1406" s="75">
        <v>-50.801837425329701</v>
      </c>
      <c r="AF1406" s="75">
        <v>-56.801417460315903</v>
      </c>
      <c r="AG1406" s="75">
        <v>-73.000283554778406</v>
      </c>
    </row>
    <row r="1407" spans="1:33" x14ac:dyDescent="0.2">
      <c r="A1407" s="63" t="s">
        <v>970</v>
      </c>
      <c r="B1407" s="63" t="s">
        <v>1116</v>
      </c>
      <c r="C1407" s="64">
        <v>37803</v>
      </c>
      <c r="D1407" s="65"/>
      <c r="E1407" s="65"/>
      <c r="F1407" s="63">
        <v>332</v>
      </c>
      <c r="G1407" s="66">
        <v>5225</v>
      </c>
      <c r="H1407" s="67">
        <v>13.668799999999999</v>
      </c>
      <c r="I1407" s="66">
        <v>0.09</v>
      </c>
      <c r="J1407" s="67">
        <v>1.9E-2</v>
      </c>
      <c r="K1407" s="67">
        <v>5561.0975740000003</v>
      </c>
      <c r="L1407" s="68">
        <v>981900.82620855502</v>
      </c>
      <c r="M1407" s="69">
        <v>64.8374386277778</v>
      </c>
      <c r="N1407" s="69">
        <v>-139.762877577778</v>
      </c>
      <c r="O1407" s="70">
        <v>558690.14493900002</v>
      </c>
      <c r="P1407" s="70">
        <v>7190911.1737909997</v>
      </c>
      <c r="Q1407" s="71">
        <v>1497.242538</v>
      </c>
      <c r="R1407" s="72">
        <v>11.1764620000001</v>
      </c>
      <c r="S1407" s="72">
        <v>1508.4190000000001</v>
      </c>
      <c r="T1407" s="73">
        <v>6.32</v>
      </c>
      <c r="U1407" s="74">
        <v>982277.68974509498</v>
      </c>
      <c r="V1407" s="74">
        <v>-465.04562774203498</v>
      </c>
      <c r="W1407" s="73">
        <v>0.74</v>
      </c>
      <c r="X1407" s="74">
        <v>134.218633492289</v>
      </c>
      <c r="Y1407" s="74">
        <v>140.54308675239801</v>
      </c>
      <c r="Z1407" s="74">
        <v>146.86754001250699</v>
      </c>
      <c r="AA1407" s="74">
        <v>153.191993272616</v>
      </c>
      <c r="AB1407" s="74">
        <v>170.26801707491001</v>
      </c>
      <c r="AC1407" s="75">
        <v>-38.660542289726401</v>
      </c>
      <c r="AD1407" s="75">
        <v>-44.668995549902299</v>
      </c>
      <c r="AE1407" s="75">
        <v>-50.677448809961803</v>
      </c>
      <c r="AF1407" s="75">
        <v>-56.685902070137701</v>
      </c>
      <c r="AG1407" s="75">
        <v>-72.908725872402997</v>
      </c>
    </row>
    <row r="1408" spans="1:33" x14ac:dyDescent="0.2">
      <c r="A1408" s="63" t="s">
        <v>970</v>
      </c>
      <c r="B1408" s="63" t="s">
        <v>1117</v>
      </c>
      <c r="C1408" s="64">
        <v>37803</v>
      </c>
      <c r="D1408" s="65"/>
      <c r="E1408" s="65"/>
      <c r="F1408" s="63">
        <v>332</v>
      </c>
      <c r="G1408" s="66">
        <v>5225</v>
      </c>
      <c r="H1408" s="67">
        <v>14.277647058823501</v>
      </c>
      <c r="I1408" s="66">
        <v>0.06</v>
      </c>
      <c r="J1408" s="67">
        <v>2.1000000000000001E-2</v>
      </c>
      <c r="K1408" s="67">
        <v>5561.6971630588196</v>
      </c>
      <c r="L1408" s="68">
        <v>981901.42608357</v>
      </c>
      <c r="M1408" s="69">
        <v>64.837885783333306</v>
      </c>
      <c r="N1408" s="69">
        <v>-139.762843805556</v>
      </c>
      <c r="O1408" s="70">
        <v>558690.77003200003</v>
      </c>
      <c r="P1408" s="70">
        <v>7190961.0256820004</v>
      </c>
      <c r="Q1408" s="71">
        <v>1493.3896420000001</v>
      </c>
      <c r="R1408" s="72">
        <v>11.174358</v>
      </c>
      <c r="S1408" s="72">
        <v>1504.5640000000001</v>
      </c>
      <c r="T1408" s="73">
        <v>6.4169999999999998</v>
      </c>
      <c r="U1408" s="74">
        <v>982277.72098415799</v>
      </c>
      <c r="V1408" s="74">
        <v>-463.85754547250701</v>
      </c>
      <c r="W1408" s="73">
        <v>0.74</v>
      </c>
      <c r="X1408" s="74">
        <v>133.877781482925</v>
      </c>
      <c r="Y1408" s="74">
        <v>140.18607161639801</v>
      </c>
      <c r="Z1408" s="74">
        <v>146.49436174987</v>
      </c>
      <c r="AA1408" s="74">
        <v>152.802651883343</v>
      </c>
      <c r="AB1408" s="74">
        <v>169.83503524371901</v>
      </c>
      <c r="AC1408" s="75">
        <v>-38.837286598281899</v>
      </c>
      <c r="AD1408" s="75">
        <v>-44.824726731749301</v>
      </c>
      <c r="AE1408" s="75">
        <v>-50.812166865332998</v>
      </c>
      <c r="AF1408" s="75">
        <v>-56.7996069988003</v>
      </c>
      <c r="AG1408" s="75">
        <v>-72.965695359162098</v>
      </c>
    </row>
    <row r="1409" spans="1:33" x14ac:dyDescent="0.2">
      <c r="A1409" s="63" t="s">
        <v>970</v>
      </c>
      <c r="B1409" s="63" t="s">
        <v>1118</v>
      </c>
      <c r="C1409" s="64">
        <v>37803</v>
      </c>
      <c r="D1409" s="65"/>
      <c r="E1409" s="65"/>
      <c r="F1409" s="63">
        <v>332</v>
      </c>
      <c r="G1409" s="66">
        <v>5225</v>
      </c>
      <c r="H1409" s="67">
        <v>14.2206666666667</v>
      </c>
      <c r="I1409" s="66">
        <v>7.0000000000000007E-2</v>
      </c>
      <c r="J1409" s="67">
        <v>2.3E-2</v>
      </c>
      <c r="K1409" s="67">
        <v>5561.6432686666703</v>
      </c>
      <c r="L1409" s="68">
        <v>981901.37242670602</v>
      </c>
      <c r="M1409" s="69">
        <v>64.838354772222203</v>
      </c>
      <c r="N1409" s="69">
        <v>-139.762848416667</v>
      </c>
      <c r="O1409" s="70">
        <v>558689.526908</v>
      </c>
      <c r="P1409" s="70">
        <v>7191013.274642</v>
      </c>
      <c r="Q1409" s="71">
        <v>1492.527206</v>
      </c>
      <c r="R1409" s="72">
        <v>11.1717940000001</v>
      </c>
      <c r="S1409" s="72">
        <v>1503.6990000000001</v>
      </c>
      <c r="T1409" s="73">
        <v>6.569</v>
      </c>
      <c r="U1409" s="74">
        <v>982277.75374810304</v>
      </c>
      <c r="V1409" s="74">
        <v>-463.59095535267699</v>
      </c>
      <c r="W1409" s="73">
        <v>0.74</v>
      </c>
      <c r="X1409" s="74">
        <v>133.80129977395001</v>
      </c>
      <c r="Y1409" s="74">
        <v>140.10596316175699</v>
      </c>
      <c r="Z1409" s="74">
        <v>146.410626549564</v>
      </c>
      <c r="AA1409" s="74">
        <v>152.71528993737101</v>
      </c>
      <c r="AB1409" s="74">
        <v>169.73788108445001</v>
      </c>
      <c r="AC1409" s="75">
        <v>-38.954215817851903</v>
      </c>
      <c r="AD1409" s="75">
        <v>-44.930429205764099</v>
      </c>
      <c r="AE1409" s="75">
        <v>-50.906642593443401</v>
      </c>
      <c r="AF1409" s="75">
        <v>-56.882855981239103</v>
      </c>
      <c r="AG1409" s="75">
        <v>-73.018632128369106</v>
      </c>
    </row>
    <row r="1410" spans="1:33" x14ac:dyDescent="0.2">
      <c r="A1410" s="63" t="s">
        <v>970</v>
      </c>
      <c r="B1410" s="63" t="s">
        <v>1119</v>
      </c>
      <c r="C1410" s="64">
        <v>37803</v>
      </c>
      <c r="D1410" s="65"/>
      <c r="E1410" s="65"/>
      <c r="F1410" s="63">
        <v>332</v>
      </c>
      <c r="G1410" s="66">
        <v>5225</v>
      </c>
      <c r="H1410" s="67">
        <v>14.503461538461501</v>
      </c>
      <c r="I1410" s="66">
        <v>0.04</v>
      </c>
      <c r="J1410" s="67">
        <v>2.5000000000000001E-2</v>
      </c>
      <c r="K1410" s="67">
        <v>5561.9168055384598</v>
      </c>
      <c r="L1410" s="68">
        <v>981901.64622263005</v>
      </c>
      <c r="M1410" s="69">
        <v>64.838785022222197</v>
      </c>
      <c r="N1410" s="69">
        <v>-139.762840330556</v>
      </c>
      <c r="O1410" s="70">
        <v>558688.97062599997</v>
      </c>
      <c r="P1410" s="70">
        <v>7191061.2190530002</v>
      </c>
      <c r="Q1410" s="71">
        <v>1490.631228</v>
      </c>
      <c r="R1410" s="72">
        <v>11.169772</v>
      </c>
      <c r="S1410" s="72">
        <v>1501.8009999999999</v>
      </c>
      <c r="T1410" s="73">
        <v>6.6859999999999999</v>
      </c>
      <c r="U1410" s="74">
        <v>982277.78380532796</v>
      </c>
      <c r="V1410" s="74">
        <v>-463.00600302367502</v>
      </c>
      <c r="W1410" s="73">
        <v>0.74</v>
      </c>
      <c r="X1410" s="74">
        <v>133.633482105007</v>
      </c>
      <c r="Y1410" s="74">
        <v>139.930187616198</v>
      </c>
      <c r="Z1410" s="74">
        <v>146.22689312738899</v>
      </c>
      <c r="AA1410" s="74">
        <v>152.52359863858001</v>
      </c>
      <c r="AB1410" s="74">
        <v>169.52470351879501</v>
      </c>
      <c r="AC1410" s="75">
        <v>-39.004761778982399</v>
      </c>
      <c r="AD1410" s="75">
        <v>-44.967167290160397</v>
      </c>
      <c r="AE1410" s="75">
        <v>-50.929572801454903</v>
      </c>
      <c r="AF1410" s="75">
        <v>-56.891978312516599</v>
      </c>
      <c r="AG1410" s="75">
        <v>-72.990473192767197</v>
      </c>
    </row>
    <row r="1411" spans="1:33" x14ac:dyDescent="0.2">
      <c r="A1411" s="63" t="s">
        <v>970</v>
      </c>
      <c r="B1411" s="63" t="s">
        <v>1120</v>
      </c>
      <c r="C1411" s="64">
        <v>37803</v>
      </c>
      <c r="D1411" s="65"/>
      <c r="E1411" s="65"/>
      <c r="F1411" s="63">
        <v>332</v>
      </c>
      <c r="G1411" s="66">
        <v>5225</v>
      </c>
      <c r="H1411" s="67">
        <v>15.321249999999999</v>
      </c>
      <c r="I1411" s="66">
        <v>0.05</v>
      </c>
      <c r="J1411" s="67">
        <v>2.7E-2</v>
      </c>
      <c r="K1411" s="67">
        <v>5562.7376800000002</v>
      </c>
      <c r="L1411" s="68">
        <v>981902.46735614398</v>
      </c>
      <c r="M1411" s="69">
        <v>64.839232352777799</v>
      </c>
      <c r="N1411" s="69">
        <v>-139.76276975833301</v>
      </c>
      <c r="O1411" s="70">
        <v>558691.34053799999</v>
      </c>
      <c r="P1411" s="70">
        <v>7191111.1248350004</v>
      </c>
      <c r="Q1411" s="71">
        <v>1485.6349970000001</v>
      </c>
      <c r="R1411" s="72">
        <v>11.1670029999998</v>
      </c>
      <c r="S1411" s="72">
        <v>1496.8019999999999</v>
      </c>
      <c r="T1411" s="73">
        <v>6.702</v>
      </c>
      <c r="U1411" s="74">
        <v>982277.81505540304</v>
      </c>
      <c r="V1411" s="74">
        <v>-461.46534453369998</v>
      </c>
      <c r="W1411" s="73">
        <v>0.74</v>
      </c>
      <c r="X1411" s="74">
        <v>133.19125585984301</v>
      </c>
      <c r="Y1411" s="74">
        <v>139.467001716026</v>
      </c>
      <c r="Z1411" s="74">
        <v>145.742747572209</v>
      </c>
      <c r="AA1411" s="74">
        <v>152.018493428391</v>
      </c>
      <c r="AB1411" s="74">
        <v>168.963007240086</v>
      </c>
      <c r="AC1411" s="75">
        <v>-39.296510585700197</v>
      </c>
      <c r="AD1411" s="75">
        <v>-45.2371564419009</v>
      </c>
      <c r="AE1411" s="75">
        <v>-51.177802298101597</v>
      </c>
      <c r="AF1411" s="75">
        <v>-57.118448154185899</v>
      </c>
      <c r="AG1411" s="75">
        <v>-73.158191965892897</v>
      </c>
    </row>
    <row r="1412" spans="1:33" x14ac:dyDescent="0.2">
      <c r="A1412" s="63" t="s">
        <v>970</v>
      </c>
      <c r="B1412" s="63" t="s">
        <v>1121</v>
      </c>
      <c r="C1412" s="64">
        <v>37803</v>
      </c>
      <c r="D1412" s="65"/>
      <c r="E1412" s="65"/>
      <c r="F1412" s="63">
        <v>332</v>
      </c>
      <c r="G1412" s="66">
        <v>5225</v>
      </c>
      <c r="H1412" s="67">
        <v>15.9602105263158</v>
      </c>
      <c r="I1412" s="66">
        <v>7.0000000000000007E-2</v>
      </c>
      <c r="J1412" s="67">
        <v>2.9000000000000001E-2</v>
      </c>
      <c r="K1412" s="67">
        <v>5563.3828125263199</v>
      </c>
      <c r="L1412" s="68">
        <v>981903.11280229897</v>
      </c>
      <c r="M1412" s="69">
        <v>64.839674386111099</v>
      </c>
      <c r="N1412" s="69">
        <v>-139.76278129722201</v>
      </c>
      <c r="O1412" s="70">
        <v>558689.82767399994</v>
      </c>
      <c r="P1412" s="70">
        <v>7191160.3638040004</v>
      </c>
      <c r="Q1412" s="71">
        <v>1482.1253160000001</v>
      </c>
      <c r="R1412" s="72">
        <v>11.1646839999999</v>
      </c>
      <c r="S1412" s="72">
        <v>1493.29</v>
      </c>
      <c r="T1412" s="73">
        <v>6.6769999999999996</v>
      </c>
      <c r="U1412" s="74">
        <v>982277.84593502397</v>
      </c>
      <c r="V1412" s="74">
        <v>-460.382966268247</v>
      </c>
      <c r="W1412" s="73">
        <v>0.74</v>
      </c>
      <c r="X1412" s="74">
        <v>132.88048543958701</v>
      </c>
      <c r="Y1412" s="74">
        <v>139.14150628909101</v>
      </c>
      <c r="Z1412" s="74">
        <v>145.40252713859499</v>
      </c>
      <c r="AA1412" s="74">
        <v>151.663547988099</v>
      </c>
      <c r="AB1412" s="74">
        <v>168.56830428175999</v>
      </c>
      <c r="AC1412" s="75">
        <v>-39.479801896377502</v>
      </c>
      <c r="AD1412" s="75">
        <v>-45.406972745899097</v>
      </c>
      <c r="AE1412" s="75">
        <v>-51.334143595420798</v>
      </c>
      <c r="AF1412" s="75">
        <v>-57.261314444825999</v>
      </c>
      <c r="AG1412" s="75">
        <v>-73.264675738639198</v>
      </c>
    </row>
    <row r="1413" spans="1:33" x14ac:dyDescent="0.2">
      <c r="A1413" s="63" t="s">
        <v>970</v>
      </c>
      <c r="B1413" s="63" t="s">
        <v>1057</v>
      </c>
      <c r="C1413" s="64">
        <v>37803</v>
      </c>
      <c r="D1413" s="65"/>
      <c r="E1413" s="65"/>
      <c r="F1413" s="63">
        <v>332</v>
      </c>
      <c r="G1413" s="66">
        <v>5225</v>
      </c>
      <c r="H1413" s="67">
        <v>10.9782631578947</v>
      </c>
      <c r="I1413" s="66">
        <v>7.0000000000000007E-2</v>
      </c>
      <c r="J1413" s="67">
        <v>1.2999999999999999E-2</v>
      </c>
      <c r="K1413" s="67">
        <v>5558.4008651578897</v>
      </c>
      <c r="L1413" s="68">
        <v>981898.12879174005</v>
      </c>
      <c r="M1413" s="69">
        <v>64.836543180555594</v>
      </c>
      <c r="N1413" s="69">
        <v>-139.76140015277801</v>
      </c>
      <c r="O1413" s="70">
        <v>558762.46794200002</v>
      </c>
      <c r="P1413" s="70">
        <v>7190812.7291350001</v>
      </c>
      <c r="Q1413" s="71">
        <v>1509.4371349999999</v>
      </c>
      <c r="R1413" s="72">
        <v>11.180865000000001</v>
      </c>
      <c r="S1413" s="72">
        <v>1520.6179999999999</v>
      </c>
      <c r="T1413" s="73">
        <v>6.5330000000000004</v>
      </c>
      <c r="U1413" s="74">
        <v>982277.62718638603</v>
      </c>
      <c r="V1413" s="74">
        <v>-468.80524996739001</v>
      </c>
      <c r="W1413" s="73">
        <v>0.74</v>
      </c>
      <c r="X1413" s="74">
        <v>135.29724663424301</v>
      </c>
      <c r="Y1413" s="74">
        <v>141.672847490159</v>
      </c>
      <c r="Z1413" s="74">
        <v>148.04844834607499</v>
      </c>
      <c r="AA1413" s="74">
        <v>154.42404920199201</v>
      </c>
      <c r="AB1413" s="74">
        <v>171.63817151296601</v>
      </c>
      <c r="AC1413" s="75">
        <v>-38.390741313225597</v>
      </c>
      <c r="AD1413" s="75">
        <v>-44.439692169194998</v>
      </c>
      <c r="AE1413" s="75">
        <v>-50.488643025048098</v>
      </c>
      <c r="AF1413" s="75">
        <v>-56.5375938810175</v>
      </c>
      <c r="AG1413" s="75">
        <v>-72.869761191890603</v>
      </c>
    </row>
    <row r="1414" spans="1:33" x14ac:dyDescent="0.2">
      <c r="A1414" s="63" t="s">
        <v>970</v>
      </c>
      <c r="B1414" s="63" t="s">
        <v>1122</v>
      </c>
      <c r="C1414" s="64">
        <v>37803</v>
      </c>
      <c r="D1414" s="65"/>
      <c r="E1414" s="65"/>
      <c r="F1414" s="63">
        <v>332</v>
      </c>
      <c r="G1414" s="66">
        <v>5225</v>
      </c>
      <c r="H1414" s="67">
        <v>8.5612941176470603</v>
      </c>
      <c r="I1414" s="66">
        <v>0.09</v>
      </c>
      <c r="J1414" s="67">
        <v>1.0999999999999999E-2</v>
      </c>
      <c r="K1414" s="67">
        <v>5555.9900681176496</v>
      </c>
      <c r="L1414" s="68">
        <v>981895.71767722606</v>
      </c>
      <c r="M1414" s="69">
        <v>64.836997225000005</v>
      </c>
      <c r="N1414" s="69">
        <v>-139.76132063333301</v>
      </c>
      <c r="O1414" s="70">
        <v>558764.95730799995</v>
      </c>
      <c r="P1414" s="70">
        <v>7190863.4429630004</v>
      </c>
      <c r="Q1414" s="71">
        <v>1523.026034</v>
      </c>
      <c r="R1414" s="72">
        <v>11.1789659999999</v>
      </c>
      <c r="S1414" s="72">
        <v>1534.2049999999999</v>
      </c>
      <c r="T1414" s="73">
        <v>6.39</v>
      </c>
      <c r="U1414" s="74">
        <v>982277.65890753595</v>
      </c>
      <c r="V1414" s="74">
        <v>-472.99260305307399</v>
      </c>
      <c r="W1414" s="73">
        <v>0.74</v>
      </c>
      <c r="X1414" s="74">
        <v>136.498584183199</v>
      </c>
      <c r="Y1414" s="74">
        <v>142.93115219906599</v>
      </c>
      <c r="Z1414" s="74">
        <v>149.36372021493301</v>
      </c>
      <c r="AA1414" s="74">
        <v>155.79628823079901</v>
      </c>
      <c r="AB1414" s="74">
        <v>173.16422187363901</v>
      </c>
      <c r="AC1414" s="75">
        <v>-37.997711439500598</v>
      </c>
      <c r="AD1414" s="75">
        <v>-44.110779455397299</v>
      </c>
      <c r="AE1414" s="75">
        <v>-50.223847471294</v>
      </c>
      <c r="AF1414" s="75">
        <v>-56.336915487190701</v>
      </c>
      <c r="AG1414" s="75">
        <v>-72.842199129983797</v>
      </c>
    </row>
    <row r="1415" spans="1:33" x14ac:dyDescent="0.2">
      <c r="A1415" s="63" t="s">
        <v>970</v>
      </c>
      <c r="B1415" s="63" t="s">
        <v>1123</v>
      </c>
      <c r="C1415" s="64">
        <v>37803</v>
      </c>
      <c r="D1415" s="65"/>
      <c r="E1415" s="65"/>
      <c r="F1415" s="63">
        <v>332</v>
      </c>
      <c r="G1415" s="66">
        <v>5225</v>
      </c>
      <c r="H1415" s="67">
        <v>8.4728461538461506</v>
      </c>
      <c r="I1415" s="66">
        <v>0.11</v>
      </c>
      <c r="J1415" s="67">
        <v>8.0000000000000002E-3</v>
      </c>
      <c r="K1415" s="67">
        <v>5555.9077921538501</v>
      </c>
      <c r="L1415" s="68">
        <v>981895.63510070101</v>
      </c>
      <c r="M1415" s="69">
        <v>64.837400813888905</v>
      </c>
      <c r="N1415" s="69">
        <v>-139.7612752</v>
      </c>
      <c r="O1415" s="70">
        <v>558766.22959100001</v>
      </c>
      <c r="P1415" s="70">
        <v>7190908.4517599996</v>
      </c>
      <c r="Q1415" s="71">
        <v>1523.911079</v>
      </c>
      <c r="R1415" s="72">
        <v>11.176921</v>
      </c>
      <c r="S1415" s="72">
        <v>1535.088</v>
      </c>
      <c r="T1415" s="73">
        <v>6.4189999999999996</v>
      </c>
      <c r="U1415" s="74">
        <v>982277.68710333202</v>
      </c>
      <c r="V1415" s="74">
        <v>-473.26472891792201</v>
      </c>
      <c r="W1415" s="73">
        <v>0.74</v>
      </c>
      <c r="X1415" s="74">
        <v>136.576657419067</v>
      </c>
      <c r="Y1415" s="74">
        <v>143.01292765045099</v>
      </c>
      <c r="Z1415" s="74">
        <v>149.449197881835</v>
      </c>
      <c r="AA1415" s="74">
        <v>155.88546811321899</v>
      </c>
      <c r="AB1415" s="74">
        <v>173.26339773795601</v>
      </c>
      <c r="AC1415" s="75">
        <v>-37.883981132297798</v>
      </c>
      <c r="AD1415" s="75">
        <v>-43.999301363597603</v>
      </c>
      <c r="AE1415" s="75">
        <v>-50.114621595013901</v>
      </c>
      <c r="AF1415" s="75">
        <v>-56.229941826430199</v>
      </c>
      <c r="AG1415" s="75">
        <v>-72.741306451149299</v>
      </c>
    </row>
    <row r="1416" spans="1:33" x14ac:dyDescent="0.2">
      <c r="A1416" s="63" t="s">
        <v>970</v>
      </c>
      <c r="B1416" s="63" t="s">
        <v>1124</v>
      </c>
      <c r="C1416" s="64">
        <v>37803</v>
      </c>
      <c r="D1416" s="65"/>
      <c r="E1416" s="65"/>
      <c r="F1416" s="63">
        <v>332</v>
      </c>
      <c r="G1416" s="66">
        <v>5225</v>
      </c>
      <c r="H1416" s="67">
        <v>8.4312941176470595</v>
      </c>
      <c r="I1416" s="66">
        <v>0.03</v>
      </c>
      <c r="J1416" s="67">
        <v>5.0000000000000001E-3</v>
      </c>
      <c r="K1416" s="67">
        <v>5555.8415521176503</v>
      </c>
      <c r="L1416" s="68">
        <v>981895.56858393201</v>
      </c>
      <c r="M1416" s="69">
        <v>64.837875975000003</v>
      </c>
      <c r="N1416" s="69">
        <v>-139.76129918611099</v>
      </c>
      <c r="O1416" s="70">
        <v>558764.05267100001</v>
      </c>
      <c r="P1416" s="70">
        <v>7190961.3701689998</v>
      </c>
      <c r="Q1416" s="71">
        <v>1523.9397039999999</v>
      </c>
      <c r="R1416" s="72">
        <v>11.174296000000099</v>
      </c>
      <c r="S1416" s="72">
        <v>1535.114</v>
      </c>
      <c r="T1416" s="73">
        <v>6.4950000000000001</v>
      </c>
      <c r="U1416" s="74">
        <v>982277.72029893496</v>
      </c>
      <c r="V1416" s="74">
        <v>-473.272737480866</v>
      </c>
      <c r="W1416" s="73">
        <v>0.74</v>
      </c>
      <c r="X1416" s="74">
        <v>136.578956291244</v>
      </c>
      <c r="Y1416" s="74">
        <v>143.01533553463599</v>
      </c>
      <c r="Z1416" s="74">
        <v>149.45171477802899</v>
      </c>
      <c r="AA1416" s="74">
        <v>155.88809402142201</v>
      </c>
      <c r="AB1416" s="74">
        <v>173.26631797858099</v>
      </c>
      <c r="AC1416" s="75">
        <v>-37.898183813202202</v>
      </c>
      <c r="AD1416" s="75">
        <v>-44.009813056560198</v>
      </c>
      <c r="AE1416" s="75">
        <v>-50.121442300151102</v>
      </c>
      <c r="AF1416" s="75">
        <v>-56.233071543509098</v>
      </c>
      <c r="AG1416" s="75">
        <v>-72.734470500610797</v>
      </c>
    </row>
    <row r="1417" spans="1:33" x14ac:dyDescent="0.2">
      <c r="A1417" s="63" t="s">
        <v>970</v>
      </c>
      <c r="B1417" s="63" t="s">
        <v>1125</v>
      </c>
      <c r="C1417" s="64">
        <v>37803</v>
      </c>
      <c r="D1417" s="65"/>
      <c r="E1417" s="65"/>
      <c r="F1417" s="63">
        <v>332</v>
      </c>
      <c r="G1417" s="66">
        <v>5225</v>
      </c>
      <c r="H1417" s="67">
        <v>7.4084705882352901</v>
      </c>
      <c r="I1417" s="66">
        <v>0.05</v>
      </c>
      <c r="J1417" s="67">
        <v>3.0000000000000001E-3</v>
      </c>
      <c r="K1417" s="67">
        <v>5554.8249005882399</v>
      </c>
      <c r="L1417" s="68">
        <v>981894.55166182003</v>
      </c>
      <c r="M1417" s="69">
        <v>64.838327594444394</v>
      </c>
      <c r="N1417" s="69">
        <v>-139.76126301388899</v>
      </c>
      <c r="O1417" s="70">
        <v>558764.78055200004</v>
      </c>
      <c r="P1417" s="70">
        <v>7191011.72169</v>
      </c>
      <c r="Q1417" s="71">
        <v>1528.804412</v>
      </c>
      <c r="R1417" s="72">
        <v>11.171588000000201</v>
      </c>
      <c r="S1417" s="72">
        <v>1539.9760000000001</v>
      </c>
      <c r="T1417" s="73">
        <v>6.5659999999999998</v>
      </c>
      <c r="U1417" s="74">
        <v>982277.75184945296</v>
      </c>
      <c r="V1417" s="74">
        <v>-474.77113873233702</v>
      </c>
      <c r="W1417" s="73">
        <v>0.73</v>
      </c>
      <c r="X1417" s="74">
        <v>137.00884538839799</v>
      </c>
      <c r="Y1417" s="74">
        <v>143.46560987736899</v>
      </c>
      <c r="Z1417" s="74">
        <v>149.92237436633999</v>
      </c>
      <c r="AA1417" s="74">
        <v>156.37913885531199</v>
      </c>
      <c r="AB1417" s="74">
        <v>173.81240297553401</v>
      </c>
      <c r="AC1417" s="75">
        <v>-37.813594289240399</v>
      </c>
      <c r="AD1417" s="75">
        <v>-43.9420587782515</v>
      </c>
      <c r="AE1417" s="75">
        <v>-50.0705232671462</v>
      </c>
      <c r="AF1417" s="75">
        <v>-56.198987756157301</v>
      </c>
      <c r="AG1417" s="75">
        <v>-72.745841876370804</v>
      </c>
    </row>
    <row r="1418" spans="1:33" x14ac:dyDescent="0.2">
      <c r="A1418" s="63" t="s">
        <v>970</v>
      </c>
      <c r="B1418" s="63" t="s">
        <v>1126</v>
      </c>
      <c r="C1418" s="64">
        <v>37803</v>
      </c>
      <c r="D1418" s="65"/>
      <c r="E1418" s="65"/>
      <c r="F1418" s="63">
        <v>332</v>
      </c>
      <c r="G1418" s="66">
        <v>5225</v>
      </c>
      <c r="H1418" s="67">
        <v>6.31676470588235</v>
      </c>
      <c r="I1418" s="66">
        <v>0.06</v>
      </c>
      <c r="J1418" s="67">
        <v>1E-3</v>
      </c>
      <c r="K1418" s="67">
        <v>5553.7362807058798</v>
      </c>
      <c r="L1418" s="68">
        <v>981893.46282823896</v>
      </c>
      <c r="M1418" s="69">
        <v>64.838779952777799</v>
      </c>
      <c r="N1418" s="69">
        <v>-139.761223538889</v>
      </c>
      <c r="O1418" s="70">
        <v>558765.66336200002</v>
      </c>
      <c r="P1418" s="70">
        <v>7191062.1585900001</v>
      </c>
      <c r="Q1418" s="71">
        <v>1533.237228</v>
      </c>
      <c r="R1418" s="72">
        <v>11.169772</v>
      </c>
      <c r="S1418" s="72">
        <v>1544.4069999999999</v>
      </c>
      <c r="T1418" s="73">
        <v>6.5960000000000001</v>
      </c>
      <c r="U1418" s="74">
        <v>982277.78345117904</v>
      </c>
      <c r="V1418" s="74">
        <v>-476.13670837183599</v>
      </c>
      <c r="W1418" s="73">
        <v>0.73</v>
      </c>
      <c r="X1418" s="74">
        <v>137.40062625830501</v>
      </c>
      <c r="Y1418" s="74">
        <v>143.87596890917601</v>
      </c>
      <c r="Z1418" s="74">
        <v>150.351311560048</v>
      </c>
      <c r="AA1418" s="74">
        <v>156.82665421092</v>
      </c>
      <c r="AB1418" s="74">
        <v>174.31007936827299</v>
      </c>
      <c r="AC1418" s="75">
        <v>-37.928740826551802</v>
      </c>
      <c r="AD1418" s="75">
        <v>-44.074283477268203</v>
      </c>
      <c r="AE1418" s="75">
        <v>-50.219826128217399</v>
      </c>
      <c r="AF1418" s="75">
        <v>-56.3653687790502</v>
      </c>
      <c r="AG1418" s="75">
        <v>-72.958333936519907</v>
      </c>
    </row>
    <row r="1419" spans="1:33" x14ac:dyDescent="0.2">
      <c r="A1419" s="63" t="s">
        <v>970</v>
      </c>
      <c r="B1419" s="63" t="s">
        <v>1127</v>
      </c>
      <c r="C1419" s="64">
        <v>37803</v>
      </c>
      <c r="D1419" s="65"/>
      <c r="E1419" s="65"/>
      <c r="F1419" s="63">
        <v>332</v>
      </c>
      <c r="G1419" s="66">
        <v>5225</v>
      </c>
      <c r="H1419" s="67">
        <v>7.2202500000000001</v>
      </c>
      <c r="I1419" s="66">
        <v>0.04</v>
      </c>
      <c r="J1419" s="67">
        <v>-5.0000000000000001E-3</v>
      </c>
      <c r="K1419" s="67">
        <v>5554.6335939999999</v>
      </c>
      <c r="L1419" s="68">
        <v>981894.35947507003</v>
      </c>
      <c r="M1419" s="69">
        <v>64.839218791666696</v>
      </c>
      <c r="N1419" s="69">
        <v>-139.761217358333</v>
      </c>
      <c r="O1419" s="70">
        <v>558764.996682</v>
      </c>
      <c r="P1419" s="70">
        <v>7191111.0583589999</v>
      </c>
      <c r="Q1419" s="71">
        <v>1528.580991</v>
      </c>
      <c r="R1419" s="72">
        <v>11.167009</v>
      </c>
      <c r="S1419" s="72">
        <v>1539.748</v>
      </c>
      <c r="T1419" s="73">
        <v>6.6</v>
      </c>
      <c r="U1419" s="74">
        <v>982277.81410804298</v>
      </c>
      <c r="V1419" s="74">
        <v>-474.70086405906102</v>
      </c>
      <c r="W1419" s="73">
        <v>0.74</v>
      </c>
      <c r="X1419" s="74">
        <v>136.98868604776601</v>
      </c>
      <c r="Y1419" s="74">
        <v>143.44449458527899</v>
      </c>
      <c r="Z1419" s="74">
        <v>149.900303122791</v>
      </c>
      <c r="AA1419" s="74">
        <v>156.35611166030401</v>
      </c>
      <c r="AB1419" s="74">
        <v>173.78679471158799</v>
      </c>
      <c r="AC1419" s="75">
        <v>-38.072454961948097</v>
      </c>
      <c r="AD1419" s="75">
        <v>-44.198263499536601</v>
      </c>
      <c r="AE1419" s="75">
        <v>-50.324072037124999</v>
      </c>
      <c r="AF1419" s="75">
        <v>-56.449880574480602</v>
      </c>
      <c r="AG1419" s="75">
        <v>-72.989563625887996</v>
      </c>
    </row>
    <row r="1420" spans="1:33" x14ac:dyDescent="0.2">
      <c r="A1420" s="63" t="s">
        <v>970</v>
      </c>
      <c r="B1420" s="63" t="s">
        <v>1128</v>
      </c>
      <c r="C1420" s="64">
        <v>37803</v>
      </c>
      <c r="D1420" s="65"/>
      <c r="E1420" s="65"/>
      <c r="F1420" s="63">
        <v>332</v>
      </c>
      <c r="G1420" s="66">
        <v>5225</v>
      </c>
      <c r="H1420" s="67">
        <v>9.4623600000000003</v>
      </c>
      <c r="I1420" s="66">
        <v>0.08</v>
      </c>
      <c r="J1420" s="67">
        <v>-2E-3</v>
      </c>
      <c r="K1420" s="67">
        <v>5556.8880479999998</v>
      </c>
      <c r="L1420" s="68">
        <v>981896.61424577504</v>
      </c>
      <c r="M1420" s="69">
        <v>64.839673544444395</v>
      </c>
      <c r="N1420" s="69">
        <v>-139.76111741666699</v>
      </c>
      <c r="O1420" s="70">
        <v>558768.74202400004</v>
      </c>
      <c r="P1420" s="70">
        <v>7191161.8183399998</v>
      </c>
      <c r="Q1420" s="71">
        <v>1516.490554</v>
      </c>
      <c r="R1420" s="72">
        <v>11.165445999999999</v>
      </c>
      <c r="S1420" s="72">
        <v>1527.6559999999999</v>
      </c>
      <c r="T1420" s="73">
        <v>6.78</v>
      </c>
      <c r="U1420" s="74">
        <v>982277.84587622702</v>
      </c>
      <c r="V1420" s="74">
        <v>-470.97425573084598</v>
      </c>
      <c r="W1420" s="73">
        <v>0.74</v>
      </c>
      <c r="X1420" s="74">
        <v>135.91953364900399</v>
      </c>
      <c r="Y1420" s="74">
        <v>142.324643217051</v>
      </c>
      <c r="Z1420" s="74">
        <v>148.72975278509901</v>
      </c>
      <c r="AA1420" s="74">
        <v>155.13486235314701</v>
      </c>
      <c r="AB1420" s="74">
        <v>172.42865818687599</v>
      </c>
      <c r="AC1420" s="75">
        <v>-38.317908370518097</v>
      </c>
      <c r="AD1420" s="75">
        <v>-44.3840179385152</v>
      </c>
      <c r="AE1420" s="75">
        <v>-50.450127506512203</v>
      </c>
      <c r="AF1420" s="75">
        <v>-56.516237074509299</v>
      </c>
      <c r="AG1420" s="75">
        <v>-72.894732908345802</v>
      </c>
    </row>
    <row r="1421" spans="1:33" x14ac:dyDescent="0.2">
      <c r="A1421" s="63" t="s">
        <v>970</v>
      </c>
      <c r="B1421" s="63" t="s">
        <v>1129</v>
      </c>
      <c r="C1421" s="64">
        <v>37803</v>
      </c>
      <c r="D1421" s="65"/>
      <c r="E1421" s="65"/>
      <c r="F1421" s="63">
        <v>332</v>
      </c>
      <c r="G1421" s="66">
        <v>5225</v>
      </c>
      <c r="H1421" s="67">
        <v>-21.6187857142857</v>
      </c>
      <c r="I1421" s="66">
        <v>0.08</v>
      </c>
      <c r="J1421" s="67">
        <v>-4.8000000000000001E-2</v>
      </c>
      <c r="K1421" s="67">
        <v>5525.8069022857198</v>
      </c>
      <c r="L1421" s="68">
        <v>981865.52756234398</v>
      </c>
      <c r="M1421" s="69">
        <v>64.841038819444407</v>
      </c>
      <c r="N1421" s="69">
        <v>-139.75639509999999</v>
      </c>
      <c r="O1421" s="70">
        <v>558989.70817400003</v>
      </c>
      <c r="P1421" s="70">
        <v>7191318.3377689999</v>
      </c>
      <c r="Q1421" s="71">
        <v>1662.7352370000001</v>
      </c>
      <c r="R1421" s="72">
        <v>11.1577629999999</v>
      </c>
      <c r="S1421" s="72">
        <v>1673.893</v>
      </c>
      <c r="T1421" s="73">
        <v>8.9179999999999993</v>
      </c>
      <c r="U1421" s="74">
        <v>982277.94124929805</v>
      </c>
      <c r="V1421" s="74">
        <v>-516.04125418234105</v>
      </c>
      <c r="W1421" s="73">
        <v>0.72</v>
      </c>
      <c r="X1421" s="74">
        <v>148.84436770018601</v>
      </c>
      <c r="Y1421" s="74">
        <v>155.862615309718</v>
      </c>
      <c r="Z1421" s="74">
        <v>162.880862919251</v>
      </c>
      <c r="AA1421" s="74">
        <v>169.89911052878401</v>
      </c>
      <c r="AB1421" s="74">
        <v>188.848379074522</v>
      </c>
      <c r="AC1421" s="75">
        <v>-35.132900472381202</v>
      </c>
      <c r="AD1421" s="75">
        <v>-41.705248081940198</v>
      </c>
      <c r="AE1421" s="75">
        <v>-48.2775956914993</v>
      </c>
      <c r="AF1421" s="75">
        <v>-54.849943300942002</v>
      </c>
      <c r="AG1421" s="75">
        <v>-72.595281846704907</v>
      </c>
    </row>
    <row r="1422" spans="1:33" x14ac:dyDescent="0.2">
      <c r="A1422" s="63" t="s">
        <v>970</v>
      </c>
      <c r="B1422" s="63" t="s">
        <v>1130</v>
      </c>
      <c r="C1422" s="64">
        <v>37803</v>
      </c>
      <c r="D1422" s="65"/>
      <c r="E1422" s="65"/>
      <c r="F1422" s="63">
        <v>332</v>
      </c>
      <c r="G1422" s="66">
        <v>5225</v>
      </c>
      <c r="H1422" s="67">
        <v>-26.775812500000001</v>
      </c>
      <c r="I1422" s="66">
        <v>0.03</v>
      </c>
      <c r="J1422" s="67">
        <v>-5.5E-2</v>
      </c>
      <c r="K1422" s="67">
        <v>5520.6344454999999</v>
      </c>
      <c r="L1422" s="68">
        <v>981860.35407626897</v>
      </c>
      <c r="M1422" s="69">
        <v>64.841400194444404</v>
      </c>
      <c r="N1422" s="69">
        <v>-139.75628449999999</v>
      </c>
      <c r="O1422" s="70">
        <v>558994.159812</v>
      </c>
      <c r="P1422" s="70">
        <v>7191358.7043070002</v>
      </c>
      <c r="Q1422" s="71">
        <v>1687.703143</v>
      </c>
      <c r="R1422" s="72">
        <v>11.155856999999999</v>
      </c>
      <c r="S1422" s="72">
        <v>1698.8589999999999</v>
      </c>
      <c r="T1422" s="73">
        <v>9.4849999999999994</v>
      </c>
      <c r="U1422" s="74">
        <v>982277.96649299294</v>
      </c>
      <c r="V1422" s="74">
        <v>-523.73491159097102</v>
      </c>
      <c r="W1422" s="73">
        <v>0.72</v>
      </c>
      <c r="X1422" s="74">
        <v>151.05006787935099</v>
      </c>
      <c r="Y1422" s="74">
        <v>158.172992173605</v>
      </c>
      <c r="Z1422" s="74">
        <v>165.29591646786</v>
      </c>
      <c r="AA1422" s="74">
        <v>172.418840762115</v>
      </c>
      <c r="AB1422" s="74">
        <v>191.65073635660301</v>
      </c>
      <c r="AC1422" s="75">
        <v>-34.248323012841901</v>
      </c>
      <c r="AD1422" s="75">
        <v>-40.896997306961602</v>
      </c>
      <c r="AE1422" s="75">
        <v>-47.545671601314098</v>
      </c>
      <c r="AF1422" s="75">
        <v>-54.1943458955502</v>
      </c>
      <c r="AG1422" s="75">
        <v>-72.145766490022694</v>
      </c>
    </row>
    <row r="1423" spans="1:33" x14ac:dyDescent="0.2">
      <c r="A1423" s="63" t="s">
        <v>970</v>
      </c>
      <c r="B1423" s="63" t="s">
        <v>1131</v>
      </c>
      <c r="C1423" s="64">
        <v>37803</v>
      </c>
      <c r="D1423" s="65"/>
      <c r="E1423" s="65"/>
      <c r="F1423" s="63">
        <v>332</v>
      </c>
      <c r="G1423" s="66">
        <v>5225</v>
      </c>
      <c r="H1423" s="67">
        <v>-33.018000000000001</v>
      </c>
      <c r="I1423" s="66">
        <v>0.05</v>
      </c>
      <c r="J1423" s="67">
        <v>-5.8000000000000003E-2</v>
      </c>
      <c r="K1423" s="67">
        <v>5514.3984300000002</v>
      </c>
      <c r="L1423" s="68">
        <v>981854.11760416103</v>
      </c>
      <c r="M1423" s="69">
        <v>64.841912241666705</v>
      </c>
      <c r="N1423" s="69">
        <v>-139.75626530833301</v>
      </c>
      <c r="O1423" s="70">
        <v>558993.94559300004</v>
      </c>
      <c r="P1423" s="70">
        <v>7191415.7727180002</v>
      </c>
      <c r="Q1423" s="71">
        <v>1712.053827</v>
      </c>
      <c r="R1423" s="72">
        <v>11.1541730000001</v>
      </c>
      <c r="S1423" s="72">
        <v>1723.2080000000001</v>
      </c>
      <c r="T1423" s="73">
        <v>10.291</v>
      </c>
      <c r="U1423" s="74">
        <v>982278.00226138101</v>
      </c>
      <c r="V1423" s="74">
        <v>-531.23834261397303</v>
      </c>
      <c r="W1423" s="73">
        <v>0.72</v>
      </c>
      <c r="X1423" s="74">
        <v>153.19940060338499</v>
      </c>
      <c r="Y1423" s="74">
        <v>160.42441464354599</v>
      </c>
      <c r="Z1423" s="74">
        <v>167.64942868370801</v>
      </c>
      <c r="AA1423" s="74">
        <v>174.87444272386901</v>
      </c>
      <c r="AB1423" s="74">
        <v>194.38198063230399</v>
      </c>
      <c r="AC1423" s="75">
        <v>-34.3201652093558</v>
      </c>
      <c r="AD1423" s="75">
        <v>-41.030629249522498</v>
      </c>
      <c r="AE1423" s="75">
        <v>-47.741093289689204</v>
      </c>
      <c r="AF1423" s="75">
        <v>-54.451557329739401</v>
      </c>
      <c r="AG1423" s="75">
        <v>-72.569810238317601</v>
      </c>
    </row>
    <row r="1424" spans="1:33" x14ac:dyDescent="0.2">
      <c r="A1424" s="63" t="s">
        <v>970</v>
      </c>
      <c r="B1424" s="63" t="s">
        <v>1132</v>
      </c>
      <c r="C1424" s="64">
        <v>37803</v>
      </c>
      <c r="D1424" s="65"/>
      <c r="E1424" s="65"/>
      <c r="F1424" s="63">
        <v>332</v>
      </c>
      <c r="G1424" s="66">
        <v>5225</v>
      </c>
      <c r="H1424" s="67">
        <v>-30.326176470588202</v>
      </c>
      <c r="I1424" s="66">
        <v>0.1</v>
      </c>
      <c r="J1424" s="67">
        <v>-0.06</v>
      </c>
      <c r="K1424" s="67">
        <v>5517.1056835294103</v>
      </c>
      <c r="L1424" s="68">
        <v>981856.82445796602</v>
      </c>
      <c r="M1424" s="69">
        <v>64.842337677777806</v>
      </c>
      <c r="N1424" s="69">
        <v>-139.75642505833301</v>
      </c>
      <c r="O1424" s="70">
        <v>558985.43570599996</v>
      </c>
      <c r="P1424" s="70">
        <v>7191463.0239840001</v>
      </c>
      <c r="Q1424" s="71">
        <v>1700.9788619999999</v>
      </c>
      <c r="R1424" s="72">
        <v>11.1521380000002</v>
      </c>
      <c r="S1424" s="72">
        <v>1712.1310000000001</v>
      </c>
      <c r="T1424" s="73">
        <v>9.8930000000000007</v>
      </c>
      <c r="U1424" s="74">
        <v>982278.03197926097</v>
      </c>
      <c r="V1424" s="74">
        <v>-527.82483861211699</v>
      </c>
      <c r="W1424" s="73">
        <v>0.72</v>
      </c>
      <c r="X1424" s="74">
        <v>152.22165418769799</v>
      </c>
      <c r="Y1424" s="74">
        <v>159.40022491949301</v>
      </c>
      <c r="Z1424" s="74">
        <v>166.578795651288</v>
      </c>
      <c r="AA1424" s="74">
        <v>173.757366383083</v>
      </c>
      <c r="AB1424" s="74">
        <v>193.13950735892999</v>
      </c>
      <c r="AC1424" s="75">
        <v>-34.496686870465098</v>
      </c>
      <c r="AD1424" s="75">
        <v>-41.180607602349497</v>
      </c>
      <c r="AE1424" s="75">
        <v>-47.864528334233903</v>
      </c>
      <c r="AF1424" s="75">
        <v>-54.548449066001901</v>
      </c>
      <c r="AG1424" s="75">
        <v>-72.595035041798795</v>
      </c>
    </row>
    <row r="1425" spans="1:33" x14ac:dyDescent="0.2">
      <c r="A1425" s="63" t="s">
        <v>970</v>
      </c>
      <c r="B1425" s="63" t="s">
        <v>1133</v>
      </c>
      <c r="C1425" s="64">
        <v>37803</v>
      </c>
      <c r="D1425" s="65"/>
      <c r="E1425" s="65"/>
      <c r="F1425" s="63">
        <v>332</v>
      </c>
      <c r="G1425" s="66">
        <v>5225</v>
      </c>
      <c r="H1425" s="67">
        <v>-27.552722222222201</v>
      </c>
      <c r="I1425" s="66">
        <v>0.1</v>
      </c>
      <c r="J1425" s="67">
        <v>-7.0000000000000007E-2</v>
      </c>
      <c r="K1425" s="67">
        <v>5519.8791377777798</v>
      </c>
      <c r="L1425" s="68">
        <v>981859.596168802</v>
      </c>
      <c r="M1425" s="69">
        <v>64.8432149333334</v>
      </c>
      <c r="N1425" s="69">
        <v>-139.754759775</v>
      </c>
      <c r="O1425" s="70">
        <v>559062.47793000005</v>
      </c>
      <c r="P1425" s="70">
        <v>7191562.321885</v>
      </c>
      <c r="Q1425" s="71">
        <v>1693.1101819999999</v>
      </c>
      <c r="R1425" s="72">
        <v>11.1468180000002</v>
      </c>
      <c r="S1425" s="72">
        <v>1704.2570000000001</v>
      </c>
      <c r="T1425" s="73">
        <v>8.85</v>
      </c>
      <c r="U1425" s="74">
        <v>982278.09325681801</v>
      </c>
      <c r="V1425" s="74">
        <v>-525.39835910949398</v>
      </c>
      <c r="W1425" s="73">
        <v>0.72</v>
      </c>
      <c r="X1425" s="74">
        <v>151.526630690621</v>
      </c>
      <c r="Y1425" s="74">
        <v>158.67218755493599</v>
      </c>
      <c r="Z1425" s="74">
        <v>165.817744419251</v>
      </c>
      <c r="AA1425" s="74">
        <v>172.96330128356701</v>
      </c>
      <c r="AB1425" s="74">
        <v>192.25630481721799</v>
      </c>
      <c r="AC1425" s="75">
        <v>-34.612859596964</v>
      </c>
      <c r="AD1425" s="75">
        <v>-41.315916461171597</v>
      </c>
      <c r="AE1425" s="75">
        <v>-48.018973325495601</v>
      </c>
      <c r="AF1425" s="75">
        <v>-54.722030189819598</v>
      </c>
      <c r="AG1425" s="75">
        <v>-72.8202837235294</v>
      </c>
    </row>
    <row r="1426" spans="1:33" x14ac:dyDescent="0.2">
      <c r="A1426" s="63" t="s">
        <v>970</v>
      </c>
      <c r="B1426" s="63" t="s">
        <v>1134</v>
      </c>
      <c r="C1426" s="64">
        <v>37804</v>
      </c>
      <c r="D1426" s="65"/>
      <c r="E1426" s="65"/>
      <c r="F1426" s="63">
        <v>332</v>
      </c>
      <c r="G1426" s="66">
        <v>5235</v>
      </c>
      <c r="H1426" s="67">
        <v>-36.196750000000002</v>
      </c>
      <c r="I1426" s="66">
        <v>0.04</v>
      </c>
      <c r="J1426" s="67">
        <v>-7.8E-2</v>
      </c>
      <c r="K1426" s="67">
        <v>5521.8409940000001</v>
      </c>
      <c r="L1426" s="68">
        <v>981861.54745382501</v>
      </c>
      <c r="M1426" s="69">
        <v>64.842785387329997</v>
      </c>
      <c r="N1426" s="69">
        <v>-139.75635916799999</v>
      </c>
      <c r="O1426" s="70">
        <v>558987.44499999995</v>
      </c>
      <c r="P1426" s="70">
        <v>7191512.9979999997</v>
      </c>
      <c r="Q1426" s="71">
        <v>1682.088</v>
      </c>
      <c r="R1426" s="72">
        <v>11.1490000000001</v>
      </c>
      <c r="S1426" s="72">
        <v>1693.2370000000001</v>
      </c>
      <c r="T1426" s="73">
        <v>9.0310000000000006</v>
      </c>
      <c r="U1426" s="74">
        <v>982278.06325260794</v>
      </c>
      <c r="V1426" s="74">
        <v>-522.00239888970998</v>
      </c>
      <c r="W1426" s="73">
        <v>0.72</v>
      </c>
      <c r="X1426" s="74">
        <v>150.55337452009101</v>
      </c>
      <c r="Y1426" s="74">
        <v>157.65272706390499</v>
      </c>
      <c r="Z1426" s="74">
        <v>164.752079607719</v>
      </c>
      <c r="AA1426" s="74">
        <v>171.851432151533</v>
      </c>
      <c r="AB1426" s="74">
        <v>191.019684019831</v>
      </c>
      <c r="AC1426" s="75">
        <v>-34.864224413409801</v>
      </c>
      <c r="AD1426" s="75">
        <v>-41.512026957236202</v>
      </c>
      <c r="AE1426" s="75">
        <v>-48.159829501062603</v>
      </c>
      <c r="AF1426" s="75">
        <v>-54.807632044888997</v>
      </c>
      <c r="AG1426" s="75">
        <v>-72.756698913173807</v>
      </c>
    </row>
    <row r="1427" spans="1:33" x14ac:dyDescent="0.2">
      <c r="A1427" s="63" t="s">
        <v>970</v>
      </c>
      <c r="B1427" s="63" t="s">
        <v>1135</v>
      </c>
      <c r="C1427" s="64">
        <v>37804</v>
      </c>
      <c r="D1427" s="65"/>
      <c r="E1427" s="65"/>
      <c r="F1427" s="63">
        <v>332</v>
      </c>
      <c r="G1427" s="66">
        <v>5235</v>
      </c>
      <c r="H1427" s="67">
        <v>-33.519153846153799</v>
      </c>
      <c r="I1427" s="66">
        <v>0.08</v>
      </c>
      <c r="J1427" s="67">
        <v>-7.5999999999999998E-2</v>
      </c>
      <c r="K1427" s="67">
        <v>5524.5309341538496</v>
      </c>
      <c r="L1427" s="68">
        <v>981864.23830460606</v>
      </c>
      <c r="M1427" s="69">
        <v>64.841892387206499</v>
      </c>
      <c r="N1427" s="69">
        <v>-139.75792891917001</v>
      </c>
      <c r="O1427" s="70">
        <v>558914.94999999995</v>
      </c>
      <c r="P1427" s="70">
        <v>7191412.0300000003</v>
      </c>
      <c r="Q1427" s="71">
        <v>1666.45</v>
      </c>
      <c r="R1427" s="72">
        <v>11.154</v>
      </c>
      <c r="S1427" s="72">
        <v>1677.604</v>
      </c>
      <c r="T1427" s="73">
        <v>9.1660000000000004</v>
      </c>
      <c r="U1427" s="74">
        <v>982278.00087448303</v>
      </c>
      <c r="V1427" s="74">
        <v>-517.18485375612795</v>
      </c>
      <c r="W1427" s="73">
        <v>0.72</v>
      </c>
      <c r="X1427" s="74">
        <v>149.172227724414</v>
      </c>
      <c r="Y1427" s="74">
        <v>156.20603470176701</v>
      </c>
      <c r="Z1427" s="74">
        <v>163.23984167911999</v>
      </c>
      <c r="AA1427" s="74">
        <v>170.273648656473</v>
      </c>
      <c r="AB1427" s="74">
        <v>189.26492749532599</v>
      </c>
      <c r="AC1427" s="75">
        <v>-35.405643845675499</v>
      </c>
      <c r="AD1427" s="75">
        <v>-41.981150823063203</v>
      </c>
      <c r="AE1427" s="75">
        <v>-48.556657800334499</v>
      </c>
      <c r="AF1427" s="75">
        <v>-55.132164777722203</v>
      </c>
      <c r="AG1427" s="75">
        <v>-72.886033616494402</v>
      </c>
    </row>
    <row r="1428" spans="1:33" x14ac:dyDescent="0.2">
      <c r="A1428" s="63" t="s">
        <v>970</v>
      </c>
      <c r="B1428" s="63" t="s">
        <v>1136</v>
      </c>
      <c r="C1428" s="64">
        <v>37804</v>
      </c>
      <c r="D1428" s="65"/>
      <c r="E1428" s="65"/>
      <c r="F1428" s="63">
        <v>332</v>
      </c>
      <c r="G1428" s="66">
        <v>5235</v>
      </c>
      <c r="H1428" s="67">
        <v>-30.829058823529401</v>
      </c>
      <c r="I1428" s="66">
        <v>0.08</v>
      </c>
      <c r="J1428" s="67">
        <v>-7.3999999999999996E-2</v>
      </c>
      <c r="K1428" s="67">
        <v>5527.2210291764704</v>
      </c>
      <c r="L1428" s="68">
        <v>981866.929161679</v>
      </c>
      <c r="M1428" s="69">
        <v>64.842322515994596</v>
      </c>
      <c r="N1428" s="69">
        <v>-139.75789538159299</v>
      </c>
      <c r="O1428" s="70">
        <v>558915.6</v>
      </c>
      <c r="P1428" s="70">
        <v>7191459.9900000002</v>
      </c>
      <c r="Q1428" s="71">
        <v>1655.69</v>
      </c>
      <c r="R1428" s="72">
        <v>11.151999999999999</v>
      </c>
      <c r="S1428" s="72">
        <v>1666.8420000000001</v>
      </c>
      <c r="T1428" s="73">
        <v>8.8420000000000005</v>
      </c>
      <c r="U1428" s="74">
        <v>982278.03092017502</v>
      </c>
      <c r="V1428" s="74">
        <v>-513.86834999204405</v>
      </c>
      <c r="W1428" s="73">
        <v>0.72</v>
      </c>
      <c r="X1428" s="74">
        <v>148.22142481933599</v>
      </c>
      <c r="Y1428" s="74">
        <v>155.21010921073301</v>
      </c>
      <c r="Z1428" s="74">
        <v>162.19879360213</v>
      </c>
      <c r="AA1428" s="74">
        <v>169.18747799352701</v>
      </c>
      <c r="AB1428" s="74">
        <v>188.056925850299</v>
      </c>
      <c r="AC1428" s="75">
        <v>-35.450733323232299</v>
      </c>
      <c r="AD1428" s="75">
        <v>-41.997317714616699</v>
      </c>
      <c r="AE1428" s="75">
        <v>-48.5439021061175</v>
      </c>
      <c r="AF1428" s="75">
        <v>-55.0904864975018</v>
      </c>
      <c r="AG1428" s="75">
        <v>-72.7662643543445</v>
      </c>
    </row>
    <row r="1429" spans="1:33" x14ac:dyDescent="0.2">
      <c r="A1429" s="63" t="s">
        <v>970</v>
      </c>
      <c r="B1429" s="63" t="s">
        <v>1137</v>
      </c>
      <c r="C1429" s="64">
        <v>37804</v>
      </c>
      <c r="D1429" s="65"/>
      <c r="E1429" s="65"/>
      <c r="F1429" s="63">
        <v>332</v>
      </c>
      <c r="G1429" s="66">
        <v>5235</v>
      </c>
      <c r="H1429" s="67">
        <v>-27.431125000000002</v>
      </c>
      <c r="I1429" s="66">
        <v>0.09</v>
      </c>
      <c r="J1429" s="67">
        <v>-7.2999999999999995E-2</v>
      </c>
      <c r="K1429" s="67">
        <v>5530.6220489999996</v>
      </c>
      <c r="L1429" s="68">
        <v>981870.33083571598</v>
      </c>
      <c r="M1429" s="69">
        <v>64.842790853881993</v>
      </c>
      <c r="N1429" s="69">
        <v>-139.75789149802199</v>
      </c>
      <c r="O1429" s="70">
        <v>558914.76</v>
      </c>
      <c r="P1429" s="70">
        <v>7191512.1799999997</v>
      </c>
      <c r="Q1429" s="71">
        <v>1641.4</v>
      </c>
      <c r="R1429" s="72">
        <v>11.1489999999999</v>
      </c>
      <c r="S1429" s="72">
        <v>1652.549</v>
      </c>
      <c r="T1429" s="73">
        <v>8.3140000000000001</v>
      </c>
      <c r="U1429" s="74">
        <v>982278.06363445497</v>
      </c>
      <c r="V1429" s="74">
        <v>-509.46368036298799</v>
      </c>
      <c r="W1429" s="73">
        <v>0.73</v>
      </c>
      <c r="X1429" s="74">
        <v>146.95866455895001</v>
      </c>
      <c r="Y1429" s="74">
        <v>153.88742169509001</v>
      </c>
      <c r="Z1429" s="74">
        <v>160.81617883123101</v>
      </c>
      <c r="AA1429" s="74">
        <v>167.74493596737099</v>
      </c>
      <c r="AB1429" s="74">
        <v>186.45258023495001</v>
      </c>
      <c r="AC1429" s="75">
        <v>-35.768082934431703</v>
      </c>
      <c r="AD1429" s="75">
        <v>-42.281140070524998</v>
      </c>
      <c r="AE1429" s="75">
        <v>-48.794197206734701</v>
      </c>
      <c r="AF1429" s="75">
        <v>-55.307254342944397</v>
      </c>
      <c r="AG1429" s="75">
        <v>-72.892508610500997</v>
      </c>
    </row>
    <row r="1430" spans="1:33" x14ac:dyDescent="0.2">
      <c r="A1430" s="63" t="s">
        <v>970</v>
      </c>
      <c r="B1430" s="63" t="s">
        <v>1138</v>
      </c>
      <c r="C1430" s="64">
        <v>37804</v>
      </c>
      <c r="D1430" s="65"/>
      <c r="E1430" s="65"/>
      <c r="F1430" s="63">
        <v>332</v>
      </c>
      <c r="G1430" s="66">
        <v>5235</v>
      </c>
      <c r="H1430" s="67">
        <v>-22.707916666666701</v>
      </c>
      <c r="I1430" s="66">
        <v>7.0000000000000007E-2</v>
      </c>
      <c r="J1430" s="67">
        <v>-7.0999999999999994E-2</v>
      </c>
      <c r="K1430" s="67">
        <v>5535.3390853333303</v>
      </c>
      <c r="L1430" s="68">
        <v>981875.04871078499</v>
      </c>
      <c r="M1430" s="69">
        <v>64.843265904952005</v>
      </c>
      <c r="N1430" s="69">
        <v>-139.75777808112699</v>
      </c>
      <c r="O1430" s="70">
        <v>558919.1</v>
      </c>
      <c r="P1430" s="70">
        <v>7191565.2199999997</v>
      </c>
      <c r="Q1430" s="71">
        <v>1619.75</v>
      </c>
      <c r="R1430" s="72">
        <v>11.146999999999901</v>
      </c>
      <c r="S1430" s="72">
        <v>1630.8969999999999</v>
      </c>
      <c r="T1430" s="73">
        <v>7.9379999999999997</v>
      </c>
      <c r="U1430" s="74">
        <v>982278.09681721102</v>
      </c>
      <c r="V1430" s="74">
        <v>-502.79113613183102</v>
      </c>
      <c r="W1430" s="73">
        <v>0.73</v>
      </c>
      <c r="X1430" s="74">
        <v>145.04575018422901</v>
      </c>
      <c r="Y1430" s="74">
        <v>151.883725473954</v>
      </c>
      <c r="Z1430" s="74">
        <v>158.721700763679</v>
      </c>
      <c r="AA1430" s="74">
        <v>165.55967605340501</v>
      </c>
      <c r="AB1430" s="74">
        <v>184.02220933566301</v>
      </c>
      <c r="AC1430" s="75">
        <v>-36.237820478156202</v>
      </c>
      <c r="AD1430" s="75">
        <v>-42.678895768011003</v>
      </c>
      <c r="AE1430" s="75">
        <v>-49.119971057632903</v>
      </c>
      <c r="AF1430" s="75">
        <v>-55.561046347254901</v>
      </c>
      <c r="AG1430" s="75">
        <v>-72.951949629699797</v>
      </c>
    </row>
    <row r="1431" spans="1:33" x14ac:dyDescent="0.2">
      <c r="A1431" s="63" t="s">
        <v>970</v>
      </c>
      <c r="B1431" s="63" t="s">
        <v>1139</v>
      </c>
      <c r="C1431" s="64">
        <v>37804</v>
      </c>
      <c r="D1431" s="65"/>
      <c r="E1431" s="65"/>
      <c r="F1431" s="63">
        <v>332</v>
      </c>
      <c r="G1431" s="66">
        <v>5235</v>
      </c>
      <c r="H1431" s="67">
        <v>-15.883050000000001</v>
      </c>
      <c r="I1431" s="66">
        <v>0.09</v>
      </c>
      <c r="J1431" s="67">
        <v>-6.2E-2</v>
      </c>
      <c r="K1431" s="67">
        <v>5542.1701240000002</v>
      </c>
      <c r="L1431" s="68">
        <v>981881.88256520603</v>
      </c>
      <c r="M1431" s="69">
        <v>64.8428358104848</v>
      </c>
      <c r="N1431" s="69">
        <v>-139.759417475764</v>
      </c>
      <c r="O1431" s="70">
        <v>558842.29</v>
      </c>
      <c r="P1431" s="70">
        <v>7191515.7699999996</v>
      </c>
      <c r="Q1431" s="71">
        <v>1585.77</v>
      </c>
      <c r="R1431" s="72">
        <v>11.1490000000001</v>
      </c>
      <c r="S1431" s="72">
        <v>1596.9190000000001</v>
      </c>
      <c r="T1431" s="73">
        <v>7.7649999999999997</v>
      </c>
      <c r="U1431" s="74">
        <v>982278.06677473395</v>
      </c>
      <c r="V1431" s="74">
        <v>-492.319936504878</v>
      </c>
      <c r="W1431" s="73">
        <v>0.73</v>
      </c>
      <c r="X1431" s="74">
        <v>142.04364071115</v>
      </c>
      <c r="Y1431" s="74">
        <v>148.73915407691899</v>
      </c>
      <c r="Z1431" s="74">
        <v>155.43466744268801</v>
      </c>
      <c r="AA1431" s="74">
        <v>162.13018080845799</v>
      </c>
      <c r="AB1431" s="74">
        <v>180.20806689603401</v>
      </c>
      <c r="AC1431" s="75">
        <v>-37.0246637343662</v>
      </c>
      <c r="AD1431" s="75">
        <v>-43.331927100080101</v>
      </c>
      <c r="AE1431" s="75">
        <v>-49.639190465910403</v>
      </c>
      <c r="AF1431" s="75">
        <v>-55.946453831740698</v>
      </c>
      <c r="AG1431" s="75">
        <v>-72.976064919261304</v>
      </c>
    </row>
    <row r="1432" spans="1:33" x14ac:dyDescent="0.2">
      <c r="A1432" s="63" t="s">
        <v>970</v>
      </c>
      <c r="B1432" s="63" t="s">
        <v>1140</v>
      </c>
      <c r="C1432" s="64">
        <v>37804</v>
      </c>
      <c r="D1432" s="65"/>
      <c r="E1432" s="65"/>
      <c r="F1432" s="63">
        <v>332</v>
      </c>
      <c r="G1432" s="66">
        <v>5235</v>
      </c>
      <c r="H1432" s="67">
        <v>-18.833642857142902</v>
      </c>
      <c r="I1432" s="66">
        <v>0.2</v>
      </c>
      <c r="J1432" s="67">
        <v>-5.8999999999999997E-2</v>
      </c>
      <c r="K1432" s="67">
        <v>5539.25347714286</v>
      </c>
      <c r="L1432" s="68">
        <v>981878.96646831895</v>
      </c>
      <c r="M1432" s="69">
        <v>64.8423458630798</v>
      </c>
      <c r="N1432" s="69">
        <v>-139.75947735958201</v>
      </c>
      <c r="O1432" s="70">
        <v>558840.52</v>
      </c>
      <c r="P1432" s="70">
        <v>7191461.1200000001</v>
      </c>
      <c r="Q1432" s="71">
        <v>1599.6</v>
      </c>
      <c r="R1432" s="72">
        <v>11.151000000000099</v>
      </c>
      <c r="S1432" s="72">
        <v>1610.751</v>
      </c>
      <c r="T1432" s="73">
        <v>7.9550000000000001</v>
      </c>
      <c r="U1432" s="74">
        <v>982278.03255102294</v>
      </c>
      <c r="V1432" s="74">
        <v>-496.58265155110502</v>
      </c>
      <c r="W1432" s="73">
        <v>0.73</v>
      </c>
      <c r="X1432" s="74">
        <v>143.26588813947001</v>
      </c>
      <c r="Y1432" s="74">
        <v>150.01939589373001</v>
      </c>
      <c r="Z1432" s="74">
        <v>156.772903647991</v>
      </c>
      <c r="AA1432" s="74">
        <v>163.526411402251</v>
      </c>
      <c r="AB1432" s="74">
        <v>181.76088233875501</v>
      </c>
      <c r="AC1432" s="75">
        <v>-36.666569292661698</v>
      </c>
      <c r="AD1432" s="75">
        <v>-43.022327046841397</v>
      </c>
      <c r="AE1432" s="75">
        <v>-49.378084801137497</v>
      </c>
      <c r="AF1432" s="75">
        <v>-55.733842555433498</v>
      </c>
      <c r="AG1432" s="75">
        <v>-72.894388491869904</v>
      </c>
    </row>
    <row r="1433" spans="1:33" x14ac:dyDescent="0.2">
      <c r="A1433" s="63" t="s">
        <v>970</v>
      </c>
      <c r="B1433" s="63" t="s">
        <v>1141</v>
      </c>
      <c r="C1433" s="64">
        <v>37804</v>
      </c>
      <c r="D1433" s="65"/>
      <c r="E1433" s="65"/>
      <c r="F1433" s="63">
        <v>332</v>
      </c>
      <c r="G1433" s="66">
        <v>5235</v>
      </c>
      <c r="H1433" s="67">
        <v>-21.442411764705898</v>
      </c>
      <c r="I1433" s="66">
        <v>0.04</v>
      </c>
      <c r="J1433" s="67">
        <v>-5.7000000000000002E-2</v>
      </c>
      <c r="K1433" s="67">
        <v>5536.5953322352898</v>
      </c>
      <c r="L1433" s="68">
        <v>981876.30889854406</v>
      </c>
      <c r="M1433" s="69">
        <v>64.841896112080704</v>
      </c>
      <c r="N1433" s="69">
        <v>-139.759568492922</v>
      </c>
      <c r="O1433" s="70">
        <v>558837.18000000005</v>
      </c>
      <c r="P1433" s="70">
        <v>7191410.9199999999</v>
      </c>
      <c r="Q1433" s="71">
        <v>1611.83</v>
      </c>
      <c r="R1433" s="72">
        <v>11.154</v>
      </c>
      <c r="S1433" s="72">
        <v>1622.9839999999999</v>
      </c>
      <c r="T1433" s="73">
        <v>8.1549999999999994</v>
      </c>
      <c r="U1433" s="74">
        <v>982278.00113467802</v>
      </c>
      <c r="V1433" s="74">
        <v>-500.35256755494498</v>
      </c>
      <c r="W1433" s="73">
        <v>0.73</v>
      </c>
      <c r="X1433" s="74">
        <v>144.346651188886</v>
      </c>
      <c r="Y1433" s="74">
        <v>151.151449093119</v>
      </c>
      <c r="Z1433" s="74">
        <v>157.956246997351</v>
      </c>
      <c r="AA1433" s="74">
        <v>164.761044901584</v>
      </c>
      <c r="AB1433" s="74">
        <v>183.133999243012</v>
      </c>
      <c r="AC1433" s="75">
        <v>-36.393569767824403</v>
      </c>
      <c r="AD1433" s="75">
        <v>-42.790617672027999</v>
      </c>
      <c r="AE1433" s="75">
        <v>-49.187665576348103</v>
      </c>
      <c r="AF1433" s="75">
        <v>-55.584713480551699</v>
      </c>
      <c r="AG1433" s="75">
        <v>-72.856742821983104</v>
      </c>
    </row>
    <row r="1434" spans="1:33" x14ac:dyDescent="0.2">
      <c r="A1434" s="63" t="s">
        <v>970</v>
      </c>
      <c r="B1434" s="63" t="s">
        <v>1142</v>
      </c>
      <c r="C1434" s="64">
        <v>37804</v>
      </c>
      <c r="D1434" s="65"/>
      <c r="E1434" s="65"/>
      <c r="F1434" s="63">
        <v>332</v>
      </c>
      <c r="G1434" s="66">
        <v>5235</v>
      </c>
      <c r="H1434" s="67">
        <v>-22.205214285714298</v>
      </c>
      <c r="I1434" s="66">
        <v>0.03</v>
      </c>
      <c r="J1434" s="67">
        <v>-5.2999999999999999E-2</v>
      </c>
      <c r="K1434" s="67">
        <v>5535.8294437142904</v>
      </c>
      <c r="L1434" s="68">
        <v>981875.54400811798</v>
      </c>
      <c r="M1434" s="69">
        <v>64.8414690562293</v>
      </c>
      <c r="N1434" s="69">
        <v>-139.75948632019501</v>
      </c>
      <c r="O1434" s="70">
        <v>558842.01</v>
      </c>
      <c r="P1434" s="70">
        <v>7191363.4100000001</v>
      </c>
      <c r="Q1434" s="71">
        <v>1614.77</v>
      </c>
      <c r="R1434" s="72">
        <v>11.155999999999899</v>
      </c>
      <c r="S1434" s="72">
        <v>1625.9259999999999</v>
      </c>
      <c r="T1434" s="73">
        <v>8.2919999999999998</v>
      </c>
      <c r="U1434" s="74">
        <v>982277.97130327404</v>
      </c>
      <c r="V1434" s="74">
        <v>-501.259220957857</v>
      </c>
      <c r="W1434" s="73">
        <v>0.73</v>
      </c>
      <c r="X1434" s="74">
        <v>144.60657147756299</v>
      </c>
      <c r="Y1434" s="74">
        <v>151.42370450982801</v>
      </c>
      <c r="Z1434" s="74">
        <v>158.240837542093</v>
      </c>
      <c r="AA1434" s="74">
        <v>165.057970574358</v>
      </c>
      <c r="AB1434" s="74">
        <v>183.46422976147301</v>
      </c>
      <c r="AC1434" s="75">
        <v>-36.3380456755403</v>
      </c>
      <c r="AD1434" s="75">
        <v>-42.740578707773203</v>
      </c>
      <c r="AE1434" s="75">
        <v>-49.143111740122599</v>
      </c>
      <c r="AF1434" s="75">
        <v>-55.545644772355402</v>
      </c>
      <c r="AG1434" s="75">
        <v>-72.832483959500706</v>
      </c>
    </row>
    <row r="1435" spans="1:33" x14ac:dyDescent="0.2">
      <c r="A1435" s="63" t="s">
        <v>970</v>
      </c>
      <c r="B1435" s="63" t="s">
        <v>1143</v>
      </c>
      <c r="C1435" s="64">
        <v>37804</v>
      </c>
      <c r="D1435" s="65"/>
      <c r="E1435" s="65"/>
      <c r="F1435" s="63">
        <v>332</v>
      </c>
      <c r="G1435" s="66">
        <v>5235</v>
      </c>
      <c r="H1435" s="67">
        <v>-11.5773333333333</v>
      </c>
      <c r="I1435" s="66">
        <v>0.03</v>
      </c>
      <c r="J1435" s="67">
        <v>-5.0999999999999997E-2</v>
      </c>
      <c r="K1435" s="67">
        <v>5546.4573246666696</v>
      </c>
      <c r="L1435" s="68">
        <v>981886.17252411298</v>
      </c>
      <c r="M1435" s="69">
        <v>64.841926182849207</v>
      </c>
      <c r="N1435" s="69">
        <v>-139.761076341511</v>
      </c>
      <c r="O1435" s="70">
        <v>558765.6</v>
      </c>
      <c r="P1435" s="70">
        <v>7191412.8700000001</v>
      </c>
      <c r="Q1435" s="71">
        <v>1565.7</v>
      </c>
      <c r="R1435" s="72">
        <v>11.153</v>
      </c>
      <c r="S1435" s="72">
        <v>1576.8530000000001</v>
      </c>
      <c r="T1435" s="73">
        <v>7.4870000000000001</v>
      </c>
      <c r="U1435" s="74">
        <v>982278.00323521602</v>
      </c>
      <c r="V1435" s="74">
        <v>-486.13600735671997</v>
      </c>
      <c r="W1435" s="73">
        <v>0.73</v>
      </c>
      <c r="X1435" s="74">
        <v>140.26944189924399</v>
      </c>
      <c r="Y1435" s="74">
        <v>146.88082315111299</v>
      </c>
      <c r="Z1435" s="74">
        <v>153.492204402982</v>
      </c>
      <c r="AA1435" s="74">
        <v>160.103585654851</v>
      </c>
      <c r="AB1435" s="74">
        <v>177.95431503489601</v>
      </c>
      <c r="AC1435" s="75">
        <v>-37.372795645962498</v>
      </c>
      <c r="AD1435" s="75">
        <v>-43.609826897853097</v>
      </c>
      <c r="AE1435" s="75">
        <v>-49.846858149743603</v>
      </c>
      <c r="AF1435" s="75">
        <v>-56.083889401634202</v>
      </c>
      <c r="AG1435" s="75">
        <v>-72.923873781575793</v>
      </c>
    </row>
    <row r="1436" spans="1:33" x14ac:dyDescent="0.2">
      <c r="A1436" s="63" t="s">
        <v>970</v>
      </c>
      <c r="B1436" s="63" t="s">
        <v>1144</v>
      </c>
      <c r="C1436" s="64">
        <v>37804</v>
      </c>
      <c r="D1436" s="65"/>
      <c r="E1436" s="65"/>
      <c r="F1436" s="63">
        <v>332</v>
      </c>
      <c r="G1436" s="66">
        <v>5235</v>
      </c>
      <c r="H1436" s="67">
        <v>-8.7579499999999992</v>
      </c>
      <c r="I1436" s="66">
        <v>0.08</v>
      </c>
      <c r="J1436" s="67">
        <v>-4.9000000000000002E-2</v>
      </c>
      <c r="K1436" s="67">
        <v>5549.2921379999998</v>
      </c>
      <c r="L1436" s="68">
        <v>981889.0077664</v>
      </c>
      <c r="M1436" s="69">
        <v>64.842369557146498</v>
      </c>
      <c r="N1436" s="69">
        <v>-139.761081462905</v>
      </c>
      <c r="O1436" s="70">
        <v>558764.39</v>
      </c>
      <c r="P1436" s="70">
        <v>7191462.2699999996</v>
      </c>
      <c r="Q1436" s="71">
        <v>1551.57</v>
      </c>
      <c r="R1436" s="72">
        <v>11.151000000000099</v>
      </c>
      <c r="S1436" s="72">
        <v>1562.721</v>
      </c>
      <c r="T1436" s="73">
        <v>7.391</v>
      </c>
      <c r="U1436" s="74">
        <v>982278.03420610703</v>
      </c>
      <c r="V1436" s="74">
        <v>-481.78077016223801</v>
      </c>
      <c r="W1436" s="73">
        <v>0.73</v>
      </c>
      <c r="X1436" s="74">
        <v>139.019916452725</v>
      </c>
      <c r="Y1436" s="74">
        <v>145.572045485236</v>
      </c>
      <c r="Z1436" s="74">
        <v>152.12417451774701</v>
      </c>
      <c r="AA1436" s="74">
        <v>158.67630355025699</v>
      </c>
      <c r="AB1436" s="74">
        <v>176.36705193803601</v>
      </c>
      <c r="AC1436" s="75">
        <v>-37.775035997969098</v>
      </c>
      <c r="AD1436" s="75">
        <v>-43.9576150305802</v>
      </c>
      <c r="AE1436" s="75">
        <v>-50.1401940629585</v>
      </c>
      <c r="AF1436" s="75">
        <v>-56.322773095569602</v>
      </c>
      <c r="AG1436" s="75">
        <v>-73.015736483386704</v>
      </c>
    </row>
    <row r="1437" spans="1:33" x14ac:dyDescent="0.2">
      <c r="A1437" s="63" t="s">
        <v>970</v>
      </c>
      <c r="B1437" s="63" t="s">
        <v>1145</v>
      </c>
      <c r="C1437" s="64">
        <v>37804</v>
      </c>
      <c r="D1437" s="65"/>
      <c r="E1437" s="65"/>
      <c r="F1437" s="63">
        <v>332</v>
      </c>
      <c r="G1437" s="66">
        <v>5235</v>
      </c>
      <c r="H1437" s="67">
        <v>-5.8390000000000004</v>
      </c>
      <c r="I1437" s="66">
        <v>7.0000000000000007E-2</v>
      </c>
      <c r="J1437" s="67">
        <v>-4.7E-2</v>
      </c>
      <c r="K1437" s="67">
        <v>5552.2080020000003</v>
      </c>
      <c r="L1437" s="68">
        <v>981891.924078524</v>
      </c>
      <c r="M1437" s="69">
        <v>64.842824807238699</v>
      </c>
      <c r="N1437" s="69">
        <v>-139.761025523488</v>
      </c>
      <c r="O1437" s="70">
        <v>558766.05000000005</v>
      </c>
      <c r="P1437" s="70">
        <v>7191513.0499999998</v>
      </c>
      <c r="Q1437" s="71">
        <v>1535.9</v>
      </c>
      <c r="R1437" s="72">
        <v>11.1489999999999</v>
      </c>
      <c r="S1437" s="72">
        <v>1547.049</v>
      </c>
      <c r="T1437" s="73">
        <v>7.3529999999999998</v>
      </c>
      <c r="U1437" s="74">
        <v>982278.066006143</v>
      </c>
      <c r="V1437" s="74">
        <v>-476.95089841920702</v>
      </c>
      <c r="W1437" s="73">
        <v>0.73</v>
      </c>
      <c r="X1437" s="74">
        <v>137.634227038782</v>
      </c>
      <c r="Y1437" s="74">
        <v>144.120646986819</v>
      </c>
      <c r="Z1437" s="74">
        <v>150.60706693485599</v>
      </c>
      <c r="AA1437" s="74">
        <v>157.09348688289299</v>
      </c>
      <c r="AB1437" s="74">
        <v>174.60682074259401</v>
      </c>
      <c r="AC1437" s="75">
        <v>-38.374606238445303</v>
      </c>
      <c r="AD1437" s="75">
        <v>-44.493376186466797</v>
      </c>
      <c r="AE1437" s="75">
        <v>-50.612146134488299</v>
      </c>
      <c r="AF1437" s="75">
        <v>-56.7309160825098</v>
      </c>
      <c r="AG1437" s="75">
        <v>-73.251594942295895</v>
      </c>
    </row>
    <row r="1438" spans="1:33" x14ac:dyDescent="0.2">
      <c r="A1438" s="63" t="s">
        <v>970</v>
      </c>
      <c r="B1438" s="63" t="s">
        <v>1146</v>
      </c>
      <c r="C1438" s="64">
        <v>37804</v>
      </c>
      <c r="D1438" s="65"/>
      <c r="E1438" s="65"/>
      <c r="F1438" s="63">
        <v>332</v>
      </c>
      <c r="G1438" s="66">
        <v>5235</v>
      </c>
      <c r="H1438" s="67">
        <v>-5.0484999999999998</v>
      </c>
      <c r="I1438" s="66">
        <v>0.11</v>
      </c>
      <c r="J1438" s="67">
        <v>-3.7999999999999999E-2</v>
      </c>
      <c r="K1438" s="67">
        <v>5553.0108460000001</v>
      </c>
      <c r="L1438" s="68">
        <v>981892.72883963306</v>
      </c>
      <c r="M1438" s="69">
        <v>64.843264278051606</v>
      </c>
      <c r="N1438" s="69">
        <v>-139.761046848668</v>
      </c>
      <c r="O1438" s="70">
        <v>558764.07999999996</v>
      </c>
      <c r="P1438" s="70">
        <v>7191562</v>
      </c>
      <c r="Q1438" s="71">
        <v>1530.9</v>
      </c>
      <c r="R1438" s="72">
        <v>11.146000000000001</v>
      </c>
      <c r="S1438" s="72">
        <v>1542.046</v>
      </c>
      <c r="T1438" s="73">
        <v>7.4160000000000004</v>
      </c>
      <c r="U1438" s="74">
        <v>982278.09670357103</v>
      </c>
      <c r="V1438" s="74">
        <v>-475.40903988428499</v>
      </c>
      <c r="W1438" s="73">
        <v>0.73</v>
      </c>
      <c r="X1438" s="74">
        <v>137.19187098097399</v>
      </c>
      <c r="Y1438" s="74">
        <v>143.657314502925</v>
      </c>
      <c r="Z1438" s="74">
        <v>150.12275802487699</v>
      </c>
      <c r="AA1438" s="74">
        <v>156.588201546828</v>
      </c>
      <c r="AB1438" s="74">
        <v>174.044899056096</v>
      </c>
      <c r="AC1438" s="75">
        <v>-38.633895034436101</v>
      </c>
      <c r="AD1438" s="75">
        <v>-44.728538556373699</v>
      </c>
      <c r="AE1438" s="75">
        <v>-50.823182078311198</v>
      </c>
      <c r="AF1438" s="75">
        <v>-56.917825600248797</v>
      </c>
      <c r="AG1438" s="75">
        <v>-73.373363109538303</v>
      </c>
    </row>
    <row r="1439" spans="1:33" x14ac:dyDescent="0.2">
      <c r="A1439" s="63" t="s">
        <v>970</v>
      </c>
      <c r="B1439" s="63" t="s">
        <v>1147</v>
      </c>
      <c r="C1439" s="64">
        <v>37804</v>
      </c>
      <c r="D1439" s="65"/>
      <c r="E1439" s="65"/>
      <c r="F1439" s="63">
        <v>332</v>
      </c>
      <c r="G1439" s="66">
        <v>5235</v>
      </c>
      <c r="H1439" s="67">
        <v>2.5076666666666698</v>
      </c>
      <c r="I1439" s="66">
        <v>7.0000000000000007E-2</v>
      </c>
      <c r="J1439" s="67">
        <v>-3.5000000000000003E-2</v>
      </c>
      <c r="K1439" s="67">
        <v>5560.5546686666703</v>
      </c>
      <c r="L1439" s="68">
        <v>981900.27332729695</v>
      </c>
      <c r="M1439" s="69">
        <v>64.842831615931999</v>
      </c>
      <c r="N1439" s="69">
        <v>-139.76255452476701</v>
      </c>
      <c r="O1439" s="70">
        <v>558693.52</v>
      </c>
      <c r="P1439" s="70">
        <v>7191512.3899999997</v>
      </c>
      <c r="Q1439" s="71">
        <v>1492.54</v>
      </c>
      <c r="R1439" s="72">
        <v>11.1490000000001</v>
      </c>
      <c r="S1439" s="72">
        <v>1503.6890000000001</v>
      </c>
      <c r="T1439" s="73">
        <v>7.3230000000000004</v>
      </c>
      <c r="U1439" s="74">
        <v>982278.06648173905</v>
      </c>
      <c r="V1439" s="74">
        <v>-463.58783366804801</v>
      </c>
      <c r="W1439" s="73">
        <v>0.74</v>
      </c>
      <c r="X1439" s="74">
        <v>133.800415592343</v>
      </c>
      <c r="Y1439" s="74">
        <v>140.105037052455</v>
      </c>
      <c r="Z1439" s="74">
        <v>146.40965851256601</v>
      </c>
      <c r="AA1439" s="74">
        <v>152.71427997267801</v>
      </c>
      <c r="AB1439" s="74">
        <v>169.73675791497899</v>
      </c>
      <c r="AC1439" s="75">
        <v>-39.576586366398303</v>
      </c>
      <c r="AD1439" s="75">
        <v>-45.515057826414697</v>
      </c>
      <c r="AE1439" s="75">
        <v>-51.453529286547599</v>
      </c>
      <c r="AF1439" s="75">
        <v>-57.392000746680402</v>
      </c>
      <c r="AG1439" s="75">
        <v>-73.425873689004206</v>
      </c>
    </row>
    <row r="1440" spans="1:33" x14ac:dyDescent="0.2">
      <c r="A1440" s="63" t="s">
        <v>970</v>
      </c>
      <c r="B1440" s="63" t="s">
        <v>1148</v>
      </c>
      <c r="C1440" s="64">
        <v>37804</v>
      </c>
      <c r="D1440" s="65"/>
      <c r="E1440" s="65"/>
      <c r="F1440" s="63">
        <v>332</v>
      </c>
      <c r="G1440" s="66">
        <v>5235</v>
      </c>
      <c r="H1440" s="67">
        <v>0.47329411764705898</v>
      </c>
      <c r="I1440" s="66">
        <v>0.05</v>
      </c>
      <c r="J1440" s="67">
        <v>-0.03</v>
      </c>
      <c r="K1440" s="67">
        <v>5558.5141241176498</v>
      </c>
      <c r="L1440" s="68">
        <v>981898.23376406799</v>
      </c>
      <c r="M1440" s="69">
        <v>64.842364188046901</v>
      </c>
      <c r="N1440" s="69">
        <v>-139.76266771608999</v>
      </c>
      <c r="O1440" s="70">
        <v>558689.17000000004</v>
      </c>
      <c r="P1440" s="70">
        <v>7191460.2000000002</v>
      </c>
      <c r="Q1440" s="71">
        <v>1505.6</v>
      </c>
      <c r="R1440" s="72">
        <v>11.151000000000099</v>
      </c>
      <c r="S1440" s="72">
        <v>1516.751</v>
      </c>
      <c r="T1440" s="73">
        <v>7.09</v>
      </c>
      <c r="U1440" s="74">
        <v>982278.03383106401</v>
      </c>
      <c r="V1440" s="74">
        <v>-467.61342799930202</v>
      </c>
      <c r="W1440" s="73">
        <v>0.74</v>
      </c>
      <c r="X1440" s="74">
        <v>134.955333606951</v>
      </c>
      <c r="Y1440" s="74">
        <v>141.314721022996</v>
      </c>
      <c r="Z1440" s="74">
        <v>147.67410843904099</v>
      </c>
      <c r="AA1440" s="74">
        <v>154.03349585508599</v>
      </c>
      <c r="AB1440" s="74">
        <v>171.20384187840901</v>
      </c>
      <c r="AC1440" s="75">
        <v>-38.9574726034189</v>
      </c>
      <c r="AD1440" s="75">
        <v>-44.9623600194464</v>
      </c>
      <c r="AE1440" s="75">
        <v>-50.967247435473801</v>
      </c>
      <c r="AF1440" s="75">
        <v>-56.972134851501302</v>
      </c>
      <c r="AG1440" s="75">
        <v>-73.185330874985098</v>
      </c>
    </row>
    <row r="1441" spans="1:33" x14ac:dyDescent="0.2">
      <c r="A1441" s="63" t="s">
        <v>970</v>
      </c>
      <c r="B1441" s="63" t="s">
        <v>1149</v>
      </c>
      <c r="C1441" s="64">
        <v>37804</v>
      </c>
      <c r="D1441" s="65"/>
      <c r="E1441" s="65"/>
      <c r="F1441" s="63">
        <v>332</v>
      </c>
      <c r="G1441" s="66">
        <v>5235</v>
      </c>
      <c r="H1441" s="67">
        <v>-2.97404347826087</v>
      </c>
      <c r="I1441" s="66">
        <v>0.04</v>
      </c>
      <c r="J1441" s="67">
        <v>-2.8000000000000001E-2</v>
      </c>
      <c r="K1441" s="67">
        <v>5555.0637005217404</v>
      </c>
      <c r="L1441" s="68">
        <v>981894.78389044304</v>
      </c>
      <c r="M1441" s="69">
        <v>64.841928734712994</v>
      </c>
      <c r="N1441" s="69">
        <v>-139.76265461432899</v>
      </c>
      <c r="O1441" s="70">
        <v>558690.74</v>
      </c>
      <c r="P1441" s="70">
        <v>7191411.6900000004</v>
      </c>
      <c r="Q1441" s="71">
        <v>1523.64</v>
      </c>
      <c r="R1441" s="72">
        <v>11.1529999999998</v>
      </c>
      <c r="S1441" s="72">
        <v>1534.7929999999999</v>
      </c>
      <c r="T1441" s="73">
        <v>7.0449999999999999</v>
      </c>
      <c r="U1441" s="74">
        <v>982278.00341347198</v>
      </c>
      <c r="V1441" s="74">
        <v>-473.17377257896601</v>
      </c>
      <c r="W1441" s="73">
        <v>0.74</v>
      </c>
      <c r="X1441" s="74">
        <v>136.55057406167001</v>
      </c>
      <c r="Y1441" s="74">
        <v>142.98560742603601</v>
      </c>
      <c r="Z1441" s="74">
        <v>149.420640790401</v>
      </c>
      <c r="AA1441" s="74">
        <v>155.85567415476601</v>
      </c>
      <c r="AB1441" s="74">
        <v>173.230264238552</v>
      </c>
      <c r="AC1441" s="75">
        <v>-38.459074512007597</v>
      </c>
      <c r="AD1441" s="75">
        <v>-44.541857876349198</v>
      </c>
      <c r="AE1441" s="75">
        <v>-50.624641240690799</v>
      </c>
      <c r="AF1441" s="75">
        <v>-56.707424605148802</v>
      </c>
      <c r="AG1441" s="75">
        <v>-73.130939688882805</v>
      </c>
    </row>
    <row r="1442" spans="1:33" x14ac:dyDescent="0.2">
      <c r="A1442" s="63" t="s">
        <v>970</v>
      </c>
      <c r="B1442" s="63" t="s">
        <v>1150</v>
      </c>
      <c r="C1442" s="64">
        <v>37804</v>
      </c>
      <c r="D1442" s="65"/>
      <c r="E1442" s="65"/>
      <c r="F1442" s="63">
        <v>332</v>
      </c>
      <c r="G1442" s="66">
        <v>5235</v>
      </c>
      <c r="H1442" s="67">
        <v>-3.673</v>
      </c>
      <c r="I1442" s="66">
        <v>0.04</v>
      </c>
      <c r="J1442" s="67">
        <v>-2.5000000000000001E-2</v>
      </c>
      <c r="K1442" s="67">
        <v>5554.3647440000004</v>
      </c>
      <c r="L1442" s="68">
        <v>981894.08543356799</v>
      </c>
      <c r="M1442" s="69">
        <v>64.841487911788903</v>
      </c>
      <c r="N1442" s="69">
        <v>-139.76268645807801</v>
      </c>
      <c r="O1442" s="70">
        <v>558690.18999999994</v>
      </c>
      <c r="P1442" s="70">
        <v>7191362.54</v>
      </c>
      <c r="Q1442" s="71">
        <v>1526.85</v>
      </c>
      <c r="R1442" s="72">
        <v>11.1560000000002</v>
      </c>
      <c r="S1442" s="72">
        <v>1538.0060000000001</v>
      </c>
      <c r="T1442" s="73">
        <v>7.1479999999999997</v>
      </c>
      <c r="U1442" s="74">
        <v>982277.97262041096</v>
      </c>
      <c r="V1442" s="74">
        <v>-474.16398197853999</v>
      </c>
      <c r="W1442" s="73">
        <v>0.74</v>
      </c>
      <c r="X1442" s="74">
        <v>136.83466161188699</v>
      </c>
      <c r="Y1442" s="74">
        <v>143.283166344834</v>
      </c>
      <c r="Z1442" s="74">
        <v>149.73167107778099</v>
      </c>
      <c r="AA1442" s="74">
        <v>156.180175810728</v>
      </c>
      <c r="AB1442" s="74">
        <v>173.59113858968499</v>
      </c>
      <c r="AC1442" s="75">
        <v>-38.3124664764618</v>
      </c>
      <c r="AD1442" s="75">
        <v>-44.403571209404603</v>
      </c>
      <c r="AE1442" s="75">
        <v>-50.494675942347399</v>
      </c>
      <c r="AF1442" s="75">
        <v>-56.585780675290202</v>
      </c>
      <c r="AG1442" s="75">
        <v>-73.0317634542007</v>
      </c>
    </row>
    <row r="1443" spans="1:33" x14ac:dyDescent="0.2">
      <c r="A1443" s="63" t="s">
        <v>970</v>
      </c>
      <c r="B1443" s="63" t="s">
        <v>1151</v>
      </c>
      <c r="C1443" s="64">
        <v>37804</v>
      </c>
      <c r="D1443" s="65"/>
      <c r="E1443" s="65"/>
      <c r="F1443" s="63">
        <v>332</v>
      </c>
      <c r="G1443" s="66">
        <v>5235</v>
      </c>
      <c r="H1443" s="67">
        <v>-1.6978</v>
      </c>
      <c r="I1443" s="66">
        <v>0.1</v>
      </c>
      <c r="J1443" s="67">
        <v>-2.3E-2</v>
      </c>
      <c r="K1443" s="67">
        <v>5556.3584600000004</v>
      </c>
      <c r="L1443" s="68">
        <v>981896.07958690799</v>
      </c>
      <c r="M1443" s="69">
        <v>64.841026668513095</v>
      </c>
      <c r="N1443" s="69">
        <v>-139.76272324449999</v>
      </c>
      <c r="O1443" s="70">
        <v>558689.44999999995</v>
      </c>
      <c r="P1443" s="70">
        <v>7191311.1100000003</v>
      </c>
      <c r="Q1443" s="71">
        <v>1516.94</v>
      </c>
      <c r="R1443" s="72">
        <v>11.1579999999999</v>
      </c>
      <c r="S1443" s="72">
        <v>1528.098</v>
      </c>
      <c r="T1443" s="73">
        <v>7.0830000000000002</v>
      </c>
      <c r="U1443" s="74">
        <v>982277.94040049601</v>
      </c>
      <c r="V1443" s="74">
        <v>-471.110462797379</v>
      </c>
      <c r="W1443" s="73">
        <v>0.74</v>
      </c>
      <c r="X1443" s="74">
        <v>135.958614476018</v>
      </c>
      <c r="Y1443" s="74">
        <v>142.36557724820901</v>
      </c>
      <c r="Z1443" s="74">
        <v>148.77254002039999</v>
      </c>
      <c r="AA1443" s="74">
        <v>155.17950279259099</v>
      </c>
      <c r="AB1443" s="74">
        <v>172.47830227750799</v>
      </c>
      <c r="AC1443" s="75">
        <v>-38.531815266818697</v>
      </c>
      <c r="AD1443" s="75">
        <v>-44.584628038923299</v>
      </c>
      <c r="AE1443" s="75">
        <v>-50.637440811260603</v>
      </c>
      <c r="AF1443" s="75">
        <v>-56.690253583365099</v>
      </c>
      <c r="AG1443" s="75">
        <v>-73.032848068280202</v>
      </c>
    </row>
    <row r="1444" spans="1:33" x14ac:dyDescent="0.2">
      <c r="A1444" s="63" t="s">
        <v>970</v>
      </c>
      <c r="B1444" s="63" t="s">
        <v>1152</v>
      </c>
      <c r="C1444" s="64">
        <v>37804</v>
      </c>
      <c r="D1444" s="65"/>
      <c r="E1444" s="65"/>
      <c r="F1444" s="63">
        <v>332</v>
      </c>
      <c r="G1444" s="66">
        <v>5235</v>
      </c>
      <c r="H1444" s="67">
        <v>3.6405555555555602</v>
      </c>
      <c r="I1444" s="66">
        <v>0.05</v>
      </c>
      <c r="J1444" s="67">
        <v>-2.1000000000000001E-2</v>
      </c>
      <c r="K1444" s="67">
        <v>5561.6813855555602</v>
      </c>
      <c r="L1444" s="68">
        <v>981901.40291505703</v>
      </c>
      <c r="M1444" s="69">
        <v>64.840575776130393</v>
      </c>
      <c r="N1444" s="69">
        <v>-139.76272054974601</v>
      </c>
      <c r="O1444" s="70">
        <v>558690.56000000006</v>
      </c>
      <c r="P1444" s="70">
        <v>7191260.8700000001</v>
      </c>
      <c r="Q1444" s="71">
        <v>1490.2</v>
      </c>
      <c r="R1444" s="72">
        <v>11.159999999999901</v>
      </c>
      <c r="S1444" s="72">
        <v>1501.36</v>
      </c>
      <c r="T1444" s="73">
        <v>7.056</v>
      </c>
      <c r="U1444" s="74">
        <v>982277.908903223</v>
      </c>
      <c r="V1444" s="74">
        <v>-462.87007437399598</v>
      </c>
      <c r="W1444" s="73">
        <v>0.74</v>
      </c>
      <c r="X1444" s="74">
        <v>133.594489696154</v>
      </c>
      <c r="Y1444" s="74">
        <v>139.889346195971</v>
      </c>
      <c r="Z1444" s="74">
        <v>146.184202695788</v>
      </c>
      <c r="AA1444" s="74">
        <v>152.479059195605</v>
      </c>
      <c r="AB1444" s="74">
        <v>169.47517174511</v>
      </c>
      <c r="AC1444" s="75">
        <v>-39.081603488186403</v>
      </c>
      <c r="AD1444" s="75">
        <v>-45.023659987957203</v>
      </c>
      <c r="AE1444" s="75">
        <v>-50.965716487728102</v>
      </c>
      <c r="AF1444" s="75">
        <v>-56.907772987615303</v>
      </c>
      <c r="AG1444" s="75">
        <v>-72.951325537054799</v>
      </c>
    </row>
    <row r="1445" spans="1:33" x14ac:dyDescent="0.2">
      <c r="A1445" s="63" t="s">
        <v>970</v>
      </c>
      <c r="B1445" s="63" t="s">
        <v>1153</v>
      </c>
      <c r="C1445" s="64">
        <v>37804</v>
      </c>
      <c r="D1445" s="65"/>
      <c r="E1445" s="65"/>
      <c r="F1445" s="63">
        <v>332</v>
      </c>
      <c r="G1445" s="66">
        <v>5235</v>
      </c>
      <c r="H1445" s="67">
        <v>7.14595</v>
      </c>
      <c r="I1445" s="66">
        <v>7.0000000000000007E-2</v>
      </c>
      <c r="J1445" s="67">
        <v>-1.7000000000000001E-2</v>
      </c>
      <c r="K1445" s="67">
        <v>5565.1929520000003</v>
      </c>
      <c r="L1445" s="68">
        <v>981904.91515129094</v>
      </c>
      <c r="M1445" s="69">
        <v>64.840150335025598</v>
      </c>
      <c r="N1445" s="69">
        <v>-139.76270277124601</v>
      </c>
      <c r="O1445" s="70">
        <v>558692.32999999996</v>
      </c>
      <c r="P1445" s="70">
        <v>7191213.4800000004</v>
      </c>
      <c r="Q1445" s="71">
        <v>1472.2</v>
      </c>
      <c r="R1445" s="72">
        <v>11.163</v>
      </c>
      <c r="S1445" s="72">
        <v>1483.3630000000001</v>
      </c>
      <c r="T1445" s="73">
        <v>6.9109999999999996</v>
      </c>
      <c r="U1445" s="74">
        <v>982277.87918348401</v>
      </c>
      <c r="V1445" s="74">
        <v>-457.32351903550199</v>
      </c>
      <c r="W1445" s="73">
        <v>0.74</v>
      </c>
      <c r="X1445" s="74">
        <v>132.00206346866401</v>
      </c>
      <c r="Y1445" s="74">
        <v>138.221462694791</v>
      </c>
      <c r="Z1445" s="74">
        <v>144.440861920918</v>
      </c>
      <c r="AA1445" s="74">
        <v>150.66026114704499</v>
      </c>
      <c r="AB1445" s="74">
        <v>167.45263905758699</v>
      </c>
      <c r="AC1445" s="75">
        <v>-39.646026626112899</v>
      </c>
      <c r="AD1445" s="75">
        <v>-45.519875852274701</v>
      </c>
      <c r="AE1445" s="75">
        <v>-51.393725078436603</v>
      </c>
      <c r="AF1445" s="75">
        <v>-57.267574304598398</v>
      </c>
      <c r="AG1445" s="75">
        <v>-73.126967214979203</v>
      </c>
    </row>
    <row r="1446" spans="1:33" x14ac:dyDescent="0.2">
      <c r="A1446" s="63" t="s">
        <v>970</v>
      </c>
      <c r="B1446" s="63" t="s">
        <v>1154</v>
      </c>
      <c r="C1446" s="64">
        <v>37804</v>
      </c>
      <c r="D1446" s="65"/>
      <c r="E1446" s="65"/>
      <c r="F1446" s="63">
        <v>332</v>
      </c>
      <c r="G1446" s="66">
        <v>5235</v>
      </c>
      <c r="H1446" s="67">
        <v>13.034416666666701</v>
      </c>
      <c r="I1446" s="66">
        <v>7.0000000000000007E-2</v>
      </c>
      <c r="J1446" s="67">
        <v>-1.4E-2</v>
      </c>
      <c r="K1446" s="67">
        <v>5571.0814186666703</v>
      </c>
      <c r="L1446" s="68">
        <v>981910.80420267605</v>
      </c>
      <c r="M1446" s="69">
        <v>64.839737068021407</v>
      </c>
      <c r="N1446" s="69">
        <v>-139.76435398395901</v>
      </c>
      <c r="O1446" s="70">
        <v>558614.91</v>
      </c>
      <c r="P1446" s="70">
        <v>7191165.9000000004</v>
      </c>
      <c r="Q1446" s="71">
        <v>1442.04</v>
      </c>
      <c r="R1446" s="72">
        <v>11.164999999999999</v>
      </c>
      <c r="S1446" s="72">
        <v>1453.2049999999999</v>
      </c>
      <c r="T1446" s="73">
        <v>6.7290000000000001</v>
      </c>
      <c r="U1446" s="74">
        <v>982277.85031383298</v>
      </c>
      <c r="V1446" s="74">
        <v>-448.02891710591899</v>
      </c>
      <c r="W1446" s="73">
        <v>0.74</v>
      </c>
      <c r="X1446" s="74">
        <v>129.333437519326</v>
      </c>
      <c r="Y1446" s="74">
        <v>135.42639120119901</v>
      </c>
      <c r="Z1446" s="74">
        <v>141.51934488307199</v>
      </c>
      <c r="AA1446" s="74">
        <v>147.61229856494401</v>
      </c>
      <c r="AB1446" s="74">
        <v>164.063273506</v>
      </c>
      <c r="AC1446" s="75">
        <v>-40.545181570691099</v>
      </c>
      <c r="AD1446" s="75">
        <v>-46.301685252459698</v>
      </c>
      <c r="AE1446" s="75">
        <v>-52.058188934344798</v>
      </c>
      <c r="AF1446" s="75">
        <v>-57.814692616346299</v>
      </c>
      <c r="AG1446" s="75">
        <v>-73.357252557296306</v>
      </c>
    </row>
    <row r="1447" spans="1:33" x14ac:dyDescent="0.2">
      <c r="A1447" s="63" t="s">
        <v>970</v>
      </c>
      <c r="B1447" s="63" t="s">
        <v>1155</v>
      </c>
      <c r="C1447" s="64">
        <v>37804</v>
      </c>
      <c r="D1447" s="65"/>
      <c r="E1447" s="65"/>
      <c r="F1447" s="63">
        <v>332</v>
      </c>
      <c r="G1447" s="66">
        <v>5235</v>
      </c>
      <c r="H1447" s="67">
        <v>13.268928571428599</v>
      </c>
      <c r="I1447" s="66">
        <v>7.0000000000000007E-2</v>
      </c>
      <c r="J1447" s="67">
        <v>-1.2E-2</v>
      </c>
      <c r="K1447" s="67">
        <v>5571.3159305714298</v>
      </c>
      <c r="L1447" s="68">
        <v>981911.03911717399</v>
      </c>
      <c r="M1447" s="69">
        <v>64.840152405546903</v>
      </c>
      <c r="N1447" s="69">
        <v>-139.76436550510499</v>
      </c>
      <c r="O1447" s="70">
        <v>558613.46</v>
      </c>
      <c r="P1447" s="70">
        <v>7191212.1699999999</v>
      </c>
      <c r="Q1447" s="71">
        <v>1440.8</v>
      </c>
      <c r="R1447" s="72">
        <v>11.163</v>
      </c>
      <c r="S1447" s="72">
        <v>1451.963</v>
      </c>
      <c r="T1447" s="73">
        <v>6.7789999999999999</v>
      </c>
      <c r="U1447" s="74">
        <v>982277.87932812399</v>
      </c>
      <c r="V1447" s="74">
        <v>-447.64613003923802</v>
      </c>
      <c r="W1447" s="73">
        <v>0.74</v>
      </c>
      <c r="X1447" s="74">
        <v>129.22353522378</v>
      </c>
      <c r="Y1447" s="74">
        <v>135.31128148586501</v>
      </c>
      <c r="Z1447" s="74">
        <v>141.39902774794999</v>
      </c>
      <c r="AA1447" s="74">
        <v>147.486774010034</v>
      </c>
      <c r="AB1447" s="74">
        <v>163.92368891766299</v>
      </c>
      <c r="AC1447" s="75">
        <v>-40.559666134300599</v>
      </c>
      <c r="AD1447" s="75">
        <v>-46.308462396380499</v>
      </c>
      <c r="AE1447" s="75">
        <v>-52.057258658460299</v>
      </c>
      <c r="AF1447" s="75">
        <v>-57.806054920540198</v>
      </c>
      <c r="AG1447" s="75">
        <v>-73.327804828179097</v>
      </c>
    </row>
    <row r="1448" spans="1:33" x14ac:dyDescent="0.2">
      <c r="A1448" s="63" t="s">
        <v>970</v>
      </c>
      <c r="B1448" s="63" t="s">
        <v>1156</v>
      </c>
      <c r="C1448" s="64">
        <v>37804</v>
      </c>
      <c r="D1448" s="65"/>
      <c r="E1448" s="65"/>
      <c r="F1448" s="63">
        <v>332</v>
      </c>
      <c r="G1448" s="66">
        <v>5235</v>
      </c>
      <c r="H1448" s="67">
        <v>10.233133333333299</v>
      </c>
      <c r="I1448" s="66">
        <v>7.0000000000000007E-2</v>
      </c>
      <c r="J1448" s="67">
        <v>-8.0000000000000002E-3</v>
      </c>
      <c r="K1448" s="67">
        <v>5568.2801353333298</v>
      </c>
      <c r="L1448" s="68">
        <v>981908.004025275</v>
      </c>
      <c r="M1448" s="69">
        <v>64.8405880548395</v>
      </c>
      <c r="N1448" s="69">
        <v>-139.76435901730699</v>
      </c>
      <c r="O1448" s="70">
        <v>558612.81999999995</v>
      </c>
      <c r="P1448" s="70">
        <v>7191260.7199999997</v>
      </c>
      <c r="Q1448" s="71">
        <v>1456.45</v>
      </c>
      <c r="R1448" s="72">
        <v>11.159999999999901</v>
      </c>
      <c r="S1448" s="72">
        <v>1467.61</v>
      </c>
      <c r="T1448" s="73">
        <v>6.7889999999999997</v>
      </c>
      <c r="U1448" s="74">
        <v>982277.90976096306</v>
      </c>
      <c r="V1448" s="74">
        <v>-452.46850408304402</v>
      </c>
      <c r="W1448" s="73">
        <v>0.74</v>
      </c>
      <c r="X1448" s="74">
        <v>130.608109473707</v>
      </c>
      <c r="Y1448" s="74">
        <v>136.76146000102599</v>
      </c>
      <c r="Z1448" s="74">
        <v>142.91481052834601</v>
      </c>
      <c r="AA1448" s="74">
        <v>149.068161055665</v>
      </c>
      <c r="AB1448" s="74">
        <v>165.68220747942701</v>
      </c>
      <c r="AC1448" s="75">
        <v>-40.176891078474</v>
      </c>
      <c r="AD1448" s="75">
        <v>-45.990791605669102</v>
      </c>
      <c r="AE1448" s="75">
        <v>-51.804692133096999</v>
      </c>
      <c r="AF1448" s="75">
        <v>-57.618592660408503</v>
      </c>
      <c r="AG1448" s="75">
        <v>-73.316124084056398</v>
      </c>
    </row>
    <row r="1449" spans="1:33" x14ac:dyDescent="0.2">
      <c r="A1449" s="63" t="s">
        <v>970</v>
      </c>
      <c r="B1449" s="63" t="s">
        <v>1157</v>
      </c>
      <c r="C1449" s="64">
        <v>37804</v>
      </c>
      <c r="D1449" s="65"/>
      <c r="E1449" s="65"/>
      <c r="F1449" s="63">
        <v>332</v>
      </c>
      <c r="G1449" s="66">
        <v>5235</v>
      </c>
      <c r="H1449" s="67">
        <v>7.0524615384615403</v>
      </c>
      <c r="I1449" s="66">
        <v>0.06</v>
      </c>
      <c r="J1449" s="67">
        <v>-3.0000000000000001E-3</v>
      </c>
      <c r="K1449" s="67">
        <v>5565.0963775384598</v>
      </c>
      <c r="L1449" s="68">
        <v>981904.82141654799</v>
      </c>
      <c r="M1449" s="69">
        <v>64.841039863173805</v>
      </c>
      <c r="N1449" s="69">
        <v>-139.76427757290199</v>
      </c>
      <c r="O1449" s="70">
        <v>558615.69999999995</v>
      </c>
      <c r="P1449" s="70">
        <v>7191311.1399999997</v>
      </c>
      <c r="Q1449" s="71">
        <v>1472.83</v>
      </c>
      <c r="R1449" s="72">
        <v>11.158000000000101</v>
      </c>
      <c r="S1449" s="72">
        <v>1483.9880000000001</v>
      </c>
      <c r="T1449" s="73">
        <v>6.7729999999999997</v>
      </c>
      <c r="U1449" s="74">
        <v>982277.94132220896</v>
      </c>
      <c r="V1449" s="74">
        <v>-457.51613298244001</v>
      </c>
      <c r="W1449" s="73">
        <v>0.74</v>
      </c>
      <c r="X1449" s="74">
        <v>132.05736856908001</v>
      </c>
      <c r="Y1449" s="74">
        <v>138.27938827617899</v>
      </c>
      <c r="Z1449" s="74">
        <v>144.501407983278</v>
      </c>
      <c r="AA1449" s="74">
        <v>150.72342769037701</v>
      </c>
      <c r="AB1449" s="74">
        <v>167.52288089954499</v>
      </c>
      <c r="AC1449" s="75">
        <v>-39.809491247055099</v>
      </c>
      <c r="AD1449" s="75">
        <v>-45.692860954091898</v>
      </c>
      <c r="AE1449" s="75">
        <v>-51.576230661245098</v>
      </c>
      <c r="AF1449" s="75">
        <v>-57.459600368281798</v>
      </c>
      <c r="AG1449" s="75">
        <v>-73.3446985774208</v>
      </c>
    </row>
    <row r="1450" spans="1:33" x14ac:dyDescent="0.2">
      <c r="A1450" s="63" t="s">
        <v>970</v>
      </c>
      <c r="B1450" s="63" t="s">
        <v>1158</v>
      </c>
      <c r="C1450" s="64">
        <v>37804</v>
      </c>
      <c r="D1450" s="65"/>
      <c r="E1450" s="65"/>
      <c r="F1450" s="63">
        <v>332</v>
      </c>
      <c r="G1450" s="66">
        <v>5235</v>
      </c>
      <c r="H1450" s="67">
        <v>6.0191875000000001</v>
      </c>
      <c r="I1450" s="66">
        <v>0.05</v>
      </c>
      <c r="J1450" s="67">
        <v>-1E-3</v>
      </c>
      <c r="K1450" s="67">
        <v>5564.0600175</v>
      </c>
      <c r="L1450" s="68">
        <v>981903.78550942603</v>
      </c>
      <c r="M1450" s="69">
        <v>64.841489400545797</v>
      </c>
      <c r="N1450" s="69">
        <v>-139.76424683195299</v>
      </c>
      <c r="O1450" s="70">
        <v>558616.18000000005</v>
      </c>
      <c r="P1450" s="70">
        <v>7191361.2599999998</v>
      </c>
      <c r="Q1450" s="71">
        <v>1477.9</v>
      </c>
      <c r="R1450" s="72">
        <v>11.155999999999899</v>
      </c>
      <c r="S1450" s="72">
        <v>1489.056</v>
      </c>
      <c r="T1450" s="73">
        <v>6.8659999999999997</v>
      </c>
      <c r="U1450" s="74">
        <v>982277.97272440698</v>
      </c>
      <c r="V1450" s="74">
        <v>-459.07805812367502</v>
      </c>
      <c r="W1450" s="73">
        <v>0.74</v>
      </c>
      <c r="X1450" s="74">
        <v>132.50582656733101</v>
      </c>
      <c r="Y1450" s="74">
        <v>138.74909523053699</v>
      </c>
      <c r="Z1450" s="74">
        <v>144.992363893743</v>
      </c>
      <c r="AA1450" s="74">
        <v>151.23563255694901</v>
      </c>
      <c r="AB1450" s="74">
        <v>168.09245794760599</v>
      </c>
      <c r="AC1450" s="75">
        <v>-39.665683424216702</v>
      </c>
      <c r="AD1450" s="75">
        <v>-45.565652087330797</v>
      </c>
      <c r="AE1450" s="75">
        <v>-51.4656207506778</v>
      </c>
      <c r="AF1450" s="75">
        <v>-57.365589413908303</v>
      </c>
      <c r="AG1450" s="75">
        <v>-73.295504804467797</v>
      </c>
    </row>
    <row r="1451" spans="1:33" x14ac:dyDescent="0.2">
      <c r="A1451" s="63" t="s">
        <v>970</v>
      </c>
      <c r="B1451" s="63" t="s">
        <v>1159</v>
      </c>
      <c r="C1451" s="64">
        <v>37804</v>
      </c>
      <c r="D1451" s="65"/>
      <c r="E1451" s="65"/>
      <c r="F1451" s="63">
        <v>332</v>
      </c>
      <c r="G1451" s="66">
        <v>5235</v>
      </c>
      <c r="H1451" s="67">
        <v>6.2425714285714298</v>
      </c>
      <c r="I1451" s="66">
        <v>0.05</v>
      </c>
      <c r="J1451" s="67">
        <v>2E-3</v>
      </c>
      <c r="K1451" s="67">
        <v>5564.28340142857</v>
      </c>
      <c r="L1451" s="68">
        <v>981904.00932110997</v>
      </c>
      <c r="M1451" s="69">
        <v>64.841953728977501</v>
      </c>
      <c r="N1451" s="69">
        <v>-139.76422489943201</v>
      </c>
      <c r="O1451" s="70">
        <v>558616.21</v>
      </c>
      <c r="P1451" s="70">
        <v>7191413.0199999996</v>
      </c>
      <c r="Q1451" s="71">
        <v>1476.83</v>
      </c>
      <c r="R1451" s="72">
        <v>11.153</v>
      </c>
      <c r="S1451" s="72">
        <v>1487.9829999999999</v>
      </c>
      <c r="T1451" s="73">
        <v>6.8659999999999997</v>
      </c>
      <c r="U1451" s="74">
        <v>982278.00515939901</v>
      </c>
      <c r="V1451" s="74">
        <v>-458.74736178955197</v>
      </c>
      <c r="W1451" s="73">
        <v>0.74</v>
      </c>
      <c r="X1451" s="74">
        <v>132.41087877093699</v>
      </c>
      <c r="Y1451" s="74">
        <v>138.64964859240999</v>
      </c>
      <c r="Z1451" s="74">
        <v>144.88841841388299</v>
      </c>
      <c r="AA1451" s="74">
        <v>151.12718823535701</v>
      </c>
      <c r="AB1451" s="74">
        <v>167.97186675333401</v>
      </c>
      <c r="AC1451" s="75">
        <v>-39.710055270814301</v>
      </c>
      <c r="AD1451" s="75">
        <v>-45.605525092221797</v>
      </c>
      <c r="AE1451" s="75">
        <v>-51.5009949137457</v>
      </c>
      <c r="AF1451" s="75">
        <v>-57.396464735269603</v>
      </c>
      <c r="AG1451" s="75">
        <v>-73.314233253127895</v>
      </c>
    </row>
    <row r="1452" spans="1:33" x14ac:dyDescent="0.2">
      <c r="A1452" s="63" t="s">
        <v>970</v>
      </c>
      <c r="B1452" s="63" t="s">
        <v>1160</v>
      </c>
      <c r="C1452" s="64">
        <v>37804</v>
      </c>
      <c r="D1452" s="65"/>
      <c r="E1452" s="65"/>
      <c r="F1452" s="63">
        <v>332</v>
      </c>
      <c r="G1452" s="66">
        <v>5235</v>
      </c>
      <c r="H1452" s="67">
        <v>7.9835882352941203</v>
      </c>
      <c r="I1452" s="66">
        <v>0.05</v>
      </c>
      <c r="J1452" s="67">
        <v>4.0000000000000001E-3</v>
      </c>
      <c r="K1452" s="67">
        <v>5566.0244182352999</v>
      </c>
      <c r="L1452" s="68">
        <v>981905.75081359898</v>
      </c>
      <c r="M1452" s="69">
        <v>64.842405134029207</v>
      </c>
      <c r="N1452" s="69">
        <v>-139.76420292639</v>
      </c>
      <c r="O1452" s="70">
        <v>558616.27</v>
      </c>
      <c r="P1452" s="70">
        <v>7191463.3399999999</v>
      </c>
      <c r="Q1452" s="71">
        <v>1466.65</v>
      </c>
      <c r="R1452" s="72">
        <v>11.150999999999801</v>
      </c>
      <c r="S1452" s="72">
        <v>1477.8009999999999</v>
      </c>
      <c r="T1452" s="73">
        <v>6.976</v>
      </c>
      <c r="U1452" s="74">
        <v>982278.036691232</v>
      </c>
      <c r="V1452" s="74">
        <v>-455.60931744065101</v>
      </c>
      <c r="W1452" s="73">
        <v>0.74</v>
      </c>
      <c r="X1452" s="74">
        <v>131.50989231904501</v>
      </c>
      <c r="Y1452" s="74">
        <v>137.70597136090399</v>
      </c>
      <c r="Z1452" s="74">
        <v>143.90205040276399</v>
      </c>
      <c r="AA1452" s="74">
        <v>150.098129444623</v>
      </c>
      <c r="AB1452" s="74">
        <v>166.82754285764301</v>
      </c>
      <c r="AC1452" s="75">
        <v>-40.121652511064902</v>
      </c>
      <c r="AD1452" s="75">
        <v>-45.968931552837603</v>
      </c>
      <c r="AE1452" s="75">
        <v>-51.816210594610297</v>
      </c>
      <c r="AF1452" s="75">
        <v>-57.663489636499399</v>
      </c>
      <c r="AG1452" s="75">
        <v>-73.451143049518606</v>
      </c>
    </row>
    <row r="1453" spans="1:33" x14ac:dyDescent="0.2">
      <c r="A1453" s="63" t="s">
        <v>970</v>
      </c>
      <c r="B1453" s="63" t="s">
        <v>1161</v>
      </c>
      <c r="C1453" s="64">
        <v>37804</v>
      </c>
      <c r="D1453" s="65"/>
      <c r="E1453" s="65"/>
      <c r="F1453" s="63">
        <v>332</v>
      </c>
      <c r="G1453" s="66">
        <v>5235</v>
      </c>
      <c r="H1453" s="67">
        <v>1.2481</v>
      </c>
      <c r="I1453" s="66">
        <v>0.1</v>
      </c>
      <c r="J1453" s="67">
        <v>0.01</v>
      </c>
      <c r="K1453" s="67">
        <v>5559.3043600000001</v>
      </c>
      <c r="L1453" s="68">
        <v>981899.03208416002</v>
      </c>
      <c r="M1453" s="69">
        <v>64.843298668960699</v>
      </c>
      <c r="N1453" s="69">
        <v>-139.764306370171</v>
      </c>
      <c r="O1453" s="70">
        <v>558609.42000000004</v>
      </c>
      <c r="P1453" s="70">
        <v>7191562.8099999996</v>
      </c>
      <c r="Q1453" s="71">
        <v>1500.38</v>
      </c>
      <c r="R1453" s="72">
        <v>11.146000000000001</v>
      </c>
      <c r="S1453" s="72">
        <v>1511.5260000000001</v>
      </c>
      <c r="T1453" s="73">
        <v>7.35</v>
      </c>
      <c r="U1453" s="74">
        <v>982278.09910579002</v>
      </c>
      <c r="V1453" s="74">
        <v>-466.00312489945702</v>
      </c>
      <c r="W1453" s="73">
        <v>0.74</v>
      </c>
      <c r="X1453" s="74">
        <v>134.49334871747499</v>
      </c>
      <c r="Y1453" s="74">
        <v>140.83082891259301</v>
      </c>
      <c r="Z1453" s="74">
        <v>147.168309107711</v>
      </c>
      <c r="AA1453" s="74">
        <v>153.50578930282899</v>
      </c>
      <c r="AB1453" s="74">
        <v>170.61698582964701</v>
      </c>
      <c r="AC1453" s="75">
        <v>-39.099745448096698</v>
      </c>
      <c r="AD1453" s="75">
        <v>-45.0697256432613</v>
      </c>
      <c r="AE1453" s="75">
        <v>-51.039705838309601</v>
      </c>
      <c r="AF1453" s="75">
        <v>-57.009686033590697</v>
      </c>
      <c r="AG1453" s="75">
        <v>-73.128632560372395</v>
      </c>
    </row>
    <row r="1454" spans="1:33" x14ac:dyDescent="0.2">
      <c r="A1454" s="63" t="s">
        <v>970</v>
      </c>
      <c r="B1454" s="63" t="s">
        <v>1162</v>
      </c>
      <c r="C1454" s="64">
        <v>37804</v>
      </c>
      <c r="D1454" s="65"/>
      <c r="E1454" s="65"/>
      <c r="F1454" s="63">
        <v>332</v>
      </c>
      <c r="G1454" s="66">
        <v>5235</v>
      </c>
      <c r="H1454" s="67">
        <v>6.4208235294117699</v>
      </c>
      <c r="I1454" s="66">
        <v>7.0000000000000007E-2</v>
      </c>
      <c r="J1454" s="67">
        <v>1.2999999999999999E-2</v>
      </c>
      <c r="K1454" s="67">
        <v>5564.4678255294102</v>
      </c>
      <c r="L1454" s="68">
        <v>981904.19604574202</v>
      </c>
      <c r="M1454" s="69">
        <v>64.842889287425194</v>
      </c>
      <c r="N1454" s="69">
        <v>-139.76429879293099</v>
      </c>
      <c r="O1454" s="70">
        <v>558610.67000000004</v>
      </c>
      <c r="P1454" s="70">
        <v>7191517.2000000002</v>
      </c>
      <c r="Q1454" s="71">
        <v>1474.25</v>
      </c>
      <c r="R1454" s="72">
        <v>11.1479999999999</v>
      </c>
      <c r="S1454" s="72">
        <v>1485.3979999999999</v>
      </c>
      <c r="T1454" s="73">
        <v>7.1680000000000001</v>
      </c>
      <c r="U1454" s="74">
        <v>982278.070510166</v>
      </c>
      <c r="V1454" s="74">
        <v>-457.95067119696898</v>
      </c>
      <c r="W1454" s="73">
        <v>0.74</v>
      </c>
      <c r="X1454" s="74">
        <v>132.182136875618</v>
      </c>
      <c r="Y1454" s="74">
        <v>138.41006838779001</v>
      </c>
      <c r="Z1454" s="74">
        <v>144.63799989996201</v>
      </c>
      <c r="AA1454" s="74">
        <v>150.86593141213501</v>
      </c>
      <c r="AB1454" s="74">
        <v>167.68134649500001</v>
      </c>
      <c r="AC1454" s="75">
        <v>-39.8395301024429</v>
      </c>
      <c r="AD1454" s="75">
        <v>-45.709061614587</v>
      </c>
      <c r="AE1454" s="75">
        <v>-51.578593126731</v>
      </c>
      <c r="AF1454" s="75">
        <v>-57.448124638875001</v>
      </c>
      <c r="AG1454" s="75">
        <v>-73.295859721838497</v>
      </c>
    </row>
    <row r="1455" spans="1:33" x14ac:dyDescent="0.2">
      <c r="A1455" s="63" t="s">
        <v>970</v>
      </c>
      <c r="B1455" s="63" t="s">
        <v>1163</v>
      </c>
      <c r="C1455" s="64">
        <v>37804</v>
      </c>
      <c r="D1455" s="65"/>
      <c r="E1455" s="65"/>
      <c r="F1455" s="63">
        <v>332</v>
      </c>
      <c r="G1455" s="66">
        <v>5235</v>
      </c>
      <c r="H1455" s="67">
        <v>-43.821966666666697</v>
      </c>
      <c r="I1455" s="66">
        <v>0.04</v>
      </c>
      <c r="J1455" s="67">
        <v>2.1999999999999999E-2</v>
      </c>
      <c r="K1455" s="67">
        <v>5514.2157773333302</v>
      </c>
      <c r="L1455" s="68">
        <v>981853.94615069905</v>
      </c>
      <c r="M1455" s="69">
        <v>64.844378240277806</v>
      </c>
      <c r="N1455" s="69">
        <v>-139.753093185833</v>
      </c>
      <c r="O1455" s="70">
        <v>559138.84219775605</v>
      </c>
      <c r="P1455" s="70">
        <v>7191693.5352484696</v>
      </c>
      <c r="Q1455" s="71">
        <v>1719.7481369874399</v>
      </c>
      <c r="R1455" s="72">
        <v>11.140863012560001</v>
      </c>
      <c r="S1455" s="72">
        <v>1730.8889999999999</v>
      </c>
      <c r="T1455" s="73">
        <v>8.9380000000000006</v>
      </c>
      <c r="U1455" s="74">
        <v>982278.17451308202</v>
      </c>
      <c r="V1455" s="74">
        <v>-533.60529186082897</v>
      </c>
      <c r="W1455" s="73">
        <v>0.72</v>
      </c>
      <c r="X1455" s="74">
        <v>153.87738834545399</v>
      </c>
      <c r="Y1455" s="74">
        <v>161.13460704857101</v>
      </c>
      <c r="Z1455" s="74">
        <v>168.39182575168701</v>
      </c>
      <c r="AA1455" s="74">
        <v>175.649044454804</v>
      </c>
      <c r="AB1455" s="74">
        <v>195.24353495322001</v>
      </c>
      <c r="AC1455" s="75">
        <v>-34.395558867952801</v>
      </c>
      <c r="AD1455" s="75">
        <v>-41.205877571017503</v>
      </c>
      <c r="AE1455" s="75">
        <v>-48.016196274082198</v>
      </c>
      <c r="AF1455" s="75">
        <v>-54.826514977263301</v>
      </c>
      <c r="AG1455" s="75">
        <v>-73.214375475654407</v>
      </c>
    </row>
    <row r="1456" spans="1:33" x14ac:dyDescent="0.2">
      <c r="A1456" s="63" t="s">
        <v>970</v>
      </c>
      <c r="B1456" s="63" t="s">
        <v>1163</v>
      </c>
      <c r="C1456" s="64">
        <v>37804</v>
      </c>
      <c r="D1456" s="65"/>
      <c r="E1456" s="65"/>
      <c r="F1456" s="63">
        <v>332</v>
      </c>
      <c r="G1456" s="66">
        <v>5185</v>
      </c>
      <c r="H1456" s="67">
        <v>9.2614000000000001</v>
      </c>
      <c r="I1456" s="66">
        <v>0.04</v>
      </c>
      <c r="J1456" s="67">
        <v>2.1999999999999999E-2</v>
      </c>
      <c r="K1456" s="67">
        <v>5514.1770939999997</v>
      </c>
      <c r="L1456" s="68">
        <v>981853.94615069905</v>
      </c>
      <c r="M1456" s="69">
        <v>64.844378240277806</v>
      </c>
      <c r="N1456" s="69">
        <v>-139.753093185833</v>
      </c>
      <c r="O1456" s="70">
        <v>559138.84219775605</v>
      </c>
      <c r="P1456" s="70">
        <v>7191693.5352484696</v>
      </c>
      <c r="Q1456" s="71">
        <v>1719.7481369874399</v>
      </c>
      <c r="R1456" s="72">
        <v>11.140863012560001</v>
      </c>
      <c r="S1456" s="72">
        <v>1730.8889999999999</v>
      </c>
      <c r="T1456" s="73">
        <v>8.9380000000000006</v>
      </c>
      <c r="U1456" s="74">
        <v>982278.17451308202</v>
      </c>
      <c r="V1456" s="74">
        <v>-533.60529186082897</v>
      </c>
      <c r="W1456" s="73">
        <v>0.72</v>
      </c>
      <c r="X1456" s="74">
        <v>153.87738834545399</v>
      </c>
      <c r="Y1456" s="74">
        <v>161.13460704857101</v>
      </c>
      <c r="Z1456" s="74">
        <v>168.39182575168701</v>
      </c>
      <c r="AA1456" s="74">
        <v>175.649044454804</v>
      </c>
      <c r="AB1456" s="74">
        <v>195.24353495322001</v>
      </c>
      <c r="AC1456" s="75">
        <v>-34.395558867952801</v>
      </c>
      <c r="AD1456" s="75">
        <v>-41.205877571017503</v>
      </c>
      <c r="AE1456" s="75">
        <v>-48.016196274082198</v>
      </c>
      <c r="AF1456" s="75">
        <v>-54.826514977263301</v>
      </c>
      <c r="AG1456" s="75">
        <v>-73.214375475654407</v>
      </c>
    </row>
    <row r="1457" spans="1:33" x14ac:dyDescent="0.2">
      <c r="A1457" s="63" t="s">
        <v>970</v>
      </c>
      <c r="B1457" s="63" t="s">
        <v>1164</v>
      </c>
      <c r="C1457" s="64">
        <v>37804</v>
      </c>
      <c r="D1457" s="65"/>
      <c r="E1457" s="65"/>
      <c r="F1457" s="63">
        <v>332</v>
      </c>
      <c r="G1457" s="66">
        <v>5185</v>
      </c>
      <c r="H1457" s="67">
        <v>-30.617363636363599</v>
      </c>
      <c r="I1457" s="66">
        <v>0.13</v>
      </c>
      <c r="J1457" s="67">
        <v>3.3000000000000002E-2</v>
      </c>
      <c r="K1457" s="67">
        <v>5474.3261043636403</v>
      </c>
      <c r="L1457" s="68">
        <v>981814.09823442798</v>
      </c>
      <c r="M1457" s="69">
        <v>64.838196085945796</v>
      </c>
      <c r="N1457" s="69">
        <v>-139.745428590828</v>
      </c>
      <c r="O1457" s="70">
        <v>559515.98</v>
      </c>
      <c r="P1457" s="70">
        <v>7191011.8499999996</v>
      </c>
      <c r="Q1457" s="71">
        <v>1883.95</v>
      </c>
      <c r="R1457" s="72">
        <v>11.173999999999999</v>
      </c>
      <c r="S1457" s="72">
        <v>1895.124</v>
      </c>
      <c r="T1457" s="73">
        <v>15.513</v>
      </c>
      <c r="U1457" s="74">
        <v>982277.74266220001</v>
      </c>
      <c r="V1457" s="74">
        <v>-584.21392636666405</v>
      </c>
      <c r="W1457" s="73">
        <v>0.7</v>
      </c>
      <c r="X1457" s="74">
        <v>168.368402272286</v>
      </c>
      <c r="Y1457" s="74">
        <v>176.31422048334801</v>
      </c>
      <c r="Z1457" s="74">
        <v>184.26003869440899</v>
      </c>
      <c r="AA1457" s="74">
        <v>192.20585690547</v>
      </c>
      <c r="AB1457" s="74">
        <v>213.65956607533599</v>
      </c>
      <c r="AC1457" s="75">
        <v>-30.8102536777733</v>
      </c>
      <c r="AD1457" s="75">
        <v>-37.980421888874801</v>
      </c>
      <c r="AE1457" s="75">
        <v>-45.150590099859997</v>
      </c>
      <c r="AF1457" s="75">
        <v>-52.320758310961502</v>
      </c>
      <c r="AG1457" s="75">
        <v>-71.680212480831003</v>
      </c>
    </row>
    <row r="1458" spans="1:33" x14ac:dyDescent="0.2">
      <c r="A1458" s="63" t="s">
        <v>970</v>
      </c>
      <c r="B1458" s="63" t="s">
        <v>1165</v>
      </c>
      <c r="C1458" s="64">
        <v>37804</v>
      </c>
      <c r="D1458" s="65"/>
      <c r="E1458" s="65"/>
      <c r="F1458" s="63">
        <v>332</v>
      </c>
      <c r="G1458" s="66">
        <v>5185</v>
      </c>
      <c r="H1458" s="67">
        <v>-36.193642857142898</v>
      </c>
      <c r="I1458" s="66">
        <v>0.05</v>
      </c>
      <c r="J1458" s="67">
        <v>3.5000000000000003E-2</v>
      </c>
      <c r="K1458" s="67">
        <v>5468.7251371428601</v>
      </c>
      <c r="L1458" s="68">
        <v>981808.49810833903</v>
      </c>
      <c r="M1458" s="69">
        <v>64.836406738173906</v>
      </c>
      <c r="N1458" s="69">
        <v>-139.74561540749801</v>
      </c>
      <c r="O1458" s="70">
        <v>559511.06999999995</v>
      </c>
      <c r="P1458" s="70">
        <v>7190812.29</v>
      </c>
      <c r="Q1458" s="71">
        <v>1906.93</v>
      </c>
      <c r="R1458" s="72">
        <v>11.183</v>
      </c>
      <c r="S1458" s="72">
        <v>1918.1130000000001</v>
      </c>
      <c r="T1458" s="73">
        <v>16.047000000000001</v>
      </c>
      <c r="U1458" s="74">
        <v>982277.61765395897</v>
      </c>
      <c r="V1458" s="74">
        <v>-591.29763441654904</v>
      </c>
      <c r="W1458" s="73">
        <v>0.7</v>
      </c>
      <c r="X1458" s="74">
        <v>170.394951767816</v>
      </c>
      <c r="Y1458" s="74">
        <v>178.437157558189</v>
      </c>
      <c r="Z1458" s="74">
        <v>186.47936334856101</v>
      </c>
      <c r="AA1458" s="74">
        <v>194.52156913893299</v>
      </c>
      <c r="AB1458" s="74">
        <v>216.23552477293799</v>
      </c>
      <c r="AC1458" s="75">
        <v>-30.667512971092901</v>
      </c>
      <c r="AD1458" s="75">
        <v>-37.907368761370897</v>
      </c>
      <c r="AE1458" s="75">
        <v>-45.147224551881699</v>
      </c>
      <c r="AF1458" s="75">
        <v>-52.387080342276001</v>
      </c>
      <c r="AG1458" s="75">
        <v>-71.934690976166195</v>
      </c>
    </row>
    <row r="1459" spans="1:33" x14ac:dyDescent="0.2">
      <c r="A1459" s="63" t="s">
        <v>970</v>
      </c>
      <c r="B1459" s="63" t="s">
        <v>1166</v>
      </c>
      <c r="C1459" s="64">
        <v>37804</v>
      </c>
      <c r="D1459" s="65"/>
      <c r="E1459" s="65"/>
      <c r="F1459" s="63">
        <v>332</v>
      </c>
      <c r="G1459" s="66">
        <v>5185</v>
      </c>
      <c r="H1459" s="67">
        <v>-15.4162</v>
      </c>
      <c r="I1459" s="66">
        <v>7.0000000000000007E-2</v>
      </c>
      <c r="J1459" s="67">
        <v>0.04</v>
      </c>
      <c r="K1459" s="67">
        <v>5489.5087519999997</v>
      </c>
      <c r="L1459" s="68">
        <v>981829.284060871</v>
      </c>
      <c r="M1459" s="69">
        <v>64.835054651186795</v>
      </c>
      <c r="N1459" s="69">
        <v>-139.74727467986401</v>
      </c>
      <c r="O1459" s="70">
        <v>559435.34</v>
      </c>
      <c r="P1459" s="70">
        <v>7190660.0700000003</v>
      </c>
      <c r="Q1459" s="71">
        <v>1827.08</v>
      </c>
      <c r="R1459" s="72">
        <v>11.1890000000001</v>
      </c>
      <c r="S1459" s="72">
        <v>1838.269</v>
      </c>
      <c r="T1459" s="73">
        <v>12.192</v>
      </c>
      <c r="U1459" s="74">
        <v>982277.52318955399</v>
      </c>
      <c r="V1459" s="74">
        <v>-566.694686251745</v>
      </c>
      <c r="W1459" s="73">
        <v>0.71</v>
      </c>
      <c r="X1459" s="74">
        <v>163.353327297672</v>
      </c>
      <c r="Y1459" s="74">
        <v>171.06076559565699</v>
      </c>
      <c r="Z1459" s="74">
        <v>178.76820389364099</v>
      </c>
      <c r="AA1459" s="74">
        <v>186.47564219162501</v>
      </c>
      <c r="AB1459" s="74">
        <v>207.285725596183</v>
      </c>
      <c r="AC1459" s="75">
        <v>-31.386169729172298</v>
      </c>
      <c r="AD1459" s="75">
        <v>-38.484008027124197</v>
      </c>
      <c r="AE1459" s="75">
        <v>-45.581846325076199</v>
      </c>
      <c r="AF1459" s="75">
        <v>-52.679684623028201</v>
      </c>
      <c r="AG1459" s="75">
        <v>-71.843848027638202</v>
      </c>
    </row>
    <row r="1460" spans="1:33" x14ac:dyDescent="0.2">
      <c r="A1460" s="63" t="s">
        <v>970</v>
      </c>
      <c r="B1460" s="63" t="s">
        <v>1167</v>
      </c>
      <c r="C1460" s="64">
        <v>37804</v>
      </c>
      <c r="D1460" s="65"/>
      <c r="E1460" s="65"/>
      <c r="F1460" s="63">
        <v>332</v>
      </c>
      <c r="G1460" s="66">
        <v>5185</v>
      </c>
      <c r="H1460" s="67">
        <v>-26.0905555555555</v>
      </c>
      <c r="I1460" s="66">
        <v>0.05</v>
      </c>
      <c r="J1460" s="67">
        <v>4.2000000000000003E-2</v>
      </c>
      <c r="K1460" s="67">
        <v>5478.8282244444499</v>
      </c>
      <c r="L1460" s="68">
        <v>981818.60500349896</v>
      </c>
      <c r="M1460" s="69">
        <v>64.835969516315501</v>
      </c>
      <c r="N1460" s="69">
        <v>-139.74714909254701</v>
      </c>
      <c r="O1460" s="70">
        <v>559439.28</v>
      </c>
      <c r="P1460" s="70">
        <v>7190762.1299999999</v>
      </c>
      <c r="Q1460" s="71">
        <v>1870.05</v>
      </c>
      <c r="R1460" s="72">
        <v>11.184999999999899</v>
      </c>
      <c r="S1460" s="72">
        <v>1881.2349999999999</v>
      </c>
      <c r="T1460" s="73">
        <v>14.084</v>
      </c>
      <c r="U1460" s="74">
        <v>982277.58710758295</v>
      </c>
      <c r="V1460" s="74">
        <v>-579.93424391510905</v>
      </c>
      <c r="W1460" s="73">
        <v>0.71</v>
      </c>
      <c r="X1460" s="74">
        <v>167.14327912880901</v>
      </c>
      <c r="Y1460" s="74">
        <v>175.03086396351401</v>
      </c>
      <c r="Z1460" s="74">
        <v>182.918448798219</v>
      </c>
      <c r="AA1460" s="74">
        <v>190.806033632924</v>
      </c>
      <c r="AB1460" s="74">
        <v>212.10251268662799</v>
      </c>
      <c r="AC1460" s="75">
        <v>-30.6929392972961</v>
      </c>
      <c r="AD1460" s="75">
        <v>-37.876324131968403</v>
      </c>
      <c r="AE1460" s="75">
        <v>-45.059708966640798</v>
      </c>
      <c r="AF1460" s="75">
        <v>-52.243093801429502</v>
      </c>
      <c r="AG1460" s="75">
        <v>-71.638232855009804</v>
      </c>
    </row>
    <row r="1461" spans="1:33" x14ac:dyDescent="0.2">
      <c r="A1461" s="63" t="s">
        <v>970</v>
      </c>
      <c r="B1461" s="63" t="s">
        <v>1168</v>
      </c>
      <c r="C1461" s="64">
        <v>37804</v>
      </c>
      <c r="D1461" s="65"/>
      <c r="E1461" s="65"/>
      <c r="F1461" s="63">
        <v>332</v>
      </c>
      <c r="G1461" s="66">
        <v>5185</v>
      </c>
      <c r="H1461" s="67">
        <v>-27.799631578947398</v>
      </c>
      <c r="I1461" s="66">
        <v>0.06</v>
      </c>
      <c r="J1461" s="67">
        <v>4.2000000000000003E-2</v>
      </c>
      <c r="K1461" s="67">
        <v>5477.1222344210501</v>
      </c>
      <c r="L1461" s="68">
        <v>981816.89958741004</v>
      </c>
      <c r="M1461" s="69">
        <v>64.836873385055597</v>
      </c>
      <c r="N1461" s="69">
        <v>-139.747103060272</v>
      </c>
      <c r="O1461" s="70">
        <v>559439.47</v>
      </c>
      <c r="P1461" s="70">
        <v>7190862.8899999997</v>
      </c>
      <c r="Q1461" s="71">
        <v>1876.08</v>
      </c>
      <c r="R1461" s="72">
        <v>11.180000000000099</v>
      </c>
      <c r="S1461" s="72">
        <v>1887.26</v>
      </c>
      <c r="T1461" s="73">
        <v>14.324999999999999</v>
      </c>
      <c r="U1461" s="74">
        <v>982277.65025567997</v>
      </c>
      <c r="V1461" s="74">
        <v>-581.79075946388605</v>
      </c>
      <c r="W1461" s="73">
        <v>0.7</v>
      </c>
      <c r="X1461" s="74">
        <v>167.67473329681599</v>
      </c>
      <c r="Y1461" s="74">
        <v>175.58757956809299</v>
      </c>
      <c r="Z1461" s="74">
        <v>183.50042583937</v>
      </c>
      <c r="AA1461" s="74">
        <v>191.413272110647</v>
      </c>
      <c r="AB1461" s="74">
        <v>212.777957043095</v>
      </c>
      <c r="AC1461" s="75">
        <v>-30.8933921033749</v>
      </c>
      <c r="AD1461" s="75">
        <v>-38.089988374733402</v>
      </c>
      <c r="AE1461" s="75">
        <v>-45.286584645859001</v>
      </c>
      <c r="AF1461" s="75">
        <v>-52.483180917217403</v>
      </c>
      <c r="AG1461" s="75">
        <v>-71.913990849629101</v>
      </c>
    </row>
    <row r="1462" spans="1:33" x14ac:dyDescent="0.2">
      <c r="A1462" s="63" t="s">
        <v>970</v>
      </c>
      <c r="B1462" s="63" t="s">
        <v>1169</v>
      </c>
      <c r="C1462" s="64">
        <v>37804</v>
      </c>
      <c r="D1462" s="65"/>
      <c r="E1462" s="65"/>
      <c r="F1462" s="63">
        <v>332</v>
      </c>
      <c r="G1462" s="66">
        <v>5185</v>
      </c>
      <c r="H1462" s="67">
        <v>-22.584380952381</v>
      </c>
      <c r="I1462" s="66">
        <v>0.06</v>
      </c>
      <c r="J1462" s="67">
        <v>4.2000000000000003E-2</v>
      </c>
      <c r="K1462" s="67">
        <v>5482.3374850476202</v>
      </c>
      <c r="L1462" s="68">
        <v>981822.11532570096</v>
      </c>
      <c r="M1462" s="69">
        <v>64.8377581910256</v>
      </c>
      <c r="N1462" s="69">
        <v>-139.747073932896</v>
      </c>
      <c r="O1462" s="70">
        <v>559438.9</v>
      </c>
      <c r="P1462" s="70">
        <v>7190961.5099999998</v>
      </c>
      <c r="Q1462" s="71">
        <v>1857.06</v>
      </c>
      <c r="R1462" s="72">
        <v>11.176000000000201</v>
      </c>
      <c r="S1462" s="72">
        <v>1868.2360000000001</v>
      </c>
      <c r="T1462" s="73">
        <v>13.455</v>
      </c>
      <c r="U1462" s="74">
        <v>982277.71207037906</v>
      </c>
      <c r="V1462" s="74">
        <v>-575.92873303936199</v>
      </c>
      <c r="W1462" s="73">
        <v>0.71</v>
      </c>
      <c r="X1462" s="74">
        <v>165.99666124832299</v>
      </c>
      <c r="Y1462" s="74">
        <v>173.829744271577</v>
      </c>
      <c r="Z1462" s="74">
        <v>181.66282729483001</v>
      </c>
      <c r="AA1462" s="74">
        <v>189.49591031808399</v>
      </c>
      <c r="AB1462" s="74">
        <v>210.645234480868</v>
      </c>
      <c r="AC1462" s="75">
        <v>-30.8269228868885</v>
      </c>
      <c r="AD1462" s="75">
        <v>-37.987255910178597</v>
      </c>
      <c r="AE1462" s="75">
        <v>-45.147588933352402</v>
      </c>
      <c r="AF1462" s="75">
        <v>-52.307921956758904</v>
      </c>
      <c r="AG1462" s="75">
        <v>-71.640821119421204</v>
      </c>
    </row>
    <row r="1463" spans="1:33" x14ac:dyDescent="0.2">
      <c r="A1463" s="63" t="s">
        <v>970</v>
      </c>
      <c r="B1463" s="63" t="s">
        <v>1170</v>
      </c>
      <c r="C1463" s="64">
        <v>37804</v>
      </c>
      <c r="D1463" s="65"/>
      <c r="E1463" s="65"/>
      <c r="F1463" s="63">
        <v>332</v>
      </c>
      <c r="G1463" s="66">
        <v>5185</v>
      </c>
      <c r="H1463" s="67">
        <v>-20.020769230769201</v>
      </c>
      <c r="I1463" s="66">
        <v>0.09</v>
      </c>
      <c r="J1463" s="67">
        <v>4.2999999999999997E-2</v>
      </c>
      <c r="K1463" s="67">
        <v>5484.9103547692303</v>
      </c>
      <c r="L1463" s="68">
        <v>981824.68879811396</v>
      </c>
      <c r="M1463" s="69">
        <v>64.838648282576699</v>
      </c>
      <c r="N1463" s="69">
        <v>-139.74704371421601</v>
      </c>
      <c r="O1463" s="70">
        <v>559438.37</v>
      </c>
      <c r="P1463" s="70">
        <v>7191060.7199999997</v>
      </c>
      <c r="Q1463" s="71">
        <v>1845.82</v>
      </c>
      <c r="R1463" s="72">
        <v>11.170999999999999</v>
      </c>
      <c r="S1463" s="72">
        <v>1856.991</v>
      </c>
      <c r="T1463" s="73">
        <v>13.16</v>
      </c>
      <c r="U1463" s="74">
        <v>982277.77425274905</v>
      </c>
      <c r="V1463" s="74">
        <v>-572.46368736002898</v>
      </c>
      <c r="W1463" s="73">
        <v>0.71</v>
      </c>
      <c r="X1463" s="74">
        <v>165.00476048164401</v>
      </c>
      <c r="Y1463" s="74">
        <v>172.790695811246</v>
      </c>
      <c r="Z1463" s="74">
        <v>180.57663114084801</v>
      </c>
      <c r="AA1463" s="74">
        <v>188.36256647044999</v>
      </c>
      <c r="AB1463" s="74">
        <v>209.38459186037599</v>
      </c>
      <c r="AC1463" s="75">
        <v>-31.098527757101699</v>
      </c>
      <c r="AD1463" s="75">
        <v>-38.2264630866703</v>
      </c>
      <c r="AE1463" s="75">
        <v>-45.354398416355302</v>
      </c>
      <c r="AF1463" s="75">
        <v>-52.482333745807402</v>
      </c>
      <c r="AG1463" s="75">
        <v>-71.727759135770597</v>
      </c>
    </row>
    <row r="1464" spans="1:33" x14ac:dyDescent="0.2">
      <c r="A1464" s="63" t="s">
        <v>970</v>
      </c>
      <c r="B1464" s="63" t="s">
        <v>1171</v>
      </c>
      <c r="C1464" s="64">
        <v>37804</v>
      </c>
      <c r="D1464" s="65"/>
      <c r="E1464" s="65"/>
      <c r="F1464" s="63">
        <v>332</v>
      </c>
      <c r="G1464" s="66">
        <v>5185</v>
      </c>
      <c r="H1464" s="67">
        <v>-16.289615384615399</v>
      </c>
      <c r="I1464" s="66">
        <v>0.06</v>
      </c>
      <c r="J1464" s="67">
        <v>4.2999999999999997E-2</v>
      </c>
      <c r="K1464" s="67">
        <v>5488.6322506153901</v>
      </c>
      <c r="L1464" s="68">
        <v>981828.41116245301</v>
      </c>
      <c r="M1464" s="69">
        <v>64.839537189177904</v>
      </c>
      <c r="N1464" s="69">
        <v>-139.747000687856</v>
      </c>
      <c r="O1464" s="70">
        <v>559438.44999999995</v>
      </c>
      <c r="P1464" s="70">
        <v>7191159.8099999996</v>
      </c>
      <c r="Q1464" s="71">
        <v>1830.7</v>
      </c>
      <c r="R1464" s="72">
        <v>11.1669999999999</v>
      </c>
      <c r="S1464" s="72">
        <v>1841.867</v>
      </c>
      <c r="T1464" s="73">
        <v>12.494999999999999</v>
      </c>
      <c r="U1464" s="74">
        <v>982277.83635074599</v>
      </c>
      <c r="V1464" s="74">
        <v>-567.80333747198802</v>
      </c>
      <c r="W1464" s="73">
        <v>0.71</v>
      </c>
      <c r="X1464" s="74">
        <v>163.67070025974499</v>
      </c>
      <c r="Y1464" s="74">
        <v>171.39322414258999</v>
      </c>
      <c r="Z1464" s="74">
        <v>179.11574802543501</v>
      </c>
      <c r="AA1464" s="74">
        <v>186.83827190828001</v>
      </c>
      <c r="AB1464" s="74">
        <v>207.68908639196201</v>
      </c>
      <c r="AC1464" s="75">
        <v>-31.462801080313501</v>
      </c>
      <c r="AD1464" s="75">
        <v>-38.560574963106802</v>
      </c>
      <c r="AE1464" s="75">
        <v>-45.658348846016501</v>
      </c>
      <c r="AF1464" s="75">
        <v>-52.7561227288097</v>
      </c>
      <c r="AG1464" s="75">
        <v>-71.920112212421401</v>
      </c>
    </row>
    <row r="1465" spans="1:33" x14ac:dyDescent="0.2">
      <c r="A1465" s="63" t="s">
        <v>970</v>
      </c>
      <c r="B1465" s="63" t="s">
        <v>1172</v>
      </c>
      <c r="C1465" s="64">
        <v>37804</v>
      </c>
      <c r="D1465" s="65"/>
      <c r="E1465" s="65"/>
      <c r="F1465" s="63">
        <v>332</v>
      </c>
      <c r="G1465" s="66">
        <v>5185</v>
      </c>
      <c r="H1465" s="67">
        <v>-17.594000000000001</v>
      </c>
      <c r="I1465" s="66">
        <v>0.05</v>
      </c>
      <c r="J1465" s="67">
        <v>4.2000000000000003E-2</v>
      </c>
      <c r="K1465" s="67">
        <v>5487.3247799999999</v>
      </c>
      <c r="L1465" s="68">
        <v>981827.10417830397</v>
      </c>
      <c r="M1465" s="69">
        <v>64.840463709283199</v>
      </c>
      <c r="N1465" s="69">
        <v>-139.746927024505</v>
      </c>
      <c r="O1465" s="70">
        <v>559439.9</v>
      </c>
      <c r="P1465" s="70">
        <v>7191263.1200000001</v>
      </c>
      <c r="Q1465" s="71">
        <v>1834.98</v>
      </c>
      <c r="R1465" s="72">
        <v>11.162000000000001</v>
      </c>
      <c r="S1465" s="72">
        <v>1846.1420000000001</v>
      </c>
      <c r="T1465" s="73">
        <v>13.176</v>
      </c>
      <c r="U1465" s="74">
        <v>982277.90107468399</v>
      </c>
      <c r="V1465" s="74">
        <v>-569.120637912338</v>
      </c>
      <c r="W1465" s="73">
        <v>0.71</v>
      </c>
      <c r="X1465" s="74">
        <v>164.047790146588</v>
      </c>
      <c r="Y1465" s="74">
        <v>171.78823811928299</v>
      </c>
      <c r="Z1465" s="74">
        <v>179.52868609197799</v>
      </c>
      <c r="AA1465" s="74">
        <v>187.26913406467301</v>
      </c>
      <c r="AB1465" s="74">
        <v>208.16834359094801</v>
      </c>
      <c r="AC1465" s="75">
        <v>-31.1792486140039</v>
      </c>
      <c r="AD1465" s="75">
        <v>-38.260896586696603</v>
      </c>
      <c r="AE1465" s="75">
        <v>-45.342544559389403</v>
      </c>
      <c r="AF1465" s="75">
        <v>-52.424192532082103</v>
      </c>
      <c r="AG1465" s="75">
        <v>-71.544642058317606</v>
      </c>
    </row>
    <row r="1466" spans="1:33" x14ac:dyDescent="0.2">
      <c r="A1466" s="63" t="s">
        <v>970</v>
      </c>
      <c r="B1466" s="63" t="s">
        <v>1173</v>
      </c>
      <c r="C1466" s="64">
        <v>37804</v>
      </c>
      <c r="D1466" s="65"/>
      <c r="E1466" s="65"/>
      <c r="F1466" s="63">
        <v>332</v>
      </c>
      <c r="G1466" s="66">
        <v>5185</v>
      </c>
      <c r="H1466" s="67">
        <v>-21.791714285714299</v>
      </c>
      <c r="I1466" s="66">
        <v>0.06</v>
      </c>
      <c r="J1466" s="67">
        <v>4.2000000000000003E-2</v>
      </c>
      <c r="K1466" s="67">
        <v>5483.1301517142902</v>
      </c>
      <c r="L1466" s="68">
        <v>981822.91002450301</v>
      </c>
      <c r="M1466" s="69">
        <v>64.8413509253743</v>
      </c>
      <c r="N1466" s="69">
        <v>-139.74688575613899</v>
      </c>
      <c r="O1466" s="70">
        <v>559439.9</v>
      </c>
      <c r="P1466" s="70">
        <v>7191362.0199999996</v>
      </c>
      <c r="Q1466" s="71">
        <v>1847.44</v>
      </c>
      <c r="R1466" s="72">
        <v>11.1579999999999</v>
      </c>
      <c r="S1466" s="72">
        <v>1858.598</v>
      </c>
      <c r="T1466" s="73">
        <v>14.645</v>
      </c>
      <c r="U1466" s="74">
        <v>982277.96305133903</v>
      </c>
      <c r="V1466" s="74">
        <v>-572.95884000668502</v>
      </c>
      <c r="W1466" s="73">
        <v>0.71</v>
      </c>
      <c r="X1466" s="74">
        <v>165.14651099583301</v>
      </c>
      <c r="Y1466" s="74">
        <v>172.93918410611099</v>
      </c>
      <c r="Z1466" s="74">
        <v>180.73185721638799</v>
      </c>
      <c r="AA1466" s="74">
        <v>188.524530326666</v>
      </c>
      <c r="AB1466" s="74">
        <v>209.56474772441601</v>
      </c>
      <c r="AC1466" s="75">
        <v>-31.1534478253452</v>
      </c>
      <c r="AD1466" s="75">
        <v>-38.213870935607702</v>
      </c>
      <c r="AE1466" s="75">
        <v>-45.274294045870199</v>
      </c>
      <c r="AF1466" s="75">
        <v>-52.334717156249098</v>
      </c>
      <c r="AG1466" s="75">
        <v>-71.3978595540393</v>
      </c>
    </row>
  </sheetData>
  <mergeCells count="38">
    <mergeCell ref="AE11:AE12"/>
    <mergeCell ref="AF11:AF12"/>
    <mergeCell ref="AG11:AG12"/>
    <mergeCell ref="V11:V12"/>
    <mergeCell ref="W11:W12"/>
    <mergeCell ref="X11:AB11"/>
    <mergeCell ref="AC11:AC12"/>
    <mergeCell ref="AD11:AD12"/>
    <mergeCell ref="T11:T12"/>
    <mergeCell ref="U11:U12"/>
    <mergeCell ref="P11:P12"/>
    <mergeCell ref="Q11:Q12"/>
    <mergeCell ref="R11:R12"/>
    <mergeCell ref="S11:S12"/>
    <mergeCell ref="L11:L12"/>
    <mergeCell ref="M11:M12"/>
    <mergeCell ref="N11:N12"/>
    <mergeCell ref="O11:O12"/>
    <mergeCell ref="J11:J12"/>
    <mergeCell ref="K11:K12"/>
    <mergeCell ref="E7:F7"/>
    <mergeCell ref="K7:L7"/>
    <mergeCell ref="E8:F8"/>
    <mergeCell ref="E9:F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E2:I2"/>
    <mergeCell ref="E5:F5"/>
    <mergeCell ref="K5:L5"/>
    <mergeCell ref="E6:F6"/>
    <mergeCell ref="K6:L6"/>
  </mergeCells>
  <pageMargins left="0.75" right="0.75" top="1" bottom="1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19637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Gravity</vt:lpstr>
      <vt:lpstr>Gravity!counter</vt:lpstr>
      <vt:lpstr>Gravity!counter_1</vt:lpstr>
      <vt:lpstr>Gravity!counter_2</vt:lpstr>
      <vt:lpstr>Gravity!elliphgt</vt:lpstr>
      <vt:lpstr>Gravity!elliphgt_1</vt:lpstr>
      <vt:lpstr>Gravity!elliphgt_2</vt:lpstr>
      <vt:lpstr>Gravity!latlong</vt:lpstr>
      <vt:lpstr>Gravity!latlong_1</vt:lpstr>
      <vt:lpstr>Gravity!latlong_2</vt:lpstr>
      <vt:lpstr>Gravity!measuredandtide_1</vt:lpstr>
      <vt:lpstr>Gravity!out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Kevin MacNabb</cp:lastModifiedBy>
  <cp:revision>783</cp:revision>
  <dcterms:created xsi:type="dcterms:W3CDTF">2019-07-20T00:05:29Z</dcterms:created>
  <dcterms:modified xsi:type="dcterms:W3CDTF">2019-07-20T00:05:29Z</dcterms:modified>
  <dc:language>en-US</dc:language>
</cp:coreProperties>
</file>