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35" yWindow="-300" windowWidth="7800" windowHeight="8220"/>
  </bookViews>
  <sheets>
    <sheet name="ROYRCcollars2020" sheetId="1" r:id="rId1"/>
  </sheets>
  <definedNames>
    <definedName name="_xlnm.Database">ROYRCcollars2020!$A$1:$K$4</definedName>
  </definedNames>
  <calcPr calcId="124519"/>
</workbook>
</file>

<file path=xl/calcChain.xml><?xml version="1.0" encoding="utf-8"?>
<calcChain xmlns="http://schemas.openxmlformats.org/spreadsheetml/2006/main">
  <c r="L19" i="1"/>
  <c r="I19"/>
  <c r="J19"/>
</calcChain>
</file>

<file path=xl/sharedStrings.xml><?xml version="1.0" encoding="utf-8"?>
<sst xmlns="http://schemas.openxmlformats.org/spreadsheetml/2006/main" count="98" uniqueCount="85">
  <si>
    <t>HOLE_ID</t>
  </si>
  <si>
    <t>EASTING</t>
  </si>
  <si>
    <t>NORTHING</t>
  </si>
  <si>
    <t>AZIMUTH</t>
  </si>
  <si>
    <t>DIP</t>
  </si>
  <si>
    <t>ELEVATION (m)</t>
  </si>
  <si>
    <t>Pad 1</t>
  </si>
  <si>
    <t>Pad 2</t>
  </si>
  <si>
    <t>Pad 3</t>
  </si>
  <si>
    <t>Pad 4</t>
  </si>
  <si>
    <t>Pad 5</t>
  </si>
  <si>
    <t>PAD No.</t>
  </si>
  <si>
    <t>SAMPLES</t>
  </si>
  <si>
    <t>No.</t>
  </si>
  <si>
    <t>B0053566-53632</t>
  </si>
  <si>
    <t>B0053769-53850</t>
  </si>
  <si>
    <t>B0053852-53925</t>
  </si>
  <si>
    <t>B0053926</t>
  </si>
  <si>
    <t>B0053633-53699</t>
  </si>
  <si>
    <t>B0053993-54091</t>
  </si>
  <si>
    <t>B0053927-53992</t>
  </si>
  <si>
    <t>B0054194-54259</t>
  </si>
  <si>
    <t>B0054412-54493</t>
  </si>
  <si>
    <t>B695010-695075</t>
  </si>
  <si>
    <t>B0054495-500, 301-350  B695001-695009</t>
  </si>
  <si>
    <t>B695076-695174</t>
  </si>
  <si>
    <t>B695176-695256</t>
  </si>
  <si>
    <t>B695257-695322</t>
  </si>
  <si>
    <t>TOTALS:</t>
  </si>
  <si>
    <t>QAQC</t>
  </si>
  <si>
    <t>B695323</t>
  </si>
  <si>
    <t>B695324</t>
  </si>
  <si>
    <t>B695326</t>
  </si>
  <si>
    <t>B695327</t>
  </si>
  <si>
    <t>B695328</t>
  </si>
  <si>
    <t>B695329</t>
  </si>
  <si>
    <t>B695330</t>
  </si>
  <si>
    <t>B695331</t>
  </si>
  <si>
    <t>B695332</t>
  </si>
  <si>
    <t>B695333</t>
  </si>
  <si>
    <t>B695334</t>
  </si>
  <si>
    <t>B695335</t>
  </si>
  <si>
    <t>B695336</t>
  </si>
  <si>
    <t>B695337</t>
  </si>
  <si>
    <t>B695338</t>
  </si>
  <si>
    <t>Comments</t>
  </si>
  <si>
    <t>ROYRC20-12</t>
  </si>
  <si>
    <t>ROYRC20-13</t>
  </si>
  <si>
    <t>ROYRC20-14</t>
  </si>
  <si>
    <t>ROYRC20-15</t>
  </si>
  <si>
    <t>ROYRC20-16</t>
  </si>
  <si>
    <t>ROYRC20-17</t>
  </si>
  <si>
    <t>ROYRC20-18</t>
  </si>
  <si>
    <t>ROYRC20-19</t>
  </si>
  <si>
    <t>ROYRC20-21</t>
  </si>
  <si>
    <t>ROYRC20-22</t>
  </si>
  <si>
    <t>ROYRC20-23</t>
  </si>
  <si>
    <t>ROYRC20-24</t>
  </si>
  <si>
    <t>ROYRC20-25</t>
  </si>
  <si>
    <t>ROYRC20-26</t>
  </si>
  <si>
    <t>ROYRC20-27</t>
  </si>
  <si>
    <t>ROYRC20-28</t>
  </si>
  <si>
    <t>B0054260-300                  B0054351-93, 95-6, 398-410</t>
  </si>
  <si>
    <t>ROYRC20-20</t>
  </si>
  <si>
    <t>B0053701-53767</t>
  </si>
  <si>
    <t>sample B0053701 is confirmed overburden sample</t>
  </si>
  <si>
    <t>sample B0054266 was missing but found in unlabelled pail, so QAQC was prepared of B0054265</t>
  </si>
  <si>
    <t>B0054092-193</t>
  </si>
  <si>
    <t>B0053501-53564</t>
  </si>
  <si>
    <t xml:space="preserve">one too many intervals for samples and tags; Last sample not sampled? </t>
  </si>
  <si>
    <t>missing B0053769-3774, QAQC B695325 not done since B0053772 missing</t>
  </si>
  <si>
    <t>two extra samples for no. of chip trays (100)</t>
  </si>
  <si>
    <t>Length (m)</t>
  </si>
  <si>
    <t>Length (ft)</t>
  </si>
  <si>
    <t>Order Drilled</t>
  </si>
  <si>
    <t>Cert.</t>
  </si>
  <si>
    <t>, 669</t>
  </si>
  <si>
    <t>519, 520</t>
  </si>
  <si>
    <t>523, 669</t>
  </si>
  <si>
    <t xml:space="preserve">520, </t>
  </si>
  <si>
    <t>, 523</t>
  </si>
  <si>
    <t>669, 523</t>
  </si>
  <si>
    <t>, 526</t>
  </si>
  <si>
    <t xml:space="preserve">515, </t>
  </si>
  <si>
    <t>, 519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</si>
</sst>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center"/>
    </xf>
    <xf numFmtId="0" fontId="16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 vertical="center"/>
    </xf>
    <xf numFmtId="2" fontId="16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4" fillId="0" borderId="0" xfId="0" applyNumberFormat="1" applyFont="1"/>
    <xf numFmtId="0" fontId="16" fillId="0" borderId="0" xfId="0" applyNumberFormat="1" applyFont="1"/>
    <xf numFmtId="0" fontId="16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18" fillId="0" borderId="0" xfId="0" applyNumberFormat="1" applyFont="1"/>
    <xf numFmtId="0" fontId="18" fillId="0" borderId="0" xfId="0" applyNumberFormat="1" applyFont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9"/>
  <sheetViews>
    <sheetView tabSelected="1" workbookViewId="0">
      <selection activeCell="I6" sqref="I6"/>
    </sheetView>
  </sheetViews>
  <sheetFormatPr defaultRowHeight="15"/>
  <cols>
    <col min="1" max="1" width="12.85546875" style="2" customWidth="1"/>
    <col min="2" max="2" width="10.5703125" style="2" customWidth="1"/>
    <col min="3" max="3" width="12" style="2" customWidth="1"/>
    <col min="4" max="4" width="10.5703125" style="2" customWidth="1"/>
    <col min="5" max="5" width="10.42578125" style="2" customWidth="1"/>
    <col min="6" max="6" width="15.42578125" style="2" customWidth="1"/>
    <col min="7" max="7" width="9.42578125" style="2" customWidth="1"/>
    <col min="8" max="8" width="5.5703125" style="2" customWidth="1"/>
    <col min="9" max="9" width="10.5703125" style="6" customWidth="1"/>
    <col min="10" max="10" width="10.28515625" style="2" customWidth="1"/>
    <col min="11" max="11" width="25.140625" style="2" customWidth="1"/>
    <col min="12" max="12" width="7.7109375" style="2" customWidth="1"/>
    <col min="13" max="14" width="10.140625" style="2" customWidth="1"/>
    <col min="15" max="16384" width="9.140625" style="1"/>
  </cols>
  <sheetData>
    <row r="1" spans="1:17">
      <c r="A1" s="3" t="s">
        <v>0</v>
      </c>
      <c r="B1" s="3" t="s">
        <v>11</v>
      </c>
      <c r="C1" s="3" t="s">
        <v>74</v>
      </c>
      <c r="D1" s="3" t="s">
        <v>1</v>
      </c>
      <c r="E1" s="3" t="s">
        <v>2</v>
      </c>
      <c r="F1" s="3" t="s">
        <v>5</v>
      </c>
      <c r="G1" s="3" t="s">
        <v>3</v>
      </c>
      <c r="H1" s="3" t="s">
        <v>4</v>
      </c>
      <c r="I1" s="5" t="s">
        <v>72</v>
      </c>
      <c r="J1" s="3" t="s">
        <v>73</v>
      </c>
      <c r="K1" s="3" t="s">
        <v>12</v>
      </c>
      <c r="L1" s="3" t="s">
        <v>13</v>
      </c>
      <c r="M1" s="3" t="s">
        <v>29</v>
      </c>
      <c r="N1" s="3" t="s">
        <v>75</v>
      </c>
      <c r="O1" s="14" t="s">
        <v>45</v>
      </c>
    </row>
    <row r="2" spans="1:17">
      <c r="A2" s="2" t="s">
        <v>46</v>
      </c>
      <c r="B2" s="2" t="s">
        <v>6</v>
      </c>
      <c r="C2" s="2">
        <v>2</v>
      </c>
      <c r="D2" s="2">
        <v>625613</v>
      </c>
      <c r="E2" s="2">
        <v>6953243</v>
      </c>
      <c r="F2" s="2">
        <v>1535</v>
      </c>
      <c r="G2" s="2">
        <v>81</v>
      </c>
      <c r="H2" s="2">
        <v>-45</v>
      </c>
      <c r="I2" s="6">
        <v>101.5</v>
      </c>
      <c r="J2" s="2">
        <v>333</v>
      </c>
      <c r="K2" s="2" t="s">
        <v>14</v>
      </c>
      <c r="L2" s="2">
        <v>70</v>
      </c>
      <c r="M2" s="15" t="s">
        <v>30</v>
      </c>
      <c r="N2" s="15" t="s">
        <v>76</v>
      </c>
      <c r="O2" s="12"/>
    </row>
    <row r="3" spans="1:17">
      <c r="A3" s="2" t="s">
        <v>47</v>
      </c>
      <c r="B3" s="2" t="s">
        <v>6</v>
      </c>
      <c r="C3" s="2">
        <v>1</v>
      </c>
      <c r="D3" s="2">
        <v>625613</v>
      </c>
      <c r="E3" s="2">
        <v>6953243</v>
      </c>
      <c r="F3" s="2">
        <v>1535</v>
      </c>
      <c r="G3" s="2">
        <v>81</v>
      </c>
      <c r="H3" s="2">
        <v>-70</v>
      </c>
      <c r="I3" s="6">
        <v>99.36</v>
      </c>
      <c r="J3" s="2">
        <v>326</v>
      </c>
      <c r="K3" s="2" t="s">
        <v>68</v>
      </c>
      <c r="L3" s="2">
        <v>64</v>
      </c>
      <c r="M3" s="15" t="s">
        <v>31</v>
      </c>
      <c r="N3" s="15">
        <v>526</v>
      </c>
      <c r="O3" s="12" t="s">
        <v>69</v>
      </c>
    </row>
    <row r="4" spans="1:17">
      <c r="A4" s="2" t="s">
        <v>48</v>
      </c>
      <c r="B4" s="2" t="s">
        <v>7</v>
      </c>
      <c r="C4" s="2">
        <v>5</v>
      </c>
      <c r="D4" s="2">
        <v>625622</v>
      </c>
      <c r="E4" s="2">
        <v>6953190</v>
      </c>
      <c r="F4" s="2">
        <v>1533</v>
      </c>
      <c r="G4" s="2">
        <v>65</v>
      </c>
      <c r="H4" s="2">
        <v>-45</v>
      </c>
      <c r="I4" s="6">
        <v>124.97</v>
      </c>
      <c r="J4" s="2">
        <v>410</v>
      </c>
      <c r="K4" s="2" t="s">
        <v>15</v>
      </c>
      <c r="L4" s="2">
        <v>82</v>
      </c>
      <c r="M4" s="15"/>
      <c r="N4" s="15" t="s">
        <v>77</v>
      </c>
      <c r="O4" s="12" t="s">
        <v>70</v>
      </c>
    </row>
    <row r="5" spans="1:17">
      <c r="A5" s="2" t="s">
        <v>49</v>
      </c>
      <c r="B5" s="2" t="s">
        <v>7</v>
      </c>
      <c r="C5" s="2">
        <v>6</v>
      </c>
      <c r="D5" s="2">
        <v>625620</v>
      </c>
      <c r="E5" s="2">
        <v>6953190</v>
      </c>
      <c r="F5" s="2">
        <v>1533</v>
      </c>
      <c r="G5" s="2">
        <v>245</v>
      </c>
      <c r="H5" s="2">
        <v>-60</v>
      </c>
      <c r="I5" s="6">
        <v>112.78</v>
      </c>
      <c r="J5" s="2">
        <v>370</v>
      </c>
      <c r="K5" s="2" t="s">
        <v>16</v>
      </c>
      <c r="L5" s="2">
        <v>74</v>
      </c>
      <c r="M5" s="15" t="s">
        <v>32</v>
      </c>
      <c r="N5" s="15"/>
      <c r="O5" s="12"/>
    </row>
    <row r="6" spans="1:17">
      <c r="A6" s="2" t="s">
        <v>50</v>
      </c>
      <c r="B6" s="2" t="s">
        <v>7</v>
      </c>
      <c r="C6" s="2">
        <v>4</v>
      </c>
      <c r="D6" s="2">
        <v>625622</v>
      </c>
      <c r="E6" s="2">
        <v>6953190</v>
      </c>
      <c r="F6" s="2">
        <v>1533</v>
      </c>
      <c r="G6" s="2">
        <v>335</v>
      </c>
      <c r="H6" s="2">
        <v>-50</v>
      </c>
      <c r="I6" s="6">
        <v>100.58</v>
      </c>
      <c r="J6" s="2">
        <v>330</v>
      </c>
      <c r="K6" s="2" t="s">
        <v>64</v>
      </c>
      <c r="L6" s="2">
        <v>67</v>
      </c>
      <c r="M6" s="15" t="s">
        <v>33</v>
      </c>
      <c r="N6" s="15" t="s">
        <v>81</v>
      </c>
      <c r="O6" s="16" t="s">
        <v>65</v>
      </c>
    </row>
    <row r="7" spans="1:17">
      <c r="A7" s="2" t="s">
        <v>51</v>
      </c>
      <c r="B7" s="2" t="s">
        <v>7</v>
      </c>
      <c r="C7" s="2">
        <v>3</v>
      </c>
      <c r="D7" s="2">
        <v>625622</v>
      </c>
      <c r="E7" s="2">
        <v>6953190</v>
      </c>
      <c r="F7" s="2">
        <v>1533</v>
      </c>
      <c r="G7" s="2">
        <v>155</v>
      </c>
      <c r="H7" s="2">
        <v>-50</v>
      </c>
      <c r="I7" s="6">
        <v>100.58</v>
      </c>
      <c r="J7" s="2">
        <v>330</v>
      </c>
      <c r="K7" s="7" t="s">
        <v>18</v>
      </c>
      <c r="L7" s="2">
        <v>67</v>
      </c>
      <c r="M7" s="15" t="s">
        <v>34</v>
      </c>
      <c r="N7" s="15" t="s">
        <v>80</v>
      </c>
      <c r="O7" s="12"/>
      <c r="Q7" s="2"/>
    </row>
    <row r="8" spans="1:17">
      <c r="A8" s="2" t="s">
        <v>52</v>
      </c>
      <c r="B8" s="2" t="s">
        <v>8</v>
      </c>
      <c r="C8" s="2">
        <v>8</v>
      </c>
      <c r="D8" s="2">
        <v>625638</v>
      </c>
      <c r="E8" s="2">
        <v>6953123</v>
      </c>
      <c r="F8" s="2">
        <v>1523</v>
      </c>
      <c r="G8" s="2">
        <v>65</v>
      </c>
      <c r="H8" s="2">
        <v>-50</v>
      </c>
      <c r="I8" s="6">
        <v>149.35</v>
      </c>
      <c r="J8" s="2">
        <v>490</v>
      </c>
      <c r="K8" s="7" t="s">
        <v>19</v>
      </c>
      <c r="L8" s="2">
        <v>99</v>
      </c>
      <c r="M8" s="15" t="s">
        <v>35</v>
      </c>
      <c r="N8" s="15" t="s">
        <v>79</v>
      </c>
    </row>
    <row r="9" spans="1:17">
      <c r="A9" s="2" t="s">
        <v>53</v>
      </c>
      <c r="B9" s="2" t="s">
        <v>8</v>
      </c>
      <c r="C9" s="2">
        <v>9</v>
      </c>
      <c r="D9" s="2">
        <v>625638</v>
      </c>
      <c r="E9" s="2">
        <v>6953123</v>
      </c>
      <c r="F9" s="2">
        <v>1523</v>
      </c>
      <c r="G9" s="2">
        <v>245</v>
      </c>
      <c r="H9" s="2">
        <v>-65</v>
      </c>
      <c r="I9" s="6">
        <v>154.22999999999999</v>
      </c>
      <c r="J9" s="2">
        <v>506</v>
      </c>
      <c r="K9" s="15" t="s">
        <v>67</v>
      </c>
      <c r="L9" s="2">
        <v>102</v>
      </c>
      <c r="M9" s="15" t="s">
        <v>36</v>
      </c>
      <c r="N9" s="15" t="s">
        <v>78</v>
      </c>
      <c r="O9" s="12" t="s">
        <v>71</v>
      </c>
    </row>
    <row r="10" spans="1:17">
      <c r="A10" s="2" t="s">
        <v>63</v>
      </c>
      <c r="B10" s="2" t="s">
        <v>8</v>
      </c>
      <c r="C10" s="2">
        <v>7</v>
      </c>
      <c r="D10" s="2">
        <v>625638</v>
      </c>
      <c r="E10" s="2">
        <v>6953123</v>
      </c>
      <c r="F10" s="2">
        <v>1523</v>
      </c>
      <c r="G10" s="2">
        <v>335</v>
      </c>
      <c r="H10" s="2">
        <v>-50</v>
      </c>
      <c r="I10" s="6">
        <v>100.58</v>
      </c>
      <c r="J10" s="2">
        <v>330</v>
      </c>
      <c r="K10" s="7" t="s">
        <v>20</v>
      </c>
      <c r="L10" s="2">
        <v>66</v>
      </c>
      <c r="M10" s="15" t="s">
        <v>17</v>
      </c>
      <c r="N10" s="15" t="s">
        <v>82</v>
      </c>
    </row>
    <row r="11" spans="1:17">
      <c r="A11" s="2" t="s">
        <v>54</v>
      </c>
      <c r="B11" s="2" t="s">
        <v>8</v>
      </c>
      <c r="C11" s="2">
        <v>10</v>
      </c>
      <c r="D11" s="2">
        <v>625638</v>
      </c>
      <c r="E11" s="2">
        <v>6953123</v>
      </c>
      <c r="F11" s="2">
        <v>1523</v>
      </c>
      <c r="G11" s="2">
        <v>155</v>
      </c>
      <c r="H11" s="2">
        <v>-50</v>
      </c>
      <c r="I11" s="6">
        <v>100.58</v>
      </c>
      <c r="J11" s="2">
        <v>330</v>
      </c>
      <c r="K11" s="8" t="s">
        <v>21</v>
      </c>
      <c r="L11" s="2">
        <v>66</v>
      </c>
      <c r="M11" s="15" t="s">
        <v>37</v>
      </c>
      <c r="N11" s="15"/>
    </row>
    <row r="12" spans="1:17" ht="28.5" customHeight="1">
      <c r="A12" s="4" t="s">
        <v>55</v>
      </c>
      <c r="B12" s="4" t="s">
        <v>9</v>
      </c>
      <c r="C12" s="4">
        <v>11</v>
      </c>
      <c r="D12" s="4">
        <v>625635</v>
      </c>
      <c r="E12" s="4">
        <v>6953080</v>
      </c>
      <c r="F12" s="4">
        <v>1518</v>
      </c>
      <c r="G12" s="4">
        <v>65</v>
      </c>
      <c r="H12" s="4">
        <v>-50</v>
      </c>
      <c r="I12" s="9">
        <v>150.88</v>
      </c>
      <c r="J12" s="4">
        <v>495</v>
      </c>
      <c r="K12" s="8" t="s">
        <v>62</v>
      </c>
      <c r="L12" s="4">
        <v>99</v>
      </c>
      <c r="M12" s="10" t="s">
        <v>38</v>
      </c>
      <c r="N12" s="10" t="s">
        <v>76</v>
      </c>
      <c r="O12" s="17" t="s">
        <v>66</v>
      </c>
    </row>
    <row r="13" spans="1:17">
      <c r="A13" s="2" t="s">
        <v>56</v>
      </c>
      <c r="B13" s="2" t="s">
        <v>9</v>
      </c>
      <c r="C13" s="2">
        <v>12</v>
      </c>
      <c r="D13" s="2">
        <v>625635</v>
      </c>
      <c r="E13" s="4">
        <v>6953080</v>
      </c>
      <c r="F13" s="2">
        <v>1518</v>
      </c>
      <c r="G13" s="2">
        <v>245</v>
      </c>
      <c r="H13" s="2">
        <v>-50</v>
      </c>
      <c r="I13" s="6">
        <v>124.36</v>
      </c>
      <c r="J13" s="2">
        <v>408</v>
      </c>
      <c r="K13" s="10" t="s">
        <v>22</v>
      </c>
      <c r="L13" s="2">
        <v>82</v>
      </c>
      <c r="M13" s="15" t="s">
        <v>39</v>
      </c>
      <c r="N13" s="15"/>
    </row>
    <row r="14" spans="1:17">
      <c r="A14" s="2" t="s">
        <v>57</v>
      </c>
      <c r="B14" s="2" t="s">
        <v>9</v>
      </c>
      <c r="C14" s="2">
        <v>14</v>
      </c>
      <c r="D14" s="2">
        <v>625635</v>
      </c>
      <c r="E14" s="4">
        <v>6953080</v>
      </c>
      <c r="F14" s="2">
        <v>1518</v>
      </c>
      <c r="G14" s="2">
        <v>335</v>
      </c>
      <c r="H14" s="2">
        <v>-50</v>
      </c>
      <c r="I14" s="6">
        <v>100.58</v>
      </c>
      <c r="J14" s="2">
        <v>330</v>
      </c>
      <c r="K14" s="10" t="s">
        <v>23</v>
      </c>
      <c r="L14" s="2">
        <v>66</v>
      </c>
      <c r="M14" s="15" t="s">
        <v>40</v>
      </c>
      <c r="N14" s="15">
        <v>515</v>
      </c>
    </row>
    <row r="15" spans="1:17" ht="30">
      <c r="A15" s="4" t="s">
        <v>58</v>
      </c>
      <c r="B15" s="4" t="s">
        <v>9</v>
      </c>
      <c r="C15" s="4">
        <v>13</v>
      </c>
      <c r="D15" s="4">
        <v>625635</v>
      </c>
      <c r="E15" s="4">
        <v>6953080</v>
      </c>
      <c r="F15" s="4">
        <v>1518</v>
      </c>
      <c r="G15" s="4">
        <v>155</v>
      </c>
      <c r="H15" s="4">
        <v>-50</v>
      </c>
      <c r="I15" s="9">
        <v>100.58</v>
      </c>
      <c r="J15" s="4">
        <v>330</v>
      </c>
      <c r="K15" s="11" t="s">
        <v>24</v>
      </c>
      <c r="L15" s="4">
        <v>65</v>
      </c>
      <c r="M15" s="4" t="s">
        <v>41</v>
      </c>
      <c r="N15" s="4">
        <v>515</v>
      </c>
    </row>
    <row r="16" spans="1:17">
      <c r="A16" s="2" t="s">
        <v>59</v>
      </c>
      <c r="B16" s="2" t="s">
        <v>10</v>
      </c>
      <c r="C16" s="2">
        <v>15</v>
      </c>
      <c r="D16" s="2">
        <v>625696</v>
      </c>
      <c r="E16" s="2">
        <v>6953021</v>
      </c>
      <c r="F16" s="2">
        <v>1495</v>
      </c>
      <c r="G16" s="2">
        <v>65</v>
      </c>
      <c r="H16" s="2">
        <v>-50</v>
      </c>
      <c r="I16" s="6">
        <v>150.88</v>
      </c>
      <c r="J16" s="2">
        <v>495</v>
      </c>
      <c r="K16" s="10" t="s">
        <v>25</v>
      </c>
      <c r="L16" s="2">
        <v>99</v>
      </c>
      <c r="M16" s="15" t="s">
        <v>42</v>
      </c>
      <c r="N16" s="4" t="s">
        <v>83</v>
      </c>
    </row>
    <row r="17" spans="1:14">
      <c r="A17" s="2" t="s">
        <v>60</v>
      </c>
      <c r="B17" s="2" t="s">
        <v>10</v>
      </c>
      <c r="C17" s="2">
        <v>16</v>
      </c>
      <c r="D17" s="2">
        <v>625696</v>
      </c>
      <c r="E17" s="2">
        <v>6953021</v>
      </c>
      <c r="F17" s="2">
        <v>1495</v>
      </c>
      <c r="G17" s="2">
        <v>245</v>
      </c>
      <c r="H17" s="2">
        <v>-50</v>
      </c>
      <c r="I17" s="6">
        <v>124.97</v>
      </c>
      <c r="J17" s="2">
        <v>410</v>
      </c>
      <c r="K17" s="10" t="s">
        <v>26</v>
      </c>
      <c r="L17" s="2">
        <v>81</v>
      </c>
      <c r="M17" s="15" t="s">
        <v>43</v>
      </c>
      <c r="N17" s="4" t="s">
        <v>84</v>
      </c>
    </row>
    <row r="18" spans="1:14">
      <c r="A18" s="2" t="s">
        <v>61</v>
      </c>
      <c r="B18" s="2" t="s">
        <v>10</v>
      </c>
      <c r="C18" s="2">
        <v>17</v>
      </c>
      <c r="D18" s="2">
        <v>625696</v>
      </c>
      <c r="E18" s="2">
        <v>6953021</v>
      </c>
      <c r="F18" s="2">
        <v>1495</v>
      </c>
      <c r="G18" s="2">
        <v>335</v>
      </c>
      <c r="H18" s="2">
        <v>-50</v>
      </c>
      <c r="I18" s="6">
        <v>100.58</v>
      </c>
      <c r="J18" s="2">
        <v>330</v>
      </c>
      <c r="K18" s="10" t="s">
        <v>27</v>
      </c>
      <c r="L18" s="2">
        <v>66</v>
      </c>
      <c r="M18" s="15" t="s">
        <v>44</v>
      </c>
      <c r="N18" s="4">
        <v>519</v>
      </c>
    </row>
    <row r="19" spans="1:14" s="13" customFormat="1">
      <c r="A19" s="3" t="s">
        <v>28</v>
      </c>
      <c r="B19" s="3"/>
      <c r="C19" s="3"/>
      <c r="D19" s="3"/>
      <c r="E19" s="3"/>
      <c r="F19" s="3"/>
      <c r="G19" s="3"/>
      <c r="H19" s="3"/>
      <c r="I19" s="5">
        <f>SUM(I2:I18)</f>
        <v>1997.3399999999995</v>
      </c>
      <c r="J19" s="3">
        <f>SUM(J2:J18)</f>
        <v>6553</v>
      </c>
      <c r="K19" s="3"/>
      <c r="L19" s="3">
        <f>SUM(L2:L18)</f>
        <v>1315</v>
      </c>
      <c r="M19" s="3">
        <v>16</v>
      </c>
      <c r="N19" s="3"/>
    </row>
  </sheetData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ROYRCcollars2020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CrewBoss</dc:creator>
  <cp:lastModifiedBy>Jean</cp:lastModifiedBy>
  <cp:lastPrinted>2020-12-15T06:53:46Z</cp:lastPrinted>
  <dcterms:created xsi:type="dcterms:W3CDTF">2014-05-05T18:35:45Z</dcterms:created>
  <dcterms:modified xsi:type="dcterms:W3CDTF">2021-02-08T01:14:37Z</dcterms:modified>
</cp:coreProperties>
</file>