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d5ab0200737814a1/Projects/Zircon prospecting/Zircon dating/20JM006B/"/>
    </mc:Choice>
  </mc:AlternateContent>
  <xr:revisionPtr revIDLastSave="28" documentId="8_{98D94579-F71E-4B73-9D04-5E04E4EF1EF8}" xr6:coauthVersionLast="46" xr6:coauthVersionMax="46" xr10:uidLastSave="{F53C059F-7C0B-43B2-B110-EBF47C61D44B}"/>
  <bookViews>
    <workbookView xWindow="-120" yWindow="-120" windowWidth="29040" windowHeight="15840" activeTab="1" xr2:uid="{00000000-000D-0000-FFFF-FFFF00000000}"/>
  </bookViews>
  <sheets>
    <sheet name="traces clean" sheetId="5" r:id="rId1"/>
    <sheet name="Ordered data" sheetId="4" r:id="rId2"/>
    <sheet name="Unknown Data" sheetId="1" r:id="rId3"/>
    <sheet name="Standard Data" sheetId="2" r:id="rId4"/>
    <sheet name="Trace data" sheetId="3" r:id="rId5"/>
  </sheets>
  <definedNames>
    <definedName name="_xlnm._FilterDatabase" localSheetId="1" hidden="1">'Ordered data'!$A$1:$T$160</definedName>
    <definedName name="_xlnm._FilterDatabase" localSheetId="0" hidden="1">'traces clean'!$A$1:$AF$123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4" l="1"/>
  <c r="U3" i="4" s="1"/>
  <c r="V4" i="4"/>
  <c r="U4" i="4" s="1"/>
  <c r="V5" i="4"/>
  <c r="U5" i="4" s="1"/>
  <c r="V6" i="4"/>
  <c r="U6" i="4" s="1"/>
  <c r="V7" i="4"/>
  <c r="U7" i="4" s="1"/>
  <c r="V8" i="4"/>
  <c r="U8" i="4" s="1"/>
  <c r="V9" i="4"/>
  <c r="U9" i="4" s="1"/>
  <c r="V10" i="4"/>
  <c r="U10" i="4" s="1"/>
  <c r="V11" i="4"/>
  <c r="U11" i="4" s="1"/>
  <c r="V12" i="4"/>
  <c r="U12" i="4" s="1"/>
  <c r="V13" i="4"/>
  <c r="U13" i="4" s="1"/>
  <c r="V14" i="4"/>
  <c r="U14" i="4" s="1"/>
  <c r="V15" i="4"/>
  <c r="U15" i="4" s="1"/>
  <c r="V16" i="4"/>
  <c r="U16" i="4" s="1"/>
  <c r="V17" i="4"/>
  <c r="U17" i="4" s="1"/>
  <c r="V18" i="4"/>
  <c r="U18" i="4" s="1"/>
  <c r="V19" i="4"/>
  <c r="U19" i="4" s="1"/>
  <c r="V20" i="4"/>
  <c r="U20" i="4" s="1"/>
  <c r="V21" i="4"/>
  <c r="U21" i="4" s="1"/>
  <c r="V22" i="4"/>
  <c r="U22" i="4" s="1"/>
  <c r="V23" i="4"/>
  <c r="U23" i="4" s="1"/>
  <c r="V24" i="4"/>
  <c r="U24" i="4" s="1"/>
  <c r="V25" i="4"/>
  <c r="U25" i="4" s="1"/>
  <c r="V26" i="4"/>
  <c r="U26" i="4" s="1"/>
  <c r="V27" i="4"/>
  <c r="U27" i="4" s="1"/>
  <c r="V28" i="4"/>
  <c r="U28" i="4" s="1"/>
  <c r="V29" i="4"/>
  <c r="U29" i="4" s="1"/>
  <c r="V30" i="4"/>
  <c r="U30" i="4" s="1"/>
  <c r="V31" i="4"/>
  <c r="U31" i="4" s="1"/>
  <c r="V32" i="4"/>
  <c r="U32" i="4" s="1"/>
  <c r="V33" i="4"/>
  <c r="U33" i="4" s="1"/>
  <c r="V34" i="4"/>
  <c r="U34" i="4" s="1"/>
  <c r="V35" i="4"/>
  <c r="U35" i="4" s="1"/>
  <c r="V36" i="4"/>
  <c r="U36" i="4" s="1"/>
  <c r="V37" i="4"/>
  <c r="U37" i="4" s="1"/>
  <c r="V38" i="4"/>
  <c r="U38" i="4" s="1"/>
  <c r="V39" i="4"/>
  <c r="U39" i="4" s="1"/>
  <c r="V40" i="4"/>
  <c r="U40" i="4" s="1"/>
  <c r="V41" i="4"/>
  <c r="U41" i="4" s="1"/>
  <c r="V42" i="4"/>
  <c r="U42" i="4" s="1"/>
  <c r="V43" i="4"/>
  <c r="U43" i="4" s="1"/>
  <c r="V44" i="4"/>
  <c r="U44" i="4" s="1"/>
  <c r="V45" i="4"/>
  <c r="U45" i="4" s="1"/>
  <c r="V46" i="4"/>
  <c r="U46" i="4" s="1"/>
  <c r="V47" i="4"/>
  <c r="U47" i="4" s="1"/>
  <c r="V48" i="4"/>
  <c r="U48" i="4" s="1"/>
  <c r="V49" i="4"/>
  <c r="U49" i="4" s="1"/>
  <c r="V50" i="4"/>
  <c r="U50" i="4" s="1"/>
  <c r="V51" i="4"/>
  <c r="U51" i="4" s="1"/>
  <c r="V52" i="4"/>
  <c r="U52" i="4" s="1"/>
  <c r="V53" i="4"/>
  <c r="U53" i="4" s="1"/>
  <c r="V54" i="4"/>
  <c r="U54" i="4" s="1"/>
  <c r="V55" i="4"/>
  <c r="U55" i="4" s="1"/>
  <c r="V56" i="4"/>
  <c r="U56" i="4" s="1"/>
  <c r="V57" i="4"/>
  <c r="U57" i="4" s="1"/>
  <c r="V58" i="4"/>
  <c r="U58" i="4" s="1"/>
  <c r="V59" i="4"/>
  <c r="U59" i="4" s="1"/>
  <c r="V60" i="4"/>
  <c r="U60" i="4" s="1"/>
  <c r="V61" i="4"/>
  <c r="U61" i="4" s="1"/>
  <c r="V62" i="4"/>
  <c r="U62" i="4" s="1"/>
  <c r="V63" i="4"/>
  <c r="U63" i="4" s="1"/>
  <c r="V64" i="4"/>
  <c r="U64" i="4" s="1"/>
  <c r="V65" i="4"/>
  <c r="U65" i="4" s="1"/>
  <c r="V66" i="4"/>
  <c r="U66" i="4" s="1"/>
  <c r="V67" i="4"/>
  <c r="U67" i="4" s="1"/>
  <c r="V68" i="4"/>
  <c r="U68" i="4" s="1"/>
  <c r="V69" i="4"/>
  <c r="U69" i="4" s="1"/>
  <c r="V70" i="4"/>
  <c r="U70" i="4" s="1"/>
  <c r="V71" i="4"/>
  <c r="U71" i="4" s="1"/>
  <c r="V72" i="4"/>
  <c r="U72" i="4" s="1"/>
  <c r="V73" i="4"/>
  <c r="U73" i="4" s="1"/>
  <c r="V74" i="4"/>
  <c r="U74" i="4" s="1"/>
  <c r="V75" i="4"/>
  <c r="U75" i="4" s="1"/>
  <c r="V76" i="4"/>
  <c r="U76" i="4" s="1"/>
  <c r="V77" i="4"/>
  <c r="U77" i="4" s="1"/>
  <c r="V78" i="4"/>
  <c r="U78" i="4" s="1"/>
  <c r="V79" i="4"/>
  <c r="U79" i="4" s="1"/>
  <c r="V80" i="4"/>
  <c r="U80" i="4" s="1"/>
  <c r="V81" i="4"/>
  <c r="U81" i="4" s="1"/>
  <c r="V82" i="4"/>
  <c r="U82" i="4" s="1"/>
  <c r="V83" i="4"/>
  <c r="U83" i="4" s="1"/>
  <c r="V84" i="4"/>
  <c r="U84" i="4" s="1"/>
  <c r="V85" i="4"/>
  <c r="U85" i="4" s="1"/>
  <c r="V86" i="4"/>
  <c r="U86" i="4" s="1"/>
  <c r="V87" i="4"/>
  <c r="U87" i="4" s="1"/>
  <c r="V88" i="4"/>
  <c r="U88" i="4" s="1"/>
  <c r="V89" i="4"/>
  <c r="U89" i="4" s="1"/>
  <c r="V90" i="4"/>
  <c r="U90" i="4" s="1"/>
  <c r="V91" i="4"/>
  <c r="U91" i="4" s="1"/>
  <c r="V92" i="4"/>
  <c r="U92" i="4" s="1"/>
  <c r="V93" i="4"/>
  <c r="U93" i="4" s="1"/>
  <c r="V94" i="4"/>
  <c r="U94" i="4" s="1"/>
  <c r="V95" i="4"/>
  <c r="U95" i="4" s="1"/>
  <c r="V96" i="4"/>
  <c r="U96" i="4" s="1"/>
  <c r="V97" i="4"/>
  <c r="U97" i="4" s="1"/>
  <c r="V98" i="4"/>
  <c r="U98" i="4" s="1"/>
  <c r="V99" i="4"/>
  <c r="U99" i="4" s="1"/>
  <c r="V100" i="4"/>
  <c r="U100" i="4" s="1"/>
  <c r="V101" i="4"/>
  <c r="U101" i="4" s="1"/>
  <c r="V102" i="4"/>
  <c r="U102" i="4" s="1"/>
  <c r="V103" i="4"/>
  <c r="U103" i="4" s="1"/>
  <c r="V104" i="4"/>
  <c r="U104" i="4" s="1"/>
  <c r="V105" i="4"/>
  <c r="U105" i="4" s="1"/>
  <c r="V106" i="4"/>
  <c r="U106" i="4" s="1"/>
  <c r="V107" i="4"/>
  <c r="U107" i="4" s="1"/>
  <c r="V108" i="4"/>
  <c r="U108" i="4" s="1"/>
  <c r="V109" i="4"/>
  <c r="U109" i="4" s="1"/>
  <c r="V110" i="4"/>
  <c r="U110" i="4" s="1"/>
  <c r="V111" i="4"/>
  <c r="U111" i="4" s="1"/>
  <c r="V112" i="4"/>
  <c r="U112" i="4" s="1"/>
  <c r="V113" i="4"/>
  <c r="U113" i="4" s="1"/>
  <c r="V114" i="4"/>
  <c r="U114" i="4" s="1"/>
  <c r="V115" i="4"/>
  <c r="U115" i="4" s="1"/>
  <c r="V116" i="4"/>
  <c r="U116" i="4" s="1"/>
  <c r="V117" i="4"/>
  <c r="U117" i="4" s="1"/>
  <c r="V118" i="4"/>
  <c r="U118" i="4" s="1"/>
  <c r="V119" i="4"/>
  <c r="U119" i="4" s="1"/>
  <c r="V120" i="4"/>
  <c r="U120" i="4" s="1"/>
  <c r="V121" i="4"/>
  <c r="U121" i="4" s="1"/>
  <c r="V122" i="4"/>
  <c r="U122" i="4" s="1"/>
  <c r="V123" i="4"/>
  <c r="U123" i="4" s="1"/>
  <c r="V124" i="4"/>
  <c r="U124" i="4" s="1"/>
  <c r="V125" i="4"/>
  <c r="U125" i="4" s="1"/>
  <c r="V126" i="4"/>
  <c r="U126" i="4" s="1"/>
  <c r="V127" i="4"/>
  <c r="U127" i="4" s="1"/>
  <c r="V128" i="4"/>
  <c r="U128" i="4" s="1"/>
  <c r="V129" i="4"/>
  <c r="U129" i="4" s="1"/>
  <c r="V130" i="4"/>
  <c r="U130" i="4" s="1"/>
  <c r="V131" i="4"/>
  <c r="U131" i="4" s="1"/>
  <c r="V132" i="4"/>
  <c r="U132" i="4" s="1"/>
  <c r="V133" i="4"/>
  <c r="U133" i="4" s="1"/>
  <c r="V134" i="4"/>
  <c r="U134" i="4" s="1"/>
  <c r="V135" i="4"/>
  <c r="U135" i="4" s="1"/>
  <c r="V136" i="4"/>
  <c r="U136" i="4" s="1"/>
  <c r="V137" i="4"/>
  <c r="U137" i="4" s="1"/>
  <c r="V138" i="4"/>
  <c r="U138" i="4" s="1"/>
  <c r="V139" i="4"/>
  <c r="U139" i="4" s="1"/>
  <c r="V140" i="4"/>
  <c r="U140" i="4" s="1"/>
  <c r="V141" i="4"/>
  <c r="U141" i="4" s="1"/>
  <c r="V142" i="4"/>
  <c r="U142" i="4" s="1"/>
  <c r="V143" i="4"/>
  <c r="U143" i="4" s="1"/>
  <c r="V144" i="4"/>
  <c r="U144" i="4" s="1"/>
  <c r="V145" i="4"/>
  <c r="U145" i="4" s="1"/>
  <c r="V146" i="4"/>
  <c r="U146" i="4" s="1"/>
  <c r="V147" i="4"/>
  <c r="U147" i="4" s="1"/>
  <c r="V148" i="4"/>
  <c r="U148" i="4" s="1"/>
  <c r="V149" i="4"/>
  <c r="U149" i="4" s="1"/>
  <c r="V150" i="4"/>
  <c r="U150" i="4" s="1"/>
  <c r="V151" i="4"/>
  <c r="U151" i="4" s="1"/>
  <c r="V152" i="4"/>
  <c r="U152" i="4" s="1"/>
  <c r="V153" i="4"/>
  <c r="U153" i="4" s="1"/>
  <c r="V154" i="4"/>
  <c r="U154" i="4" s="1"/>
  <c r="V155" i="4"/>
  <c r="U155" i="4" s="1"/>
  <c r="V156" i="4"/>
  <c r="U156" i="4" s="1"/>
  <c r="V157" i="4"/>
  <c r="U157" i="4" s="1"/>
  <c r="V158" i="4"/>
  <c r="U158" i="4" s="1"/>
  <c r="V159" i="4"/>
  <c r="U159" i="4" s="1"/>
  <c r="V160" i="4"/>
  <c r="U160" i="4" s="1"/>
  <c r="V2" i="4"/>
  <c r="U2" i="4"/>
</calcChain>
</file>

<file path=xl/sharedStrings.xml><?xml version="1.0" encoding="utf-8"?>
<sst xmlns="http://schemas.openxmlformats.org/spreadsheetml/2006/main" count="2103" uniqueCount="330">
  <si>
    <t>Analysis</t>
  </si>
  <si>
    <t>Approx_U_ppm</t>
  </si>
  <si>
    <t>Approx_Th_ppm</t>
  </si>
  <si>
    <t>U238_Pb206</t>
  </si>
  <si>
    <t>Pb207_Pb206</t>
  </si>
  <si>
    <t>Pb207_Pb206_2SE%</t>
  </si>
  <si>
    <t>Pb207_U235</t>
  </si>
  <si>
    <t>Pb207_U235_2SE%</t>
  </si>
  <si>
    <t>Pb206_U238</t>
  </si>
  <si>
    <t>Pb206_U238_2SE%</t>
  </si>
  <si>
    <t>rho</t>
  </si>
  <si>
    <t>PbPb_date</t>
  </si>
  <si>
    <t>PbPb_date_2SE</t>
  </si>
  <si>
    <t>UPb7_date</t>
  </si>
  <si>
    <t>UPb7_date_2SE</t>
  </si>
  <si>
    <t>UPb6_date</t>
  </si>
  <si>
    <t>UPb6_date_2SE</t>
  </si>
  <si>
    <t>cor7UPb6_date</t>
  </si>
  <si>
    <t>cor7UPb6_date_2SE</t>
  </si>
  <si>
    <t>0.35</t>
  </si>
  <si>
    <t>0.37</t>
  </si>
  <si>
    <t>0.40</t>
  </si>
  <si>
    <t>0.34</t>
  </si>
  <si>
    <t>0.22</t>
  </si>
  <si>
    <t>0.41</t>
  </si>
  <si>
    <t>0.45</t>
  </si>
  <si>
    <t>0.28</t>
  </si>
  <si>
    <t>0.30</t>
  </si>
  <si>
    <t>0.46</t>
  </si>
  <si>
    <t>0.42</t>
  </si>
  <si>
    <t>0.48</t>
  </si>
  <si>
    <t>0.31</t>
  </si>
  <si>
    <t>0.21</t>
  </si>
  <si>
    <t>0.38</t>
  </si>
  <si>
    <t>0.24</t>
  </si>
  <si>
    <t>0.26</t>
  </si>
  <si>
    <t>0.27</t>
  </si>
  <si>
    <t>0.36</t>
  </si>
  <si>
    <t>0.33</t>
  </si>
  <si>
    <t>0.51</t>
  </si>
  <si>
    <t>0.32</t>
  </si>
  <si>
    <t>0.47</t>
  </si>
  <si>
    <t>0.58</t>
  </si>
  <si>
    <t>0.25</t>
  </si>
  <si>
    <t>0.50</t>
  </si>
  <si>
    <t>0.55</t>
  </si>
  <si>
    <t>0.23</t>
  </si>
  <si>
    <t>0.49</t>
  </si>
  <si>
    <t>0.44</t>
  </si>
  <si>
    <t>0.43</t>
  </si>
  <si>
    <t>0.39</t>
  </si>
  <si>
    <t>0.29</t>
  </si>
  <si>
    <t>0.52</t>
  </si>
  <si>
    <t>0.77</t>
  </si>
  <si>
    <t>0.18</t>
  </si>
  <si>
    <t>0.20</t>
  </si>
  <si>
    <t>Fish-1</t>
  </si>
  <si>
    <t>Fish-2</t>
  </si>
  <si>
    <t>Fish-3</t>
  </si>
  <si>
    <t>0.16</t>
  </si>
  <si>
    <t>Fish-4</t>
  </si>
  <si>
    <t>Fish-5</t>
  </si>
  <si>
    <t>Fish-6</t>
  </si>
  <si>
    <t>Fish-7</t>
  </si>
  <si>
    <t>Fish-8</t>
  </si>
  <si>
    <t>91500-1</t>
  </si>
  <si>
    <t>91500-2</t>
  </si>
  <si>
    <t>91500-3</t>
  </si>
  <si>
    <t>91500-4</t>
  </si>
  <si>
    <t>91500-5</t>
  </si>
  <si>
    <t>91500-6</t>
  </si>
  <si>
    <t>91500-7</t>
  </si>
  <si>
    <t>91500-8</t>
  </si>
  <si>
    <t>91500-9</t>
  </si>
  <si>
    <t>91500-10</t>
  </si>
  <si>
    <t>91500-11</t>
  </si>
  <si>
    <t>91500-12</t>
  </si>
  <si>
    <t>91500-13</t>
  </si>
  <si>
    <t>91500-14</t>
  </si>
  <si>
    <t>91500-15</t>
  </si>
  <si>
    <t>91500-16</t>
  </si>
  <si>
    <t>91500-17</t>
  </si>
  <si>
    <t>91500-18</t>
  </si>
  <si>
    <t>91500-19</t>
  </si>
  <si>
    <t>Plesovice-1</t>
  </si>
  <si>
    <t>Plesovice-2</t>
  </si>
  <si>
    <t>Plesovice-3</t>
  </si>
  <si>
    <t>Plesovice-4</t>
  </si>
  <si>
    <t>Plesovice-5</t>
  </si>
  <si>
    <t>Plesovice-6</t>
  </si>
  <si>
    <t>Plesovice-7</t>
  </si>
  <si>
    <t>Plesovice-8</t>
  </si>
  <si>
    <t>Plesovice-9</t>
  </si>
  <si>
    <t>Plesovice-10</t>
  </si>
  <si>
    <t>Plesovice-11</t>
  </si>
  <si>
    <t>Plesovice-12</t>
  </si>
  <si>
    <t>Plesovice-13</t>
  </si>
  <si>
    <t>Plesovice-14</t>
  </si>
  <si>
    <t>Plesovice-15</t>
  </si>
  <si>
    <t>Plesovice-16</t>
  </si>
  <si>
    <t>Plesovice-17</t>
  </si>
  <si>
    <t>Plesovice-18</t>
  </si>
  <si>
    <t>Plesovice-19</t>
  </si>
  <si>
    <t>Primary Standard</t>
  </si>
  <si>
    <t>MSWD = 0.70</t>
  </si>
  <si>
    <t>n = 8/8</t>
  </si>
  <si>
    <t>MSWD = 0.59</t>
  </si>
  <si>
    <t>n = 19/19</t>
  </si>
  <si>
    <t>U238_Pb206_2SE%</t>
  </si>
  <si>
    <t>P31_ppm</t>
  </si>
  <si>
    <t>P31_2 SE</t>
  </si>
  <si>
    <t>Ca43_ppm</t>
  </si>
  <si>
    <t>Ca43_2 SE</t>
  </si>
  <si>
    <t>Ti49_ppm</t>
  </si>
  <si>
    <t>Ti49_2 SE</t>
  </si>
  <si>
    <t>Y89_ppm</t>
  </si>
  <si>
    <t>Y89_2 SE</t>
  </si>
  <si>
    <t>Zr90_ppm</t>
  </si>
  <si>
    <t>Zr90_2 SE</t>
  </si>
  <si>
    <t>Nb93_ppm</t>
  </si>
  <si>
    <t>Nb93_2 SE</t>
  </si>
  <si>
    <t>La139_ppm</t>
  </si>
  <si>
    <t>La139_2 SE</t>
  </si>
  <si>
    <t>Ce140_ppm</t>
  </si>
  <si>
    <t>Ce140_2 SE</t>
  </si>
  <si>
    <t>Pr141_ppm</t>
  </si>
  <si>
    <t>Pr141_2 SE</t>
  </si>
  <si>
    <t>Nd146_ppm</t>
  </si>
  <si>
    <t>Nd146_2 SE</t>
  </si>
  <si>
    <t>Sm147_ppm</t>
  </si>
  <si>
    <t>Sm147_2 SE</t>
  </si>
  <si>
    <t>Eu153_ppm</t>
  </si>
  <si>
    <t>Eu153_2 SE</t>
  </si>
  <si>
    <t>Gd157_ppm</t>
  </si>
  <si>
    <t>Gd157_2 SE</t>
  </si>
  <si>
    <t>Tb159_ppm</t>
  </si>
  <si>
    <t>Tb159_2 SE</t>
  </si>
  <si>
    <t>Dy163_ppm</t>
  </si>
  <si>
    <t>Dy163_2 SE</t>
  </si>
  <si>
    <t>Ho165_ppm</t>
  </si>
  <si>
    <t>Ho165_2 SE</t>
  </si>
  <si>
    <t>Er166_ppm</t>
  </si>
  <si>
    <t>Er166_2 SE</t>
  </si>
  <si>
    <t>Tm169_ppm</t>
  </si>
  <si>
    <t>Tm169_2 SE</t>
  </si>
  <si>
    <t>Yb172_ppm</t>
  </si>
  <si>
    <t>Yb172_2 SE</t>
  </si>
  <si>
    <t>Lu175_ppm</t>
  </si>
  <si>
    <t>Lu175_2 SE</t>
  </si>
  <si>
    <t>Hf178_ppm</t>
  </si>
  <si>
    <t>Hf178_2 SE</t>
  </si>
  <si>
    <t>Ta181_ppm</t>
  </si>
  <si>
    <t>Ta181_2 SE</t>
  </si>
  <si>
    <t>Pb204_ppm</t>
  </si>
  <si>
    <t>Pb204_2 SE</t>
  </si>
  <si>
    <t>Pb206_ppm</t>
  </si>
  <si>
    <t>Pb206_2 SE</t>
  </si>
  <si>
    <t>Pb207_ppm</t>
  </si>
  <si>
    <t>Pb207_2 SE</t>
  </si>
  <si>
    <t>Pb208_ppm</t>
  </si>
  <si>
    <t>Pb208_2 SE</t>
  </si>
  <si>
    <t>Th232_ppm</t>
  </si>
  <si>
    <t>Th232_2 SE</t>
  </si>
  <si>
    <t>U238_ppm</t>
  </si>
  <si>
    <t>U238_2 SE</t>
  </si>
  <si>
    <t>PbTotal_ppm</t>
  </si>
  <si>
    <t>PbTotal_2 SE</t>
  </si>
  <si>
    <t>&lt;LOD</t>
  </si>
  <si>
    <t>Z_20JM006B-1</t>
  </si>
  <si>
    <t>Z_20JM006B-2</t>
  </si>
  <si>
    <t>Z_20JM006B-3</t>
  </si>
  <si>
    <t>Z_20JM006B-4</t>
  </si>
  <si>
    <t>Z_20JM006B-5</t>
  </si>
  <si>
    <t>Z_20JM006B-6</t>
  </si>
  <si>
    <t>Z_20JM006B-7</t>
  </si>
  <si>
    <t>Z_20JM006B-8</t>
  </si>
  <si>
    <t>Z_20JM006B-9</t>
  </si>
  <si>
    <t>Z_20JM006B-10</t>
  </si>
  <si>
    <t>Z_20JM006B-11</t>
  </si>
  <si>
    <t>Z_20JM006B-12</t>
  </si>
  <si>
    <t>Z_20JM006B-13</t>
  </si>
  <si>
    <t>Z_20JM006B-14</t>
  </si>
  <si>
    <t>Z_20JM006B-15</t>
  </si>
  <si>
    <t>Z_20JM006B-16</t>
  </si>
  <si>
    <t>Z_20JM006B-17</t>
  </si>
  <si>
    <t>Z_20JM006B-18</t>
  </si>
  <si>
    <t>Z_20JM006B-19</t>
  </si>
  <si>
    <t>Z_20JM006B-20</t>
  </si>
  <si>
    <t>Z_20JM006B-21</t>
  </si>
  <si>
    <t>Z_20JM006B-22</t>
  </si>
  <si>
    <t>Z_20JM006B-23</t>
  </si>
  <si>
    <t>Z_20JM006B-24</t>
  </si>
  <si>
    <t>Z_20JM006B-25</t>
  </si>
  <si>
    <t>Z_20JM006B-26</t>
  </si>
  <si>
    <t>Z_20JM006B-27</t>
  </si>
  <si>
    <t>Z_20JM006B-28</t>
  </si>
  <si>
    <t>Z_20JM006B-29</t>
  </si>
  <si>
    <t>Z_20JM006B-30</t>
  </si>
  <si>
    <t>Z_20JM006B-31</t>
  </si>
  <si>
    <t>Z_20JM006B-32</t>
  </si>
  <si>
    <t>Z_20JM006B-33</t>
  </si>
  <si>
    <t>Z_20JM006B-34</t>
  </si>
  <si>
    <t>Z_20JM006B-35</t>
  </si>
  <si>
    <t>Z_20JM006B-36</t>
  </si>
  <si>
    <t>Z_20JM006B-37</t>
  </si>
  <si>
    <t>Z_20JM006B-38</t>
  </si>
  <si>
    <t>Z_20JM006B-39</t>
  </si>
  <si>
    <t>Z_20JM006B-40</t>
  </si>
  <si>
    <t>Z_20JM006B-41</t>
  </si>
  <si>
    <t>Z_20JM006B-42</t>
  </si>
  <si>
    <t>Z_20JM006B-43</t>
  </si>
  <si>
    <t>Z_20JM006B-44</t>
  </si>
  <si>
    <t>Z_20JM006B-45</t>
  </si>
  <si>
    <t>Z_20JM006B-46</t>
  </si>
  <si>
    <t>Z_20JM006B-47</t>
  </si>
  <si>
    <t>Z_20JM006B-48</t>
  </si>
  <si>
    <t>Z_20JM006B-49</t>
  </si>
  <si>
    <t>Z_20JM006B-50</t>
  </si>
  <si>
    <t>Z_20JM006B-51</t>
  </si>
  <si>
    <t>Z_20JM006B-52</t>
  </si>
  <si>
    <t>Z_20JM006B-53</t>
  </si>
  <si>
    <t>Z_20JM006B-54</t>
  </si>
  <si>
    <t>Z_20JM006B-55</t>
  </si>
  <si>
    <t>Z_20JM006B-56</t>
  </si>
  <si>
    <t>Z_20JM006B-57</t>
  </si>
  <si>
    <t>Z_20JM006B-58</t>
  </si>
  <si>
    <t>Z_20JM006B-59</t>
  </si>
  <si>
    <t>Z_20JM006B-60</t>
  </si>
  <si>
    <t>Z_20JM006B-61</t>
  </si>
  <si>
    <t>Z_20JM006B-62</t>
  </si>
  <si>
    <t>Z_20JM006B-63</t>
  </si>
  <si>
    <t>Z_20JM006B-64</t>
  </si>
  <si>
    <t>Z_20JM006B-65</t>
  </si>
  <si>
    <t>Z_20JM006B-66</t>
  </si>
  <si>
    <t>Z_20JM006B-67</t>
  </si>
  <si>
    <t>Z_20JM006B-68</t>
  </si>
  <si>
    <t>Z_20JM006B-69</t>
  </si>
  <si>
    <t>Z_20JM006B-70</t>
  </si>
  <si>
    <t>Z_20JM006B-71</t>
  </si>
  <si>
    <t>Z_20JM006B-72</t>
  </si>
  <si>
    <t>Z_20JM006B-73</t>
  </si>
  <si>
    <t>Z_20JM006B-74</t>
  </si>
  <si>
    <t>Z_20JM006B-75</t>
  </si>
  <si>
    <t>Z_20JM006B-76</t>
  </si>
  <si>
    <t>Z_20JM006B-77</t>
  </si>
  <si>
    <t>Z_20JM006B-78</t>
  </si>
  <si>
    <t>Z_20JM006B-79</t>
  </si>
  <si>
    <t>Z_20JM006B-80</t>
  </si>
  <si>
    <t>Z_20JM006B-81</t>
  </si>
  <si>
    <t>Z_20JM006B-82</t>
  </si>
  <si>
    <t>Z_20JM006B-83</t>
  </si>
  <si>
    <t>Z_20JM006B-84</t>
  </si>
  <si>
    <t>Z_20JM006B-85</t>
  </si>
  <si>
    <t>Z_20JM006B-86</t>
  </si>
  <si>
    <t>Z_20JM006B-87</t>
  </si>
  <si>
    <t>Z_20JM006B-88</t>
  </si>
  <si>
    <t>Z_20JM006B-89</t>
  </si>
  <si>
    <t>Z_20JM006B-90</t>
  </si>
  <si>
    <t>Z_20JM006B-91</t>
  </si>
  <si>
    <t>Z_20JM006B-92</t>
  </si>
  <si>
    <t>Z_20JM006B-93</t>
  </si>
  <si>
    <t>Z_20JM006B-94</t>
  </si>
  <si>
    <t>Z_20JM006B-95</t>
  </si>
  <si>
    <t>Z_20JM006B-96</t>
  </si>
  <si>
    <t>Z_20JM006B-97</t>
  </si>
  <si>
    <t>Z_20JM006B-98</t>
  </si>
  <si>
    <t>Z_20JM006B-99</t>
  </si>
  <si>
    <t>Z_20JM006B-100</t>
  </si>
  <si>
    <t>Z_20JM006B-101</t>
  </si>
  <si>
    <t>Z_20JM006B-102</t>
  </si>
  <si>
    <t>Z_20JM006B-103</t>
  </si>
  <si>
    <t>Z_20JM006B-104</t>
  </si>
  <si>
    <t>Z_20JM006B-105</t>
  </si>
  <si>
    <t>Z_20JM006B-106</t>
  </si>
  <si>
    <t>Z_20JM006B-107</t>
  </si>
  <si>
    <t>Z_20JM006B-108</t>
  </si>
  <si>
    <t>Z_20JM006B-109</t>
  </si>
  <si>
    <t>Z_20JM006B-110</t>
  </si>
  <si>
    <t>Z_20JM006B-111</t>
  </si>
  <si>
    <t>Z_20JM006B-112</t>
  </si>
  <si>
    <t>Z_20JM006B-113</t>
  </si>
  <si>
    <t>Z_20JM006B-114</t>
  </si>
  <si>
    <t>Z_20JM006B-115</t>
  </si>
  <si>
    <t>Z_20JM006B-116</t>
  </si>
  <si>
    <t>Z_20JM006B-117</t>
  </si>
  <si>
    <t>Z_20JM006B-118</t>
  </si>
  <si>
    <t>Z_20JM006B-119</t>
  </si>
  <si>
    <t>Z_20JM006B-120</t>
  </si>
  <si>
    <t>Z_20JM006B-121</t>
  </si>
  <si>
    <t>Z_20JM006B-122</t>
  </si>
  <si>
    <t>Z_20JM006B-123</t>
  </si>
  <si>
    <t>Z_20JM006B-124</t>
  </si>
  <si>
    <t>Z_20JM006B-125</t>
  </si>
  <si>
    <t>Z_20JM006B-126</t>
  </si>
  <si>
    <t>Z_20JM006B-127</t>
  </si>
  <si>
    <t>Z_20JM006B-128</t>
  </si>
  <si>
    <t>Z_20JM006B-129</t>
  </si>
  <si>
    <t>Z_20JM006B-130</t>
  </si>
  <si>
    <t>Z_20JM006B-131</t>
  </si>
  <si>
    <t>Z_20JM006B-132</t>
  </si>
  <si>
    <t>Z_20JM006B-133</t>
  </si>
  <si>
    <t>Z_20JM006B-134</t>
  </si>
  <si>
    <t>Z_20JM006B-135</t>
  </si>
  <si>
    <t>Z_20JM006B-136</t>
  </si>
  <si>
    <t>Z_20JM006B-137</t>
  </si>
  <si>
    <t>Z_20JM006B-138</t>
  </si>
  <si>
    <t>Z_20JM006B-139</t>
  </si>
  <si>
    <t>Z_20JM006B-140</t>
  </si>
  <si>
    <t>Z_20JM006B-141</t>
  </si>
  <si>
    <t>Z_20JM006B-142</t>
  </si>
  <si>
    <t>Z_20JM006B-143</t>
  </si>
  <si>
    <t>Z_20JM006B-144</t>
  </si>
  <si>
    <t>Z_20JM006B-145</t>
  </si>
  <si>
    <t>Z_20JM006B-146</t>
  </si>
  <si>
    <t>Z_20JM006B-147</t>
  </si>
  <si>
    <t>Z_20JM006B-148</t>
  </si>
  <si>
    <t>Z_20JM006B-149</t>
  </si>
  <si>
    <t>Z_20JM006B-150</t>
  </si>
  <si>
    <t>Z_20JM006B-151</t>
  </si>
  <si>
    <t>Z_20JM006B-152</t>
  </si>
  <si>
    <t>Z_20JM006B-153</t>
  </si>
  <si>
    <t>Z_20JM006B-154</t>
  </si>
  <si>
    <t>Z_20JM006B-155</t>
  </si>
  <si>
    <t>Z_20JM006B-156</t>
  </si>
  <si>
    <t>Z_20JM006B-157</t>
  </si>
  <si>
    <t>Z_20JM006B-158</t>
  </si>
  <si>
    <t>Z_20JM006B-159</t>
  </si>
  <si>
    <t xml:space="preserve">Analysis </t>
  </si>
  <si>
    <t>%discordance6-8/7-5</t>
  </si>
  <si>
    <t>%Concordance6-8/7-5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</si>
</sst>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BAAC-12CE-4B4F-B845-056B4B4382BE}">
  <dimension ref="A1:AF125"/>
  <sheetViews>
    <sheetView topLeftCell="A104" workbookViewId="0">
      <selection activeCell="I127" sqref="I127"/>
    </sheetView>
  </sheetViews>
  <sheetFormatPr defaultRowHeight="15" x14ac:dyDescent="0.25"/>
  <cols>
    <col min="1" max="1" width="15.42578125" bestFit="1" customWidth="1"/>
    <col min="2" max="2" width="15.42578125" customWidth="1"/>
    <col min="3" max="3" width="18.28515625" customWidth="1"/>
    <col min="5" max="5" width="10.140625" bestFit="1" customWidth="1"/>
    <col min="6" max="6" width="9.5703125" bestFit="1" customWidth="1"/>
    <col min="8" max="8" width="9.7109375" bestFit="1" customWidth="1"/>
    <col min="9" max="9" width="10.5703125" bestFit="1" customWidth="1"/>
    <col min="10" max="10" width="10.85546875" bestFit="1" customWidth="1"/>
    <col min="11" max="11" width="11.28515625" bestFit="1" customWidth="1"/>
    <col min="12" max="12" width="10.85546875" bestFit="1" customWidth="1"/>
    <col min="13" max="13" width="11.5703125" bestFit="1" customWidth="1"/>
    <col min="14" max="14" width="11.7109375" bestFit="1" customWidth="1"/>
    <col min="15" max="15" width="11.140625" bestFit="1" customWidth="1"/>
    <col min="16" max="16" width="11.5703125" bestFit="1" customWidth="1"/>
    <col min="17" max="17" width="11.140625" bestFit="1" customWidth="1"/>
    <col min="18" max="18" width="11.28515625" bestFit="1" customWidth="1"/>
    <col min="19" max="19" width="11.42578125" bestFit="1" customWidth="1"/>
    <col min="20" max="20" width="10.7109375" bestFit="1" customWidth="1"/>
    <col min="21" max="21" width="11.7109375" bestFit="1" customWidth="1"/>
    <col min="22" max="22" width="11.28515625" bestFit="1" customWidth="1"/>
    <col min="23" max="25" width="11" bestFit="1" customWidth="1"/>
    <col min="26" max="29" width="11.28515625" bestFit="1" customWidth="1"/>
    <col min="30" max="30" width="11.140625" bestFit="1" customWidth="1"/>
    <col min="31" max="31" width="10.42578125" bestFit="1" customWidth="1"/>
    <col min="32" max="32" width="12.7109375" bestFit="1" customWidth="1"/>
  </cols>
  <sheetData>
    <row r="1" spans="1:32" x14ac:dyDescent="0.25">
      <c r="A1" s="3" t="s">
        <v>327</v>
      </c>
      <c r="B1" s="3" t="s">
        <v>17</v>
      </c>
      <c r="C1" s="3" t="s">
        <v>18</v>
      </c>
      <c r="D1" s="3" t="s">
        <v>109</v>
      </c>
      <c r="E1" s="3" t="s">
        <v>111</v>
      </c>
      <c r="F1" s="3" t="s">
        <v>113</v>
      </c>
      <c r="G1" s="3" t="s">
        <v>115</v>
      </c>
      <c r="H1" s="3" t="s">
        <v>117</v>
      </c>
      <c r="I1" s="3" t="s">
        <v>119</v>
      </c>
      <c r="J1" s="3" t="s">
        <v>121</v>
      </c>
      <c r="K1" s="3" t="s">
        <v>123</v>
      </c>
      <c r="L1" s="3" t="s">
        <v>125</v>
      </c>
      <c r="M1" s="3" t="s">
        <v>127</v>
      </c>
      <c r="N1" s="3" t="s">
        <v>129</v>
      </c>
      <c r="O1" s="3" t="s">
        <v>131</v>
      </c>
      <c r="P1" s="3" t="s">
        <v>133</v>
      </c>
      <c r="Q1" s="3" t="s">
        <v>135</v>
      </c>
      <c r="R1" s="3" t="s">
        <v>137</v>
      </c>
      <c r="S1" s="3" t="s">
        <v>139</v>
      </c>
      <c r="T1" s="3" t="s">
        <v>141</v>
      </c>
      <c r="U1" s="3" t="s">
        <v>143</v>
      </c>
      <c r="V1" s="3" t="s">
        <v>145</v>
      </c>
      <c r="W1" s="3" t="s">
        <v>147</v>
      </c>
      <c r="X1" s="3" t="s">
        <v>149</v>
      </c>
      <c r="Y1" s="3" t="s">
        <v>151</v>
      </c>
      <c r="Z1" s="3" t="s">
        <v>153</v>
      </c>
      <c r="AA1" s="3" t="s">
        <v>155</v>
      </c>
      <c r="AB1" s="3" t="s">
        <v>157</v>
      </c>
      <c r="AC1" s="3" t="s">
        <v>159</v>
      </c>
      <c r="AD1" s="3" t="s">
        <v>161</v>
      </c>
      <c r="AE1" s="3" t="s">
        <v>163</v>
      </c>
      <c r="AF1" s="3" t="s">
        <v>165</v>
      </c>
    </row>
    <row r="2" spans="1:32" x14ac:dyDescent="0.25">
      <c r="A2" t="s">
        <v>193</v>
      </c>
      <c r="B2">
        <v>52.5</v>
      </c>
      <c r="C2">
        <v>1.4</v>
      </c>
      <c r="D2" s="4" t="s">
        <v>167</v>
      </c>
      <c r="E2" s="4" t="s">
        <v>167</v>
      </c>
      <c r="F2" s="4">
        <v>9.7441789207851492</v>
      </c>
      <c r="G2" s="4">
        <v>2380.7622027020998</v>
      </c>
      <c r="H2" s="4">
        <v>183014.225649709</v>
      </c>
      <c r="I2" s="4">
        <v>4.7341418969859603</v>
      </c>
      <c r="J2" s="4">
        <v>0.11097125681185301</v>
      </c>
      <c r="K2" s="4">
        <v>23.976540891899798</v>
      </c>
      <c r="L2" s="4">
        <v>0.56802904659789499</v>
      </c>
      <c r="M2" s="4">
        <v>7.3082120477060402</v>
      </c>
      <c r="N2" s="4">
        <v>11.410625754903201</v>
      </c>
      <c r="O2" s="4">
        <v>1.73432286088451</v>
      </c>
      <c r="P2" s="4">
        <v>57.892151560900203</v>
      </c>
      <c r="Q2" s="4">
        <v>18.240826509849601</v>
      </c>
      <c r="R2" s="4">
        <v>220.327108930729</v>
      </c>
      <c r="S2" s="4">
        <v>79.777405446739294</v>
      </c>
      <c r="T2" s="4">
        <v>368.66367240455401</v>
      </c>
      <c r="U2" s="4">
        <v>71.545575801833607</v>
      </c>
      <c r="V2" s="4">
        <v>646.12547655420201</v>
      </c>
      <c r="W2" s="4">
        <v>129.97807523026</v>
      </c>
      <c r="X2" s="4">
        <v>7822.5545500586904</v>
      </c>
      <c r="Y2" s="4">
        <v>3.9690487992914001</v>
      </c>
      <c r="Z2" s="4" t="s">
        <v>167</v>
      </c>
      <c r="AA2" s="4">
        <v>28.917274834464401</v>
      </c>
      <c r="AB2" s="4">
        <v>1.5892135404085801</v>
      </c>
      <c r="AC2" s="4">
        <v>2.6095917385151401</v>
      </c>
      <c r="AD2" s="4">
        <v>459.684758492642</v>
      </c>
      <c r="AE2" s="4">
        <v>862.43833340282799</v>
      </c>
      <c r="AF2" s="4">
        <v>8.8026304887991795</v>
      </c>
    </row>
    <row r="3" spans="1:32" x14ac:dyDescent="0.25">
      <c r="A3" t="s">
        <v>187</v>
      </c>
      <c r="B3">
        <v>59.3</v>
      </c>
      <c r="C3">
        <v>2.2000000000000002</v>
      </c>
      <c r="D3" s="4" t="s">
        <v>167</v>
      </c>
      <c r="E3" s="4" t="s">
        <v>167</v>
      </c>
      <c r="F3" s="4">
        <v>10.338849126787</v>
      </c>
      <c r="G3" s="4">
        <v>1552.40905024775</v>
      </c>
      <c r="H3" s="4">
        <v>174031.468172102</v>
      </c>
      <c r="I3" s="4">
        <v>5.2223647087883096</v>
      </c>
      <c r="J3" s="4">
        <v>5.2666202628228902E-2</v>
      </c>
      <c r="K3" s="4">
        <v>7.4824702599251598</v>
      </c>
      <c r="L3" s="4">
        <v>0.19395604198647601</v>
      </c>
      <c r="M3" s="4">
        <v>1.6042535819952199</v>
      </c>
      <c r="N3" s="4">
        <v>4.4010151145123899</v>
      </c>
      <c r="O3" s="4">
        <v>0.115736110605081</v>
      </c>
      <c r="P3" s="4">
        <v>30.638301738052402</v>
      </c>
      <c r="Q3" s="4">
        <v>10.783917144555</v>
      </c>
      <c r="R3" s="4">
        <v>140.02970706601999</v>
      </c>
      <c r="S3" s="4">
        <v>52.636894582926303</v>
      </c>
      <c r="T3" s="4">
        <v>249.35198415790001</v>
      </c>
      <c r="U3" s="4">
        <v>49.879874410700097</v>
      </c>
      <c r="V3" s="4">
        <v>433.05363891027099</v>
      </c>
      <c r="W3" s="4">
        <v>83.5293078638949</v>
      </c>
      <c r="X3" s="4">
        <v>10891.9468190238</v>
      </c>
      <c r="Y3" s="4">
        <v>1.8250939025792601</v>
      </c>
      <c r="Z3" s="4" t="s">
        <v>167</v>
      </c>
      <c r="AA3" s="4">
        <v>33.235810566385098</v>
      </c>
      <c r="AB3" s="4">
        <v>1.93295798056077</v>
      </c>
      <c r="AC3" s="4">
        <v>1.52077138491466</v>
      </c>
      <c r="AD3" s="4">
        <v>199.342374447417</v>
      </c>
      <c r="AE3" s="4">
        <v>870.45722488334297</v>
      </c>
      <c r="AF3" s="4">
        <v>9.3492458114465204</v>
      </c>
    </row>
    <row r="4" spans="1:32" x14ac:dyDescent="0.25">
      <c r="A4" t="s">
        <v>219</v>
      </c>
      <c r="B4">
        <v>60.6</v>
      </c>
      <c r="C4">
        <v>2.9</v>
      </c>
      <c r="D4" s="4" t="s">
        <v>167</v>
      </c>
      <c r="E4" s="4" t="s">
        <v>167</v>
      </c>
      <c r="F4" s="4" t="s">
        <v>167</v>
      </c>
      <c r="G4" s="4">
        <v>1677.04049739371</v>
      </c>
      <c r="H4" s="4">
        <v>376591.21551657398</v>
      </c>
      <c r="I4" s="4">
        <v>2.1635495377349399</v>
      </c>
      <c r="J4" s="4">
        <v>4.1747124295038199E-2</v>
      </c>
      <c r="K4" s="4">
        <v>15.582857803612301</v>
      </c>
      <c r="L4" s="4">
        <v>0.44635483511132401</v>
      </c>
      <c r="M4" s="4">
        <v>7.0243661488478102</v>
      </c>
      <c r="N4" s="4">
        <v>11.205383636249101</v>
      </c>
      <c r="O4" s="4">
        <v>1.7097012751295</v>
      </c>
      <c r="P4" s="4">
        <v>45.379253201442303</v>
      </c>
      <c r="Q4" s="4">
        <v>13.9267368941856</v>
      </c>
      <c r="R4" s="4">
        <v>154.55084764593201</v>
      </c>
      <c r="S4" s="4">
        <v>56.123384239456001</v>
      </c>
      <c r="T4" s="4">
        <v>260.47939909751898</v>
      </c>
      <c r="U4" s="4">
        <v>52.097619101293198</v>
      </c>
      <c r="V4" s="4">
        <v>469.48746931217198</v>
      </c>
      <c r="W4" s="4">
        <v>92.442922311086306</v>
      </c>
      <c r="X4" s="4">
        <v>7954.0460398171599</v>
      </c>
      <c r="Y4" s="4">
        <v>0.65880109010216004</v>
      </c>
      <c r="Z4" s="4" t="s">
        <v>167</v>
      </c>
      <c r="AA4" s="4">
        <v>15.2301436069944</v>
      </c>
      <c r="AB4" s="4">
        <v>0.72917687233681305</v>
      </c>
      <c r="AC4" s="4">
        <v>1.27198417761842</v>
      </c>
      <c r="AD4" s="4">
        <v>257.95019547469002</v>
      </c>
      <c r="AE4" s="4">
        <v>411.36829852144598</v>
      </c>
      <c r="AF4" s="4">
        <v>4.5454596252139003</v>
      </c>
    </row>
    <row r="5" spans="1:32" x14ac:dyDescent="0.25">
      <c r="A5" t="s">
        <v>213</v>
      </c>
      <c r="B5">
        <v>63.3</v>
      </c>
      <c r="C5">
        <v>2</v>
      </c>
      <c r="D5" s="4" t="s">
        <v>167</v>
      </c>
      <c r="E5" s="4" t="s">
        <v>167</v>
      </c>
      <c r="F5" s="4" t="s">
        <v>167</v>
      </c>
      <c r="G5" s="4">
        <v>516.73811310623501</v>
      </c>
      <c r="H5" s="4">
        <v>319308.38774756697</v>
      </c>
      <c r="I5" s="4">
        <v>1.6471243654903001</v>
      </c>
      <c r="J5" s="4">
        <v>0.208661339877761</v>
      </c>
      <c r="K5" s="4">
        <v>21.563993296744702</v>
      </c>
      <c r="L5" s="4">
        <v>0.15221051712263101</v>
      </c>
      <c r="M5" s="4">
        <v>1.22145599480262</v>
      </c>
      <c r="N5" s="4">
        <v>2.18046884956158</v>
      </c>
      <c r="O5" s="4">
        <v>0.97141645617490002</v>
      </c>
      <c r="P5" s="4">
        <v>11.025899511309801</v>
      </c>
      <c r="Q5" s="4">
        <v>3.5305509750274999</v>
      </c>
      <c r="R5" s="4">
        <v>41.539259936483603</v>
      </c>
      <c r="S5" s="4">
        <v>15.2750681028296</v>
      </c>
      <c r="T5" s="4">
        <v>77.092816954294506</v>
      </c>
      <c r="U5" s="4">
        <v>16.419998453005402</v>
      </c>
      <c r="V5" s="4">
        <v>162.25185311078499</v>
      </c>
      <c r="W5" s="4">
        <v>36.936038803426499</v>
      </c>
      <c r="X5" s="4">
        <v>9687.5385045799594</v>
      </c>
      <c r="Y5" s="4">
        <v>0.42237861283910599</v>
      </c>
      <c r="Z5" s="4" t="s">
        <v>167</v>
      </c>
      <c r="AA5" s="4">
        <v>18.0775452788052</v>
      </c>
      <c r="AB5" s="4">
        <v>0.99251260857939305</v>
      </c>
      <c r="AC5" s="4">
        <v>0.87787301674930296</v>
      </c>
      <c r="AD5" s="4">
        <v>150.055161859409</v>
      </c>
      <c r="AE5" s="4">
        <v>446.12474989268702</v>
      </c>
      <c r="AF5" s="4">
        <v>5.1081534828616197</v>
      </c>
    </row>
    <row r="6" spans="1:32" x14ac:dyDescent="0.25">
      <c r="A6" t="s">
        <v>173</v>
      </c>
      <c r="B6">
        <v>65.599999999999994</v>
      </c>
      <c r="C6">
        <v>1.3</v>
      </c>
      <c r="D6" s="4" t="s">
        <v>167</v>
      </c>
      <c r="E6" s="4" t="s">
        <v>167</v>
      </c>
      <c r="F6" s="4">
        <v>3.7640491428851601</v>
      </c>
      <c r="G6" s="4">
        <v>939.027020029602</v>
      </c>
      <c r="H6" s="4">
        <v>302869.55204277398</v>
      </c>
      <c r="I6" s="4">
        <v>2.8604932219725798</v>
      </c>
      <c r="J6" s="4">
        <v>3.3127388149552801E-2</v>
      </c>
      <c r="K6" s="4">
        <v>20.694242201845199</v>
      </c>
      <c r="L6" s="4">
        <v>0.14547442512522901</v>
      </c>
      <c r="M6" s="4">
        <v>2.4399534298386398</v>
      </c>
      <c r="N6" s="4">
        <v>6.4846547936171604</v>
      </c>
      <c r="O6" s="4">
        <v>1.54044748391637</v>
      </c>
      <c r="P6" s="4">
        <v>29.482770029113201</v>
      </c>
      <c r="Q6" s="4">
        <v>8.3624441404438699</v>
      </c>
      <c r="R6" s="4">
        <v>89.898947863480601</v>
      </c>
      <c r="S6" s="4">
        <v>29.423961956025799</v>
      </c>
      <c r="T6" s="4">
        <v>127.552795497126</v>
      </c>
      <c r="U6" s="4">
        <v>24.575560177429601</v>
      </c>
      <c r="V6" s="4">
        <v>224.92076100822999</v>
      </c>
      <c r="W6" s="4">
        <v>47.191301669896802</v>
      </c>
      <c r="X6" s="4">
        <v>10414.866675142999</v>
      </c>
      <c r="Y6" s="4">
        <v>1.01748856792875</v>
      </c>
      <c r="Z6" s="4" t="s">
        <v>167</v>
      </c>
      <c r="AA6" s="4">
        <v>38.465352336028602</v>
      </c>
      <c r="AB6" s="4">
        <v>1.92537719669584</v>
      </c>
      <c r="AC6" s="4">
        <v>2.8067895227034501</v>
      </c>
      <c r="AD6" s="4">
        <v>434.491079060868</v>
      </c>
      <c r="AE6" s="4">
        <v>917.29370205125201</v>
      </c>
      <c r="AF6" s="4">
        <v>11.251642977150199</v>
      </c>
    </row>
    <row r="7" spans="1:32" x14ac:dyDescent="0.25">
      <c r="A7" t="s">
        <v>297</v>
      </c>
      <c r="B7">
        <v>66.8</v>
      </c>
      <c r="C7">
        <v>2.8</v>
      </c>
      <c r="D7" s="4" t="s">
        <v>167</v>
      </c>
      <c r="E7" s="4" t="s">
        <v>167</v>
      </c>
      <c r="F7" s="4">
        <v>10.5848554157169</v>
      </c>
      <c r="G7" s="4">
        <v>961.32662452282602</v>
      </c>
      <c r="H7" s="4">
        <v>456873.65017516102</v>
      </c>
      <c r="I7" s="4">
        <v>1.0569383240072501</v>
      </c>
      <c r="J7" s="4" t="s">
        <v>167</v>
      </c>
      <c r="K7" s="4">
        <v>16.732020205934099</v>
      </c>
      <c r="L7" s="4">
        <v>0.119721078268025</v>
      </c>
      <c r="M7" s="4">
        <v>2.2434014936307398</v>
      </c>
      <c r="N7" s="4">
        <v>4.9370066410492504</v>
      </c>
      <c r="O7" s="4">
        <v>1.18178773512569</v>
      </c>
      <c r="P7" s="4">
        <v>24.905406213650998</v>
      </c>
      <c r="Q7" s="4">
        <v>7.6510123269312196</v>
      </c>
      <c r="R7" s="4">
        <v>89.006493463400602</v>
      </c>
      <c r="S7" s="4">
        <v>32.119349231679202</v>
      </c>
      <c r="T7" s="4">
        <v>146.49434225102701</v>
      </c>
      <c r="U7" s="4">
        <v>29.8617169453074</v>
      </c>
      <c r="V7" s="4">
        <v>264.05249147429299</v>
      </c>
      <c r="W7" s="4">
        <v>53.787721532434702</v>
      </c>
      <c r="X7" s="4">
        <v>9625.6029519780004</v>
      </c>
      <c r="Y7" s="4">
        <v>0.50347628144335499</v>
      </c>
      <c r="Z7" s="4" t="s">
        <v>167</v>
      </c>
      <c r="AA7" s="4">
        <v>8.0397593364853996</v>
      </c>
      <c r="AB7" s="4">
        <v>0.34266308898827902</v>
      </c>
      <c r="AC7" s="4">
        <v>0.58141887354625699</v>
      </c>
      <c r="AD7" s="4">
        <v>85.665275510023207</v>
      </c>
      <c r="AE7" s="4">
        <v>186.41416164123501</v>
      </c>
      <c r="AF7" s="4">
        <v>2.3567755258728802</v>
      </c>
    </row>
    <row r="8" spans="1:32" x14ac:dyDescent="0.25">
      <c r="A8" t="s">
        <v>179</v>
      </c>
      <c r="B8">
        <v>67.900000000000006</v>
      </c>
      <c r="C8">
        <v>2.6</v>
      </c>
      <c r="D8" s="4" t="s">
        <v>167</v>
      </c>
      <c r="E8" s="4" t="s">
        <v>167</v>
      </c>
      <c r="F8" s="4">
        <v>6.0375312412552802</v>
      </c>
      <c r="G8" s="4">
        <v>1157.8998921299999</v>
      </c>
      <c r="H8" s="4">
        <v>220637.57330113801</v>
      </c>
      <c r="I8" s="4">
        <v>2.5008580268400999</v>
      </c>
      <c r="J8" s="4">
        <v>9.7865777042323104E-2</v>
      </c>
      <c r="K8" s="4">
        <v>21.171340351251601</v>
      </c>
      <c r="L8" s="4">
        <v>0.203439595676913</v>
      </c>
      <c r="M8" s="4">
        <v>2.8732293034326202</v>
      </c>
      <c r="N8" s="4">
        <v>6.2940281784179399</v>
      </c>
      <c r="O8" s="4">
        <v>2.1993200907218902</v>
      </c>
      <c r="P8" s="4">
        <v>31.613909090321702</v>
      </c>
      <c r="Q8" s="4">
        <v>9.1463694282305301</v>
      </c>
      <c r="R8" s="4">
        <v>104.71336303228</v>
      </c>
      <c r="S8" s="4">
        <v>35.786661482227302</v>
      </c>
      <c r="T8" s="4">
        <v>163.79567797130201</v>
      </c>
      <c r="U8" s="4">
        <v>33.837232884279402</v>
      </c>
      <c r="V8" s="4">
        <v>310.07437103517202</v>
      </c>
      <c r="W8" s="4">
        <v>65.3144943202185</v>
      </c>
      <c r="X8" s="4">
        <v>8523.5735797453508</v>
      </c>
      <c r="Y8" s="4">
        <v>0.575225384993725</v>
      </c>
      <c r="Z8" s="4" t="s">
        <v>167</v>
      </c>
      <c r="AA8" s="4">
        <v>28.944892512521498</v>
      </c>
      <c r="AB8" s="4">
        <v>1.5402244027491301</v>
      </c>
      <c r="AC8" s="4">
        <v>1.54691737386022</v>
      </c>
      <c r="AD8" s="4">
        <v>242.974064707688</v>
      </c>
      <c r="AE8" s="4">
        <v>679.37166339000601</v>
      </c>
      <c r="AF8" s="4">
        <v>8.2291195216763704</v>
      </c>
    </row>
    <row r="9" spans="1:32" x14ac:dyDescent="0.25">
      <c r="A9" t="s">
        <v>255</v>
      </c>
      <c r="B9">
        <v>71.599999999999994</v>
      </c>
      <c r="C9">
        <v>3</v>
      </c>
      <c r="D9" s="4" t="s">
        <v>167</v>
      </c>
      <c r="E9" s="4" t="s">
        <v>167</v>
      </c>
      <c r="F9" s="4">
        <v>5.4458773156187403</v>
      </c>
      <c r="G9" s="4">
        <v>761.62523328829002</v>
      </c>
      <c r="H9" s="4">
        <v>383063.17411445698</v>
      </c>
      <c r="I9" s="4">
        <v>1.29152714673747</v>
      </c>
      <c r="J9" s="4" t="s">
        <v>167</v>
      </c>
      <c r="K9" s="4">
        <v>7.4631474335880297</v>
      </c>
      <c r="L9" s="4">
        <v>8.8744466994298998E-2</v>
      </c>
      <c r="M9" s="4">
        <v>1.41915253155806</v>
      </c>
      <c r="N9" s="4">
        <v>2.3343274359009301</v>
      </c>
      <c r="O9" s="4">
        <v>0.71138910988052395</v>
      </c>
      <c r="P9" s="4">
        <v>15.085043123799</v>
      </c>
      <c r="Q9" s="4">
        <v>4.5138298468405598</v>
      </c>
      <c r="R9" s="4">
        <v>59.795581166631401</v>
      </c>
      <c r="S9" s="4">
        <v>23.211734867234401</v>
      </c>
      <c r="T9" s="4">
        <v>119.286238871647</v>
      </c>
      <c r="U9" s="4">
        <v>26.5648561650777</v>
      </c>
      <c r="V9" s="4">
        <v>268.95070828815199</v>
      </c>
      <c r="W9" s="4">
        <v>62.261324763606602</v>
      </c>
      <c r="X9" s="4">
        <v>9705.7635653794205</v>
      </c>
      <c r="Y9" s="4">
        <v>0.50733537854891098</v>
      </c>
      <c r="Z9" s="4" t="s">
        <v>167</v>
      </c>
      <c r="AA9" s="4">
        <v>16.4536959725766</v>
      </c>
      <c r="AB9" s="4">
        <v>0.71934876488571897</v>
      </c>
      <c r="AC9" s="4">
        <v>0.65758285252461302</v>
      </c>
      <c r="AD9" s="4">
        <v>95.743796503895396</v>
      </c>
      <c r="AE9" s="4">
        <v>352.63081198717703</v>
      </c>
      <c r="AF9" s="4">
        <v>4.5172065584029903</v>
      </c>
    </row>
    <row r="10" spans="1:32" x14ac:dyDescent="0.25">
      <c r="A10" t="s">
        <v>191</v>
      </c>
      <c r="B10">
        <v>72.900000000000006</v>
      </c>
      <c r="C10">
        <v>2.9</v>
      </c>
      <c r="D10" s="4" t="s">
        <v>167</v>
      </c>
      <c r="E10" s="4" t="s">
        <v>167</v>
      </c>
      <c r="F10" s="4">
        <v>227.47396314602301</v>
      </c>
      <c r="G10" s="4">
        <v>665.06445387807003</v>
      </c>
      <c r="H10" s="4">
        <v>175414.140335017</v>
      </c>
      <c r="I10" s="4">
        <v>1.6931557529561201</v>
      </c>
      <c r="J10" s="4">
        <v>9.9323777522598994E-2</v>
      </c>
      <c r="K10" s="4">
        <v>13.7802393222583</v>
      </c>
      <c r="L10" s="4">
        <v>0.35460156404729698</v>
      </c>
      <c r="M10" s="4">
        <v>2.3989840334830799</v>
      </c>
      <c r="N10" s="4">
        <v>2.91302792454626</v>
      </c>
      <c r="O10" s="4">
        <v>0.609705718845997</v>
      </c>
      <c r="P10" s="4">
        <v>13.687499534381599</v>
      </c>
      <c r="Q10" s="4">
        <v>4.3881544881238597</v>
      </c>
      <c r="R10" s="4">
        <v>54.187048448374703</v>
      </c>
      <c r="S10" s="4">
        <v>20.4073046536103</v>
      </c>
      <c r="T10" s="4">
        <v>98.912347560193894</v>
      </c>
      <c r="U10" s="4">
        <v>21.7825617080311</v>
      </c>
      <c r="V10" s="4">
        <v>207.99611990505599</v>
      </c>
      <c r="W10" s="4">
        <v>45.652348134098901</v>
      </c>
      <c r="X10" s="4">
        <v>9398.7611875506409</v>
      </c>
      <c r="Y10" s="4">
        <v>0.76380067938505303</v>
      </c>
      <c r="Z10" s="4" t="s">
        <v>167</v>
      </c>
      <c r="AA10" s="4">
        <v>13.6258216260424</v>
      </c>
      <c r="AB10" s="4">
        <v>0.79879736095284704</v>
      </c>
      <c r="AC10" s="4">
        <v>0.74209478289275899</v>
      </c>
      <c r="AD10" s="4">
        <v>103.314618593769</v>
      </c>
      <c r="AE10" s="4">
        <v>293.18591003706501</v>
      </c>
      <c r="AF10" s="4">
        <v>3.8756936938941302</v>
      </c>
    </row>
    <row r="11" spans="1:32" x14ac:dyDescent="0.25">
      <c r="A11" t="s">
        <v>325</v>
      </c>
      <c r="B11">
        <v>91.6</v>
      </c>
      <c r="C11">
        <v>2.7</v>
      </c>
      <c r="D11" s="4" t="s">
        <v>167</v>
      </c>
      <c r="E11" s="4" t="s">
        <v>167</v>
      </c>
      <c r="F11" s="4">
        <v>4.5935462990114502</v>
      </c>
      <c r="G11" s="4">
        <v>916.03334140759796</v>
      </c>
      <c r="H11" s="4">
        <v>392245.51186404203</v>
      </c>
      <c r="I11" s="4">
        <v>2.0298533907767902</v>
      </c>
      <c r="J11" s="4">
        <v>3.9481956673598703E-2</v>
      </c>
      <c r="K11" s="4">
        <v>11.318175653164699</v>
      </c>
      <c r="L11" s="4" t="s">
        <v>167</v>
      </c>
      <c r="M11" s="4">
        <v>0.96331087051614905</v>
      </c>
      <c r="N11" s="4">
        <v>2.00955409062921</v>
      </c>
      <c r="O11" s="4">
        <v>0.46361051141152099</v>
      </c>
      <c r="P11" s="4">
        <v>14.222134784386601</v>
      </c>
      <c r="Q11" s="4">
        <v>4.8751851512156303</v>
      </c>
      <c r="R11" s="4">
        <v>70.492666371522304</v>
      </c>
      <c r="S11" s="4">
        <v>29.219534637174799</v>
      </c>
      <c r="T11" s="4">
        <v>155.92987573723099</v>
      </c>
      <c r="U11" s="4">
        <v>35.914667955419802</v>
      </c>
      <c r="V11" s="4">
        <v>352.79294147239801</v>
      </c>
      <c r="W11" s="4">
        <v>76.965042983949203</v>
      </c>
      <c r="X11" s="4">
        <v>11478.2453999018</v>
      </c>
      <c r="Y11" s="4">
        <v>0.8184480935774</v>
      </c>
      <c r="Z11" s="4" t="s">
        <v>167</v>
      </c>
      <c r="AA11" s="4">
        <v>25.275119851945199</v>
      </c>
      <c r="AB11" s="4">
        <v>1.3039498411145101</v>
      </c>
      <c r="AC11" s="4">
        <v>1.78681589671201</v>
      </c>
      <c r="AD11" s="4">
        <v>190.30937753276899</v>
      </c>
      <c r="AE11" s="4">
        <v>421.18319692592502</v>
      </c>
      <c r="AF11" s="4">
        <v>7.3502961769511401</v>
      </c>
    </row>
    <row r="12" spans="1:32" x14ac:dyDescent="0.25">
      <c r="A12" t="s">
        <v>322</v>
      </c>
      <c r="B12">
        <v>92.7</v>
      </c>
      <c r="C12">
        <v>2.6</v>
      </c>
      <c r="D12" s="4" t="s">
        <v>167</v>
      </c>
      <c r="E12" s="4" t="s">
        <v>167</v>
      </c>
      <c r="F12" s="4">
        <v>7.1102481481527597</v>
      </c>
      <c r="G12" s="4">
        <v>808.571733458778</v>
      </c>
      <c r="H12" s="4">
        <v>340018.76616890501</v>
      </c>
      <c r="I12" s="4">
        <v>1.7491465151021499</v>
      </c>
      <c r="J12" s="4">
        <v>1.6559707394084799E-2</v>
      </c>
      <c r="K12" s="4">
        <v>10.811503142141</v>
      </c>
      <c r="L12" s="4">
        <v>6.1375166450121497E-2</v>
      </c>
      <c r="M12" s="4">
        <v>0.83242354824702103</v>
      </c>
      <c r="N12" s="4">
        <v>1.66873012217656</v>
      </c>
      <c r="O12" s="4">
        <v>0.75893338051916104</v>
      </c>
      <c r="P12" s="4">
        <v>9.6993923204212802</v>
      </c>
      <c r="Q12" s="4">
        <v>3.69998374733128</v>
      </c>
      <c r="R12" s="4">
        <v>52.805765087129501</v>
      </c>
      <c r="S12" s="4">
        <v>23.951397286600798</v>
      </c>
      <c r="T12" s="4">
        <v>132.24531577239199</v>
      </c>
      <c r="U12" s="4">
        <v>33.724555815923502</v>
      </c>
      <c r="V12" s="4">
        <v>367.81422700655799</v>
      </c>
      <c r="W12" s="4">
        <v>86.217105665475898</v>
      </c>
      <c r="X12" s="4">
        <v>8300.9275416761793</v>
      </c>
      <c r="Y12" s="4">
        <v>0.74723059874916298</v>
      </c>
      <c r="Z12" s="4" t="s">
        <v>167</v>
      </c>
      <c r="AA12" s="4">
        <v>43.472106673014999</v>
      </c>
      <c r="AB12" s="4">
        <v>2.21937909358493</v>
      </c>
      <c r="AC12" s="4">
        <v>2.2015187045901499</v>
      </c>
      <c r="AD12" s="4">
        <v>252.06375255540999</v>
      </c>
      <c r="AE12" s="4">
        <v>711.79809833641298</v>
      </c>
      <c r="AF12" s="4">
        <v>12.1789372297116</v>
      </c>
    </row>
    <row r="13" spans="1:32" x14ac:dyDescent="0.25">
      <c r="A13" t="s">
        <v>321</v>
      </c>
      <c r="B13">
        <v>93</v>
      </c>
      <c r="C13">
        <v>2.2999999999999998</v>
      </c>
      <c r="D13" s="4" t="s">
        <v>167</v>
      </c>
      <c r="E13" s="4" t="s">
        <v>167</v>
      </c>
      <c r="F13" s="4">
        <v>3.6166282712524001</v>
      </c>
      <c r="G13" s="4">
        <v>803.49709712242395</v>
      </c>
      <c r="H13" s="4">
        <v>339030.99972418102</v>
      </c>
      <c r="I13" s="4">
        <v>0.94810920944927601</v>
      </c>
      <c r="J13" s="4" t="s">
        <v>167</v>
      </c>
      <c r="K13" s="4">
        <v>9.0714807353551894</v>
      </c>
      <c r="L13" s="4" t="s">
        <v>167</v>
      </c>
      <c r="M13" s="4">
        <v>1.0153734826041101</v>
      </c>
      <c r="N13" s="4">
        <v>2.11516478347668</v>
      </c>
      <c r="O13" s="4">
        <v>0.47684582628635602</v>
      </c>
      <c r="P13" s="4">
        <v>13.559367174624199</v>
      </c>
      <c r="Q13" s="4">
        <v>4.5603107209500697</v>
      </c>
      <c r="R13" s="4">
        <v>58.367252679828198</v>
      </c>
      <c r="S13" s="4">
        <v>24.9420926125504</v>
      </c>
      <c r="T13" s="4">
        <v>133.503211489205</v>
      </c>
      <c r="U13" s="4">
        <v>30.1454384770195</v>
      </c>
      <c r="V13" s="4">
        <v>312.27320176773702</v>
      </c>
      <c r="W13" s="4">
        <v>70.679927599056697</v>
      </c>
      <c r="X13" s="4">
        <v>11639.313783428999</v>
      </c>
      <c r="Y13" s="4">
        <v>0.49905496983174502</v>
      </c>
      <c r="Z13" s="4" t="s">
        <v>167</v>
      </c>
      <c r="AA13" s="4">
        <v>22.207637836767201</v>
      </c>
      <c r="AB13" s="4">
        <v>1.0361364339308301</v>
      </c>
      <c r="AC13" s="4">
        <v>1.1508583515269399</v>
      </c>
      <c r="AD13" s="4">
        <v>148.22392236018999</v>
      </c>
      <c r="AE13" s="4">
        <v>364.46855115564199</v>
      </c>
      <c r="AF13" s="4">
        <v>6.2115630192765199</v>
      </c>
    </row>
    <row r="14" spans="1:32" x14ac:dyDescent="0.25">
      <c r="A14" t="s">
        <v>303</v>
      </c>
      <c r="B14">
        <v>93.3</v>
      </c>
      <c r="C14">
        <v>2.5</v>
      </c>
      <c r="D14" s="4">
        <v>809.47408663332703</v>
      </c>
      <c r="E14" s="4" t="s">
        <v>167</v>
      </c>
      <c r="F14" s="4">
        <v>128.78803371234301</v>
      </c>
      <c r="G14" s="4">
        <v>1997.65944149911</v>
      </c>
      <c r="H14" s="4">
        <v>405044.962299979</v>
      </c>
      <c r="I14" s="4">
        <v>3.33993124167081</v>
      </c>
      <c r="J14" s="4">
        <v>0.194606246052863</v>
      </c>
      <c r="K14" s="4">
        <v>24.7682210673063</v>
      </c>
      <c r="L14" s="4">
        <v>0.22592728383415001</v>
      </c>
      <c r="M14" s="4">
        <v>3.2908152484696398</v>
      </c>
      <c r="N14" s="4">
        <v>6.2345384233035297</v>
      </c>
      <c r="O14" s="4">
        <v>1.6339702425457101</v>
      </c>
      <c r="P14" s="4">
        <v>35.1923023645668</v>
      </c>
      <c r="Q14" s="4">
        <v>12.565211152251599</v>
      </c>
      <c r="R14" s="4">
        <v>155.28618712551901</v>
      </c>
      <c r="S14" s="4">
        <v>63.457879907080098</v>
      </c>
      <c r="T14" s="4">
        <v>325.44869647166001</v>
      </c>
      <c r="U14" s="4">
        <v>71.3182174728436</v>
      </c>
      <c r="V14" s="4">
        <v>701.91108475139401</v>
      </c>
      <c r="W14" s="4">
        <v>154.03698223343301</v>
      </c>
      <c r="X14" s="4">
        <v>9297.5698681835202</v>
      </c>
      <c r="Y14" s="4">
        <v>1.1770666648002699</v>
      </c>
      <c r="Z14" s="4" t="s">
        <v>167</v>
      </c>
      <c r="AA14" s="4">
        <v>80.2558890225</v>
      </c>
      <c r="AB14" s="4">
        <v>4.33067943824748</v>
      </c>
      <c r="AC14" s="4">
        <v>8.4967676483571601</v>
      </c>
      <c r="AD14" s="4">
        <v>881.85870486470299</v>
      </c>
      <c r="AE14" s="4">
        <v>1306.4612744988401</v>
      </c>
      <c r="AF14" s="4">
        <v>24.842112470279101</v>
      </c>
    </row>
    <row r="15" spans="1:32" x14ac:dyDescent="0.25">
      <c r="A15" t="s">
        <v>323</v>
      </c>
      <c r="B15">
        <v>93.6</v>
      </c>
      <c r="C15">
        <v>1.8</v>
      </c>
      <c r="D15" s="4" t="s">
        <v>167</v>
      </c>
      <c r="E15" s="4" t="s">
        <v>167</v>
      </c>
      <c r="F15" s="4">
        <v>2.9231701739326699</v>
      </c>
      <c r="G15" s="4">
        <v>964.78646852178099</v>
      </c>
      <c r="H15" s="4">
        <v>352947.01312142902</v>
      </c>
      <c r="I15" s="4">
        <v>0.99269954321299303</v>
      </c>
      <c r="J15" s="4">
        <v>1.41890282422809E-2</v>
      </c>
      <c r="K15" s="4">
        <v>10.076890664026999</v>
      </c>
      <c r="L15" s="4">
        <v>0.121166513561914</v>
      </c>
      <c r="M15" s="4">
        <v>2.34658743461967</v>
      </c>
      <c r="N15" s="4">
        <v>4.0536725296158602</v>
      </c>
      <c r="O15" s="4">
        <v>1.1036192270527301</v>
      </c>
      <c r="P15" s="4">
        <v>19.318174595667902</v>
      </c>
      <c r="Q15" s="4">
        <v>6.2813777548820502</v>
      </c>
      <c r="R15" s="4">
        <v>75.310758684519598</v>
      </c>
      <c r="S15" s="4">
        <v>30.1048523131428</v>
      </c>
      <c r="T15" s="4">
        <v>158.25446390186701</v>
      </c>
      <c r="U15" s="4">
        <v>36.659906082772103</v>
      </c>
      <c r="V15" s="4">
        <v>368.08060438713699</v>
      </c>
      <c r="W15" s="4">
        <v>83.709714715928897</v>
      </c>
      <c r="X15" s="4">
        <v>11004.602434494</v>
      </c>
      <c r="Y15" s="4">
        <v>0.54728120888673204</v>
      </c>
      <c r="Z15" s="4" t="s">
        <v>167</v>
      </c>
      <c r="AA15" s="4">
        <v>38.555877181840998</v>
      </c>
      <c r="AB15" s="4">
        <v>1.97905148466951</v>
      </c>
      <c r="AC15" s="4">
        <v>2.14468266938092</v>
      </c>
      <c r="AD15" s="4">
        <v>250.01124772673401</v>
      </c>
      <c r="AE15" s="4">
        <v>622.72213652125902</v>
      </c>
      <c r="AF15" s="4">
        <v>10.905574810925399</v>
      </c>
    </row>
    <row r="16" spans="1:32" x14ac:dyDescent="0.25">
      <c r="A16" t="s">
        <v>307</v>
      </c>
      <c r="B16">
        <v>93.6</v>
      </c>
      <c r="C16">
        <v>2.2000000000000002</v>
      </c>
      <c r="D16" s="4" t="s">
        <v>167</v>
      </c>
      <c r="E16" s="4" t="s">
        <v>167</v>
      </c>
      <c r="F16" s="4">
        <v>5.1768387213373197</v>
      </c>
      <c r="G16" s="4">
        <v>1811.86983731348</v>
      </c>
      <c r="H16" s="4">
        <v>372220.97796158399</v>
      </c>
      <c r="I16" s="4">
        <v>2.2689045979629201</v>
      </c>
      <c r="J16" s="4">
        <v>0.829537554837111</v>
      </c>
      <c r="K16" s="4">
        <v>22.8921872272477</v>
      </c>
      <c r="L16" s="4">
        <v>1.2888077941052301</v>
      </c>
      <c r="M16" s="4">
        <v>9.0115357409523202</v>
      </c>
      <c r="N16" s="4">
        <v>9.6750792265048595</v>
      </c>
      <c r="O16" s="4">
        <v>3.2190416005950602</v>
      </c>
      <c r="P16" s="4">
        <v>39.345875985967901</v>
      </c>
      <c r="Q16" s="4">
        <v>11.950404060828101</v>
      </c>
      <c r="R16" s="4">
        <v>144.697519686258</v>
      </c>
      <c r="S16" s="4">
        <v>55.973820364550797</v>
      </c>
      <c r="T16" s="4">
        <v>283.49800630150298</v>
      </c>
      <c r="U16" s="4">
        <v>64.211243486969394</v>
      </c>
      <c r="V16" s="4">
        <v>645.06701908271896</v>
      </c>
      <c r="W16" s="4">
        <v>143.88284743239799</v>
      </c>
      <c r="X16" s="4">
        <v>11588.746534367499</v>
      </c>
      <c r="Y16" s="4">
        <v>0.90753571445201198</v>
      </c>
      <c r="Z16" s="4" t="s">
        <v>167</v>
      </c>
      <c r="AA16" s="4">
        <v>80.630152328592303</v>
      </c>
      <c r="AB16" s="4">
        <v>4.1649376075114004</v>
      </c>
      <c r="AC16" s="4">
        <v>5.6150451668257499</v>
      </c>
      <c r="AD16" s="4">
        <v>600.42124202287903</v>
      </c>
      <c r="AE16" s="4">
        <v>1310.78813771878</v>
      </c>
      <c r="AF16" s="4">
        <v>23.405375880831599</v>
      </c>
    </row>
    <row r="17" spans="1:32" x14ac:dyDescent="0.25">
      <c r="A17" t="s">
        <v>305</v>
      </c>
      <c r="B17">
        <v>95.1</v>
      </c>
      <c r="C17">
        <v>2.7</v>
      </c>
      <c r="D17" s="4" t="s">
        <v>167</v>
      </c>
      <c r="E17" s="4" t="s">
        <v>167</v>
      </c>
      <c r="F17" s="4">
        <v>3.32386864705088</v>
      </c>
      <c r="G17" s="4">
        <v>858.172899676974</v>
      </c>
      <c r="H17" s="4">
        <v>388818.16874567303</v>
      </c>
      <c r="I17" s="4">
        <v>0.88847355520876303</v>
      </c>
      <c r="J17" s="4">
        <v>5.3618560774636802E-2</v>
      </c>
      <c r="K17" s="4">
        <v>8.8370386661506792</v>
      </c>
      <c r="L17" s="4">
        <v>0.108365305054189</v>
      </c>
      <c r="M17" s="4">
        <v>1.6282108869790499</v>
      </c>
      <c r="N17" s="4">
        <v>3.0806944457254302</v>
      </c>
      <c r="O17" s="4">
        <v>0.93816879442641898</v>
      </c>
      <c r="P17" s="4">
        <v>14.902243435567801</v>
      </c>
      <c r="Q17" s="4">
        <v>5.0265571371353097</v>
      </c>
      <c r="R17" s="4">
        <v>64.856169547102994</v>
      </c>
      <c r="S17" s="4">
        <v>26.5892662023847</v>
      </c>
      <c r="T17" s="4">
        <v>137.91461451716901</v>
      </c>
      <c r="U17" s="4">
        <v>32.418876973068301</v>
      </c>
      <c r="V17" s="4">
        <v>329.178511845456</v>
      </c>
      <c r="W17" s="4">
        <v>76.809919507565297</v>
      </c>
      <c r="X17" s="4">
        <v>10796.677893886401</v>
      </c>
      <c r="Y17" s="4">
        <v>0.49031028060791398</v>
      </c>
      <c r="Z17" s="4" t="s">
        <v>167</v>
      </c>
      <c r="AA17" s="4">
        <v>34.003883855364499</v>
      </c>
      <c r="AB17" s="4">
        <v>1.9225734988891801</v>
      </c>
      <c r="AC17" s="4">
        <v>2.26256435837736</v>
      </c>
      <c r="AD17" s="4">
        <v>218.736650579263</v>
      </c>
      <c r="AE17" s="4">
        <v>542.43064520709697</v>
      </c>
      <c r="AF17" s="4">
        <v>9.8477588226187898</v>
      </c>
    </row>
    <row r="18" spans="1:32" x14ac:dyDescent="0.25">
      <c r="A18" t="s">
        <v>319</v>
      </c>
      <c r="B18">
        <v>95.4</v>
      </c>
      <c r="C18">
        <v>2.8</v>
      </c>
      <c r="D18" s="4" t="s">
        <v>167</v>
      </c>
      <c r="E18" s="4" t="s">
        <v>167</v>
      </c>
      <c r="F18" s="4">
        <v>6.0240798660747403</v>
      </c>
      <c r="G18" s="4">
        <v>656.14461676807605</v>
      </c>
      <c r="H18" s="4">
        <v>325490.11750471703</v>
      </c>
      <c r="I18" s="4">
        <v>0.750898529364877</v>
      </c>
      <c r="J18" s="4">
        <v>4.9596348262407497E-2</v>
      </c>
      <c r="K18" s="4">
        <v>6.5365075884461001</v>
      </c>
      <c r="L18" s="4" t="s">
        <v>167</v>
      </c>
      <c r="M18" s="4">
        <v>0.84532331422720497</v>
      </c>
      <c r="N18" s="4">
        <v>1.4643271158259501</v>
      </c>
      <c r="O18" s="4">
        <v>0.448879206007404</v>
      </c>
      <c r="P18" s="4">
        <v>8.8949386517300209</v>
      </c>
      <c r="Q18" s="4">
        <v>3.3512274722453999</v>
      </c>
      <c r="R18" s="4">
        <v>48.2107436482857</v>
      </c>
      <c r="S18" s="4">
        <v>20.594039396844298</v>
      </c>
      <c r="T18" s="4">
        <v>112.364693331263</v>
      </c>
      <c r="U18" s="4">
        <v>26.608705782317099</v>
      </c>
      <c r="V18" s="4">
        <v>284.35282785071797</v>
      </c>
      <c r="W18" s="4">
        <v>64.9615000392985</v>
      </c>
      <c r="X18" s="4">
        <v>9626.6844504939309</v>
      </c>
      <c r="Y18" s="4">
        <v>0.40639015491319103</v>
      </c>
      <c r="Z18" s="4" t="s">
        <v>167</v>
      </c>
      <c r="AA18" s="4">
        <v>16.4555365916531</v>
      </c>
      <c r="AB18" s="4">
        <v>0.82332206692163401</v>
      </c>
      <c r="AC18" s="4">
        <v>1.1429847260721899</v>
      </c>
      <c r="AD18" s="4">
        <v>114.940787646145</v>
      </c>
      <c r="AE18" s="4">
        <v>261.91195656166201</v>
      </c>
      <c r="AF18" s="4">
        <v>4.7733785664864197</v>
      </c>
    </row>
    <row r="19" spans="1:32" x14ac:dyDescent="0.25">
      <c r="A19" t="s">
        <v>293</v>
      </c>
      <c r="B19">
        <v>95.5</v>
      </c>
      <c r="C19">
        <v>2.4</v>
      </c>
      <c r="D19" s="4" t="s">
        <v>167</v>
      </c>
      <c r="E19" s="4" t="s">
        <v>167</v>
      </c>
      <c r="F19" s="4">
        <v>6.1899410959674102</v>
      </c>
      <c r="G19" s="4">
        <v>1074.8368566674701</v>
      </c>
      <c r="H19" s="4">
        <v>449503.82490308897</v>
      </c>
      <c r="I19" s="4">
        <v>2.78670477150887</v>
      </c>
      <c r="J19" s="4">
        <v>0.122322194910996</v>
      </c>
      <c r="K19" s="4">
        <v>20.283489982552101</v>
      </c>
      <c r="L19" s="4">
        <v>0.14204585284379301</v>
      </c>
      <c r="M19" s="4">
        <v>1.7500798578236201</v>
      </c>
      <c r="N19" s="4">
        <v>2.3764665066119899</v>
      </c>
      <c r="O19" s="4">
        <v>0.92908502658074099</v>
      </c>
      <c r="P19" s="4">
        <v>15.777131625052199</v>
      </c>
      <c r="Q19" s="4">
        <v>5.5378329461801599</v>
      </c>
      <c r="R19" s="4">
        <v>78.236269997326801</v>
      </c>
      <c r="S19" s="4">
        <v>32.328081886870599</v>
      </c>
      <c r="T19" s="4">
        <v>182.24084921527501</v>
      </c>
      <c r="U19" s="4">
        <v>44.304861391205101</v>
      </c>
      <c r="V19" s="4">
        <v>462.20636148164698</v>
      </c>
      <c r="W19" s="4">
        <v>102.29632509906899</v>
      </c>
      <c r="X19" s="4">
        <v>9622.9577160960998</v>
      </c>
      <c r="Y19" s="4">
        <v>1.2813327167811399</v>
      </c>
      <c r="Z19" s="4" t="s">
        <v>167</v>
      </c>
      <c r="AA19" s="4">
        <v>74.215334341120396</v>
      </c>
      <c r="AB19" s="4">
        <v>3.66799504338876</v>
      </c>
      <c r="AC19" s="4">
        <v>7.1152072045745003</v>
      </c>
      <c r="AD19" s="4">
        <v>827.62036270578199</v>
      </c>
      <c r="AE19" s="4">
        <v>1179.3351101476201</v>
      </c>
      <c r="AF19" s="4">
        <v>22.544163741365502</v>
      </c>
    </row>
    <row r="20" spans="1:32" x14ac:dyDescent="0.25">
      <c r="A20" t="s">
        <v>285</v>
      </c>
      <c r="B20">
        <v>95.5</v>
      </c>
      <c r="C20">
        <v>2.6</v>
      </c>
      <c r="D20" s="4" t="s">
        <v>167</v>
      </c>
      <c r="E20" s="4" t="s">
        <v>167</v>
      </c>
      <c r="F20" s="4">
        <v>3.6310210663276901</v>
      </c>
      <c r="G20" s="4">
        <v>732.83689012027298</v>
      </c>
      <c r="H20" s="4">
        <v>455060.51931080699</v>
      </c>
      <c r="I20" s="4">
        <v>1.3691157558271001</v>
      </c>
      <c r="J20" s="4" t="s">
        <v>167</v>
      </c>
      <c r="K20" s="4">
        <v>8.9018157937396598</v>
      </c>
      <c r="L20" s="4" t="s">
        <v>167</v>
      </c>
      <c r="M20" s="4">
        <v>0.47740874682846501</v>
      </c>
      <c r="N20" s="4">
        <v>1.32241351123243</v>
      </c>
      <c r="O20" s="4">
        <v>0.37148893445505599</v>
      </c>
      <c r="P20" s="4">
        <v>8.4615043644835595</v>
      </c>
      <c r="Q20" s="4">
        <v>3.3682100067684</v>
      </c>
      <c r="R20" s="4">
        <v>49.512953927014401</v>
      </c>
      <c r="S20" s="4">
        <v>22.851386987198499</v>
      </c>
      <c r="T20" s="4">
        <v>127.350172267541</v>
      </c>
      <c r="U20" s="4">
        <v>31.429913382102299</v>
      </c>
      <c r="V20" s="4">
        <v>328.89614951245198</v>
      </c>
      <c r="W20" s="4">
        <v>78.899839216005006</v>
      </c>
      <c r="X20" s="4">
        <v>10564.0541612585</v>
      </c>
      <c r="Y20" s="4">
        <v>0.57515937740613399</v>
      </c>
      <c r="Z20" s="4" t="s">
        <v>167</v>
      </c>
      <c r="AA20" s="4">
        <v>23.103059661658701</v>
      </c>
      <c r="AB20" s="4">
        <v>1.16945962920568</v>
      </c>
      <c r="AC20" s="4">
        <v>1.5073111056079</v>
      </c>
      <c r="AD20" s="4">
        <v>144.03716232627599</v>
      </c>
      <c r="AE20" s="4">
        <v>363.82055510777002</v>
      </c>
      <c r="AF20" s="4">
        <v>6.6749284162468197</v>
      </c>
    </row>
    <row r="21" spans="1:32" x14ac:dyDescent="0.25">
      <c r="A21" t="s">
        <v>277</v>
      </c>
      <c r="B21">
        <v>95.6</v>
      </c>
      <c r="C21">
        <v>3.3</v>
      </c>
      <c r="D21" s="4" t="s">
        <v>167</v>
      </c>
      <c r="E21" s="4" t="s">
        <v>167</v>
      </c>
      <c r="F21" s="4">
        <v>5.1042806611872198</v>
      </c>
      <c r="G21" s="4">
        <v>947.38123691276598</v>
      </c>
      <c r="H21" s="4">
        <v>399183.59085630899</v>
      </c>
      <c r="I21" s="4">
        <v>1.3850132803636299</v>
      </c>
      <c r="J21" s="4">
        <v>1.37161386782445E-2</v>
      </c>
      <c r="K21" s="4">
        <v>13.0351022716361</v>
      </c>
      <c r="L21" s="4">
        <v>9.9786846591409406E-2</v>
      </c>
      <c r="M21" s="4">
        <v>1.61733241878884</v>
      </c>
      <c r="N21" s="4">
        <v>3.58479699793144</v>
      </c>
      <c r="O21" s="4">
        <v>1.21821861441198</v>
      </c>
      <c r="P21" s="4">
        <v>16.7348478194621</v>
      </c>
      <c r="Q21" s="4">
        <v>5.8284068048958604</v>
      </c>
      <c r="R21" s="4">
        <v>74.8866525493072</v>
      </c>
      <c r="S21" s="4">
        <v>28.9528387360231</v>
      </c>
      <c r="T21" s="4">
        <v>156.75448374871399</v>
      </c>
      <c r="U21" s="4">
        <v>35.993524477677198</v>
      </c>
      <c r="V21" s="4">
        <v>370.57487856809502</v>
      </c>
      <c r="W21" s="4">
        <v>82.902614570372606</v>
      </c>
      <c r="X21" s="4">
        <v>9583.6605359115692</v>
      </c>
      <c r="Y21" s="4">
        <v>0.60816390457436098</v>
      </c>
      <c r="Z21" s="4" t="s">
        <v>167</v>
      </c>
      <c r="AA21" s="4">
        <v>26.631595015652799</v>
      </c>
      <c r="AB21" s="4">
        <v>1.40292999170162</v>
      </c>
      <c r="AC21" s="4">
        <v>2.1461801018962898</v>
      </c>
      <c r="AD21" s="4">
        <v>225.69181550476401</v>
      </c>
      <c r="AE21" s="4">
        <v>428.67336477281998</v>
      </c>
      <c r="AF21" s="4">
        <v>7.9932155622947398</v>
      </c>
    </row>
    <row r="22" spans="1:32" x14ac:dyDescent="0.25">
      <c r="A22" t="s">
        <v>288</v>
      </c>
      <c r="B22">
        <v>96.2</v>
      </c>
      <c r="C22">
        <v>3.3</v>
      </c>
      <c r="D22" s="4" t="s">
        <v>167</v>
      </c>
      <c r="E22" s="4" t="s">
        <v>167</v>
      </c>
      <c r="F22" s="4">
        <v>4.3289657274598996</v>
      </c>
      <c r="G22" s="4">
        <v>324.97545991624401</v>
      </c>
      <c r="H22" s="4">
        <v>456076.48068689002</v>
      </c>
      <c r="I22" s="4">
        <v>0.85523123984868599</v>
      </c>
      <c r="J22" s="4" t="s">
        <v>167</v>
      </c>
      <c r="K22" s="4">
        <v>7.3893732366696803</v>
      </c>
      <c r="L22" s="4" t="s">
        <v>167</v>
      </c>
      <c r="M22" s="4">
        <v>0.37646290082588102</v>
      </c>
      <c r="N22" s="4">
        <v>0.75667599085756998</v>
      </c>
      <c r="O22" s="4">
        <v>0.236519472479749</v>
      </c>
      <c r="P22" s="4">
        <v>4.3932041967802604</v>
      </c>
      <c r="Q22" s="4">
        <v>1.6953708322618299</v>
      </c>
      <c r="R22" s="4">
        <v>23.8542798442007</v>
      </c>
      <c r="S22" s="4">
        <v>9.8230378601995803</v>
      </c>
      <c r="T22" s="4">
        <v>54.970280265465597</v>
      </c>
      <c r="U22" s="4">
        <v>13.7685049962767</v>
      </c>
      <c r="V22" s="4">
        <v>151.373946638684</v>
      </c>
      <c r="W22" s="4">
        <v>34.652416081339602</v>
      </c>
      <c r="X22" s="4">
        <v>10905.751219096401</v>
      </c>
      <c r="Y22" s="4">
        <v>0.47575392248562898</v>
      </c>
      <c r="Z22" s="4" t="s">
        <v>167</v>
      </c>
      <c r="AA22" s="4">
        <v>18.825533216282299</v>
      </c>
      <c r="AB22" s="4">
        <v>1.01185598352925</v>
      </c>
      <c r="AC22" s="4">
        <v>0.92981950956760695</v>
      </c>
      <c r="AD22" s="4">
        <v>104.929149261419</v>
      </c>
      <c r="AE22" s="4">
        <v>297.90231660501598</v>
      </c>
      <c r="AF22" s="4">
        <v>5.2859495023390703</v>
      </c>
    </row>
    <row r="23" spans="1:32" x14ac:dyDescent="0.25">
      <c r="A23" t="s">
        <v>295</v>
      </c>
      <c r="B23">
        <v>96.8</v>
      </c>
      <c r="C23">
        <v>2.2999999999999998</v>
      </c>
      <c r="D23" s="4" t="s">
        <v>167</v>
      </c>
      <c r="E23" s="4" t="s">
        <v>167</v>
      </c>
      <c r="F23" s="4">
        <v>4.6207475646684104</v>
      </c>
      <c r="G23" s="4">
        <v>852.07325040568503</v>
      </c>
      <c r="H23" s="4">
        <v>457946.14891585102</v>
      </c>
      <c r="I23" s="4">
        <v>2.2297702401505801</v>
      </c>
      <c r="J23" s="4">
        <v>1.22659071925631E-2</v>
      </c>
      <c r="K23" s="4">
        <v>13.2176111622594</v>
      </c>
      <c r="L23" s="4" t="s">
        <v>167</v>
      </c>
      <c r="M23" s="4">
        <v>0.98727970462335501</v>
      </c>
      <c r="N23" s="4">
        <v>1.98381407643513</v>
      </c>
      <c r="O23" s="4">
        <v>0.58948182216979705</v>
      </c>
      <c r="P23" s="4">
        <v>12.7418975284975</v>
      </c>
      <c r="Q23" s="4">
        <v>4.4127383974161498</v>
      </c>
      <c r="R23" s="4">
        <v>61.181663916439597</v>
      </c>
      <c r="S23" s="4">
        <v>27.099063468343601</v>
      </c>
      <c r="T23" s="4">
        <v>148.89772326189299</v>
      </c>
      <c r="U23" s="4">
        <v>34.256009771450898</v>
      </c>
      <c r="V23" s="4">
        <v>356.218900748723</v>
      </c>
      <c r="W23" s="4">
        <v>83.950801117634995</v>
      </c>
      <c r="X23" s="4">
        <v>10995.1366528745</v>
      </c>
      <c r="Y23" s="4">
        <v>1.0007800267365099</v>
      </c>
      <c r="Z23" s="4" t="s">
        <v>167</v>
      </c>
      <c r="AA23" s="4">
        <v>46.846320862889698</v>
      </c>
      <c r="AB23" s="4">
        <v>2.5031338020271998</v>
      </c>
      <c r="AC23" s="4">
        <v>2.9513321367752798</v>
      </c>
      <c r="AD23" s="4">
        <v>308.80049143753098</v>
      </c>
      <c r="AE23" s="4">
        <v>733.56448183541704</v>
      </c>
      <c r="AF23" s="4">
        <v>13.4563956458768</v>
      </c>
    </row>
    <row r="24" spans="1:32" x14ac:dyDescent="0.25">
      <c r="A24" t="s">
        <v>294</v>
      </c>
      <c r="B24">
        <v>97.1</v>
      </c>
      <c r="C24">
        <v>2.5</v>
      </c>
      <c r="D24" s="4">
        <v>780.12511550881402</v>
      </c>
      <c r="E24" s="4" t="s">
        <v>167</v>
      </c>
      <c r="F24" s="4">
        <v>4.8994450737989501</v>
      </c>
      <c r="G24" s="4">
        <v>1540.7203092444199</v>
      </c>
      <c r="H24" s="4">
        <v>460128.27200121799</v>
      </c>
      <c r="I24" s="4">
        <v>2.6266724256235401</v>
      </c>
      <c r="J24" s="4">
        <v>3.3938847701122002E-2</v>
      </c>
      <c r="K24" s="4">
        <v>14.0799303646889</v>
      </c>
      <c r="L24" s="4">
        <v>0.126909139421918</v>
      </c>
      <c r="M24" s="4">
        <v>1.98324647514733</v>
      </c>
      <c r="N24" s="4">
        <v>4.7446067241326704</v>
      </c>
      <c r="O24" s="4">
        <v>0.98087669192989502</v>
      </c>
      <c r="P24" s="4">
        <v>26.6466573964397</v>
      </c>
      <c r="Q24" s="4">
        <v>9.2708048008064097</v>
      </c>
      <c r="R24" s="4">
        <v>123.346151491036</v>
      </c>
      <c r="S24" s="4">
        <v>50.934347648731197</v>
      </c>
      <c r="T24" s="4">
        <v>258.76611176150698</v>
      </c>
      <c r="U24" s="4">
        <v>57.320075344432901</v>
      </c>
      <c r="V24" s="4">
        <v>553.82473400511196</v>
      </c>
      <c r="W24" s="4">
        <v>121.120197849422</v>
      </c>
      <c r="X24" s="4">
        <v>10211.985087720501</v>
      </c>
      <c r="Y24" s="4">
        <v>0.86316086624144905</v>
      </c>
      <c r="Z24" s="4" t="s">
        <v>167</v>
      </c>
      <c r="AA24" s="4">
        <v>47.191038475069</v>
      </c>
      <c r="AB24" s="4">
        <v>2.3743486066208601</v>
      </c>
      <c r="AC24" s="4">
        <v>3.3479194751910599</v>
      </c>
      <c r="AD24" s="4">
        <v>334.88128820308498</v>
      </c>
      <c r="AE24" s="4">
        <v>744.77114252106901</v>
      </c>
      <c r="AF24" s="4">
        <v>13.711266174377201</v>
      </c>
    </row>
    <row r="25" spans="1:32" x14ac:dyDescent="0.25">
      <c r="A25" t="s">
        <v>309</v>
      </c>
      <c r="B25">
        <v>97.4</v>
      </c>
      <c r="C25">
        <v>3.1</v>
      </c>
      <c r="D25" s="4" t="s">
        <v>167</v>
      </c>
      <c r="E25" s="4" t="s">
        <v>167</v>
      </c>
      <c r="F25" s="4">
        <v>3.1375871220942102</v>
      </c>
      <c r="G25" s="4">
        <v>1435.79757214654</v>
      </c>
      <c r="H25" s="4">
        <v>345389.212376829</v>
      </c>
      <c r="I25" s="4">
        <v>1.6514494372998401</v>
      </c>
      <c r="J25" s="4">
        <v>0.24046839895170899</v>
      </c>
      <c r="K25" s="4">
        <v>16.564533242486799</v>
      </c>
      <c r="L25" s="4">
        <v>0.277488240547272</v>
      </c>
      <c r="M25" s="4">
        <v>3.6788848119748399</v>
      </c>
      <c r="N25" s="4">
        <v>5.0698094816503803</v>
      </c>
      <c r="O25" s="4">
        <v>1.5130150811491001</v>
      </c>
      <c r="P25" s="4">
        <v>28.388721839536899</v>
      </c>
      <c r="Q25" s="4">
        <v>8.8948946944677392</v>
      </c>
      <c r="R25" s="4">
        <v>110.45274504951099</v>
      </c>
      <c r="S25" s="4">
        <v>44.925776414993898</v>
      </c>
      <c r="T25" s="4">
        <v>230.98490586468799</v>
      </c>
      <c r="U25" s="4">
        <v>51.299339225156103</v>
      </c>
      <c r="V25" s="4">
        <v>533.45774949765701</v>
      </c>
      <c r="W25" s="4">
        <v>118.519890096298</v>
      </c>
      <c r="X25" s="4">
        <v>11017.903744356299</v>
      </c>
      <c r="Y25" s="4">
        <v>0.76917613343882196</v>
      </c>
      <c r="Z25" s="4" t="s">
        <v>167</v>
      </c>
      <c r="AA25" s="4">
        <v>67.435560049439303</v>
      </c>
      <c r="AB25" s="4">
        <v>3.59441903626885</v>
      </c>
      <c r="AC25" s="4">
        <v>6.1149236043734803</v>
      </c>
      <c r="AD25" s="4">
        <v>641.38774619177002</v>
      </c>
      <c r="AE25" s="4">
        <v>1047.4762847976899</v>
      </c>
      <c r="AF25" s="4">
        <v>20.7298993987371</v>
      </c>
    </row>
    <row r="26" spans="1:32" x14ac:dyDescent="0.25">
      <c r="A26" t="s">
        <v>296</v>
      </c>
      <c r="B26">
        <v>98.4</v>
      </c>
      <c r="C26">
        <v>3.2</v>
      </c>
      <c r="D26" s="4" t="s">
        <v>167</v>
      </c>
      <c r="E26" s="4" t="s">
        <v>167</v>
      </c>
      <c r="F26" s="4">
        <v>7.7640359211835399</v>
      </c>
      <c r="G26" s="4">
        <v>700.73902160122395</v>
      </c>
      <c r="H26" s="4">
        <v>458018.33699016698</v>
      </c>
      <c r="I26" s="4">
        <v>1.4384708830299699</v>
      </c>
      <c r="J26" s="4">
        <v>4.11252109653997E-2</v>
      </c>
      <c r="K26" s="4">
        <v>10.8343365897361</v>
      </c>
      <c r="L26" s="4">
        <v>4.9816739932851697E-2</v>
      </c>
      <c r="M26" s="4">
        <v>1.0434125361547599</v>
      </c>
      <c r="N26" s="4">
        <v>1.76661188524879</v>
      </c>
      <c r="O26" s="4">
        <v>0.46464818811596698</v>
      </c>
      <c r="P26" s="4">
        <v>9.3985356169975294</v>
      </c>
      <c r="Q26" s="4">
        <v>3.3521589542149299</v>
      </c>
      <c r="R26" s="4">
        <v>48.1713213430195</v>
      </c>
      <c r="S26" s="4">
        <v>21.381464763301999</v>
      </c>
      <c r="T26" s="4">
        <v>121.51940012926499</v>
      </c>
      <c r="U26" s="4">
        <v>29.689703716232899</v>
      </c>
      <c r="V26" s="4">
        <v>318.86518742731602</v>
      </c>
      <c r="W26" s="4">
        <v>75.534589343777697</v>
      </c>
      <c r="X26" s="4">
        <v>9913.5051210248002</v>
      </c>
      <c r="Y26" s="4">
        <v>0.67090680755002596</v>
      </c>
      <c r="Z26" s="4" t="s">
        <v>167</v>
      </c>
      <c r="AA26" s="4">
        <v>25.961978846806701</v>
      </c>
      <c r="AB26" s="4">
        <v>1.4107743700389299</v>
      </c>
      <c r="AC26" s="4">
        <v>1.4832917852791301</v>
      </c>
      <c r="AD26" s="4">
        <v>164.25982006204501</v>
      </c>
      <c r="AE26" s="4">
        <v>405.51799353566901</v>
      </c>
      <c r="AF26" s="4">
        <v>7.4101896552248698</v>
      </c>
    </row>
    <row r="27" spans="1:32" x14ac:dyDescent="0.25">
      <c r="A27" t="s">
        <v>324</v>
      </c>
      <c r="B27">
        <v>98.8</v>
      </c>
      <c r="C27">
        <v>2.2000000000000002</v>
      </c>
      <c r="D27" s="4" t="s">
        <v>167</v>
      </c>
      <c r="E27" s="4" t="s">
        <v>167</v>
      </c>
      <c r="F27" s="4">
        <v>4.2464998957956199</v>
      </c>
      <c r="G27" s="4">
        <v>480.84152406318401</v>
      </c>
      <c r="H27" s="4">
        <v>379553.66589078697</v>
      </c>
      <c r="I27" s="4">
        <v>0.98240498945568899</v>
      </c>
      <c r="J27" s="4" t="s">
        <v>167</v>
      </c>
      <c r="K27" s="4">
        <v>8.67174028273954</v>
      </c>
      <c r="L27" s="4" t="s">
        <v>167</v>
      </c>
      <c r="M27" s="4">
        <v>0.35056994569684702</v>
      </c>
      <c r="N27" s="4">
        <v>1.0639750524368701</v>
      </c>
      <c r="O27" s="4">
        <v>0.36675539055494</v>
      </c>
      <c r="P27" s="4">
        <v>7.3034235228830502</v>
      </c>
      <c r="Q27" s="4">
        <v>2.4918445575771</v>
      </c>
      <c r="R27" s="4">
        <v>34.251012121004798</v>
      </c>
      <c r="S27" s="4">
        <v>14.8297024614577</v>
      </c>
      <c r="T27" s="4">
        <v>77.983419272279207</v>
      </c>
      <c r="U27" s="4">
        <v>19.002741553095198</v>
      </c>
      <c r="V27" s="4">
        <v>192.63231053183799</v>
      </c>
      <c r="W27" s="4">
        <v>43.708771573302599</v>
      </c>
      <c r="X27" s="4">
        <v>10921.798453863599</v>
      </c>
      <c r="Y27" s="4">
        <v>0.461961666319542</v>
      </c>
      <c r="Z27" s="4" t="s">
        <v>167</v>
      </c>
      <c r="AA27" s="4">
        <v>22.637005347104601</v>
      </c>
      <c r="AB27" s="4">
        <v>1.09688729507875</v>
      </c>
      <c r="AC27" s="4">
        <v>1.5586354532893301</v>
      </c>
      <c r="AD27" s="4">
        <v>162.07205080942001</v>
      </c>
      <c r="AE27" s="4">
        <v>346.925481705675</v>
      </c>
      <c r="AF27" s="4">
        <v>6.5567114084164304</v>
      </c>
    </row>
    <row r="28" spans="1:32" x14ac:dyDescent="0.25">
      <c r="A28" t="s">
        <v>302</v>
      </c>
      <c r="B28">
        <v>98.9</v>
      </c>
      <c r="C28">
        <v>3.1</v>
      </c>
      <c r="D28" s="4" t="s">
        <v>167</v>
      </c>
      <c r="E28" s="4" t="s">
        <v>167</v>
      </c>
      <c r="F28" s="4">
        <v>4.89465058191566</v>
      </c>
      <c r="G28" s="4">
        <v>978.79400749665695</v>
      </c>
      <c r="H28" s="4">
        <v>439820.833940521</v>
      </c>
      <c r="I28" s="4">
        <v>1.9475816293694499</v>
      </c>
      <c r="J28" s="4">
        <v>1.3995964968872799E-2</v>
      </c>
      <c r="K28" s="4">
        <v>15.761492608679999</v>
      </c>
      <c r="L28" s="4" t="s">
        <v>167</v>
      </c>
      <c r="M28" s="4">
        <v>0.95979395742974505</v>
      </c>
      <c r="N28" s="4">
        <v>1.9260184040932899</v>
      </c>
      <c r="O28" s="4">
        <v>0.56839021478622997</v>
      </c>
      <c r="P28" s="4">
        <v>13.327593644277901</v>
      </c>
      <c r="Q28" s="4">
        <v>5.0836106652695303</v>
      </c>
      <c r="R28" s="4">
        <v>71.018627943281999</v>
      </c>
      <c r="S28" s="4">
        <v>30.092289775023801</v>
      </c>
      <c r="T28" s="4">
        <v>162.472493339984</v>
      </c>
      <c r="U28" s="4">
        <v>36.684503434402203</v>
      </c>
      <c r="V28" s="4">
        <v>362.03392585343198</v>
      </c>
      <c r="W28" s="4">
        <v>83.078093936267706</v>
      </c>
      <c r="X28" s="4">
        <v>10609.3686680135</v>
      </c>
      <c r="Y28" s="4">
        <v>0.85777976816274104</v>
      </c>
      <c r="Z28" s="4" t="s">
        <v>167</v>
      </c>
      <c r="AA28" s="4">
        <v>52.2946025327443</v>
      </c>
      <c r="AB28" s="4">
        <v>2.6193222993591201</v>
      </c>
      <c r="AC28" s="4">
        <v>5.3926786428325597</v>
      </c>
      <c r="AD28" s="4">
        <v>558.24778822037604</v>
      </c>
      <c r="AE28" s="4">
        <v>801.20959326910997</v>
      </c>
      <c r="AF28" s="4">
        <v>16.081589032201599</v>
      </c>
    </row>
    <row r="29" spans="1:32" x14ac:dyDescent="0.25">
      <c r="A29" t="s">
        <v>289</v>
      </c>
      <c r="B29">
        <v>99.6</v>
      </c>
      <c r="C29">
        <v>3.3</v>
      </c>
      <c r="D29" s="4" t="s">
        <v>167</v>
      </c>
      <c r="E29" s="4" t="s">
        <v>167</v>
      </c>
      <c r="F29" s="4">
        <v>3.5114189389553401</v>
      </c>
      <c r="G29" s="4">
        <v>575.498401475827</v>
      </c>
      <c r="H29" s="4">
        <v>455555.77958738001</v>
      </c>
      <c r="I29" s="4">
        <v>0.89171331192778402</v>
      </c>
      <c r="J29" s="4" t="s">
        <v>167</v>
      </c>
      <c r="K29" s="4">
        <v>7.3059637825571704</v>
      </c>
      <c r="L29" s="4" t="s">
        <v>167</v>
      </c>
      <c r="M29" s="4">
        <v>0.51179948564920696</v>
      </c>
      <c r="N29" s="4">
        <v>1.0402250087137099</v>
      </c>
      <c r="O29" s="4">
        <v>0.28600504628652001</v>
      </c>
      <c r="P29" s="4">
        <v>6.8138461461685296</v>
      </c>
      <c r="Q29" s="4">
        <v>2.7847089922416299</v>
      </c>
      <c r="R29" s="4">
        <v>39.369350609713599</v>
      </c>
      <c r="S29" s="4">
        <v>17.771308037743299</v>
      </c>
      <c r="T29" s="4">
        <v>99.157812344327596</v>
      </c>
      <c r="U29" s="4">
        <v>23.969714292364301</v>
      </c>
      <c r="V29" s="4">
        <v>255.3433506934</v>
      </c>
      <c r="W29" s="4">
        <v>60.169620226114397</v>
      </c>
      <c r="X29" s="4">
        <v>10076.1429578755</v>
      </c>
      <c r="Y29" s="4">
        <v>0.52471630020840498</v>
      </c>
      <c r="Z29" s="4" t="s">
        <v>167</v>
      </c>
      <c r="AA29" s="4">
        <v>17.9623897689217</v>
      </c>
      <c r="AB29" s="4">
        <v>0.79705765515712201</v>
      </c>
      <c r="AC29" s="4">
        <v>1.1267144156900599</v>
      </c>
      <c r="AD29" s="4">
        <v>116.197715093482</v>
      </c>
      <c r="AE29" s="4">
        <v>277.74715289817698</v>
      </c>
      <c r="AF29" s="4">
        <v>5.1151397615965202</v>
      </c>
    </row>
    <row r="30" spans="1:32" x14ac:dyDescent="0.25">
      <c r="A30" t="s">
        <v>284</v>
      </c>
      <c r="B30">
        <v>99.9</v>
      </c>
      <c r="C30">
        <v>2.8</v>
      </c>
      <c r="D30" s="4" t="s">
        <v>167</v>
      </c>
      <c r="E30" s="4" t="s">
        <v>167</v>
      </c>
      <c r="F30" s="4">
        <v>6.8532663195207899</v>
      </c>
      <c r="G30" s="4">
        <v>1410.67371568571</v>
      </c>
      <c r="H30" s="4">
        <v>432023.35478124401</v>
      </c>
      <c r="I30" s="4">
        <v>1.13031187912856</v>
      </c>
      <c r="J30" s="4">
        <v>2.4496613054058699E-2</v>
      </c>
      <c r="K30" s="4">
        <v>11.022211108827699</v>
      </c>
      <c r="L30" s="4">
        <v>0.202467756090114</v>
      </c>
      <c r="M30" s="4">
        <v>3.4342474063506598</v>
      </c>
      <c r="N30" s="4">
        <v>5.0357753186263299</v>
      </c>
      <c r="O30" s="4">
        <v>1.7261674341526501</v>
      </c>
      <c r="P30" s="4">
        <v>27.210606993068101</v>
      </c>
      <c r="Q30" s="4">
        <v>8.8624628938646097</v>
      </c>
      <c r="R30" s="4">
        <v>119.254877996472</v>
      </c>
      <c r="S30" s="4">
        <v>46.404879492320902</v>
      </c>
      <c r="T30" s="4">
        <v>234.38457391028001</v>
      </c>
      <c r="U30" s="4">
        <v>51.458979497762698</v>
      </c>
      <c r="V30" s="4">
        <v>489.52789973332102</v>
      </c>
      <c r="W30" s="4">
        <v>108.50682916520699</v>
      </c>
      <c r="X30" s="4">
        <v>9291.2269224249394</v>
      </c>
      <c r="Y30" s="4">
        <v>0.51340344158115003</v>
      </c>
      <c r="Z30" s="4" t="s">
        <v>167</v>
      </c>
      <c r="AA30" s="4">
        <v>29.979412316092802</v>
      </c>
      <c r="AB30" s="4">
        <v>1.4726008099041801</v>
      </c>
      <c r="AC30" s="4">
        <v>3.0670400682243701</v>
      </c>
      <c r="AD30" s="4">
        <v>324.20723708242099</v>
      </c>
      <c r="AE30" s="4">
        <v>461.66935548766099</v>
      </c>
      <c r="AF30" s="4">
        <v>9.1922867040953999</v>
      </c>
    </row>
    <row r="31" spans="1:32" x14ac:dyDescent="0.25">
      <c r="A31" t="s">
        <v>279</v>
      </c>
      <c r="B31">
        <v>100.2</v>
      </c>
      <c r="C31">
        <v>3.1</v>
      </c>
      <c r="D31" s="4" t="s">
        <v>167</v>
      </c>
      <c r="E31" s="4" t="s">
        <v>167</v>
      </c>
      <c r="F31" s="4">
        <v>5.98954495207329</v>
      </c>
      <c r="G31" s="4">
        <v>1987.78041062284</v>
      </c>
      <c r="H31" s="4">
        <v>402967.84664312901</v>
      </c>
      <c r="I31" s="4">
        <v>2.46656407503222</v>
      </c>
      <c r="J31" s="4">
        <v>0.122854025539177</v>
      </c>
      <c r="K31" s="4">
        <v>23.815097766999099</v>
      </c>
      <c r="L31" s="4">
        <v>0.47194104493817202</v>
      </c>
      <c r="M31" s="4">
        <v>6.2057321086488999</v>
      </c>
      <c r="N31" s="4">
        <v>9.4146855922700201</v>
      </c>
      <c r="O31" s="4">
        <v>3.0829611296588899</v>
      </c>
      <c r="P31" s="4">
        <v>43.1040477024358</v>
      </c>
      <c r="Q31" s="4">
        <v>13.2803028776112</v>
      </c>
      <c r="R31" s="4">
        <v>161.83619900164101</v>
      </c>
      <c r="S31" s="4">
        <v>62.160271058581003</v>
      </c>
      <c r="T31" s="4">
        <v>320.58827025745302</v>
      </c>
      <c r="U31" s="4">
        <v>72.493966774142905</v>
      </c>
      <c r="V31" s="4">
        <v>733.34607303214398</v>
      </c>
      <c r="W31" s="4">
        <v>165.55518529555101</v>
      </c>
      <c r="X31" s="4">
        <v>8042.99077335334</v>
      </c>
      <c r="Y31" s="4">
        <v>0.88960229428537696</v>
      </c>
      <c r="Z31" s="4" t="s">
        <v>167</v>
      </c>
      <c r="AA31" s="4">
        <v>63.418997070049599</v>
      </c>
      <c r="AB31" s="4">
        <v>3.57454878032337</v>
      </c>
      <c r="AC31" s="4">
        <v>6.91545024947954</v>
      </c>
      <c r="AD31" s="4">
        <v>657.59714016196995</v>
      </c>
      <c r="AE31" s="4">
        <v>964.31489227394604</v>
      </c>
      <c r="AF31" s="4">
        <v>19.774900597273401</v>
      </c>
    </row>
    <row r="32" spans="1:32" x14ac:dyDescent="0.25">
      <c r="A32" t="s">
        <v>316</v>
      </c>
      <c r="B32">
        <v>100.2</v>
      </c>
      <c r="C32">
        <v>3.2</v>
      </c>
      <c r="D32" s="4" t="s">
        <v>167</v>
      </c>
      <c r="E32" s="4" t="s">
        <v>167</v>
      </c>
      <c r="F32" s="4">
        <v>3.0309235677258402</v>
      </c>
      <c r="G32" s="4">
        <v>708.02092143296602</v>
      </c>
      <c r="H32" s="4">
        <v>320826.39926930697</v>
      </c>
      <c r="I32" s="4">
        <v>0.92657435108611097</v>
      </c>
      <c r="J32" s="4" t="s">
        <v>167</v>
      </c>
      <c r="K32" s="4">
        <v>7.2170100336860896</v>
      </c>
      <c r="L32" s="4" t="s">
        <v>167</v>
      </c>
      <c r="M32" s="4">
        <v>0.61835336105668004</v>
      </c>
      <c r="N32" s="4">
        <v>1.24893590441485</v>
      </c>
      <c r="O32" s="4">
        <v>0.49607703889046301</v>
      </c>
      <c r="P32" s="4">
        <v>9.8950253198232705</v>
      </c>
      <c r="Q32" s="4">
        <v>3.5087003651222402</v>
      </c>
      <c r="R32" s="4">
        <v>50.349057064273197</v>
      </c>
      <c r="S32" s="4">
        <v>21.754912629711502</v>
      </c>
      <c r="T32" s="4">
        <v>119.22330086681799</v>
      </c>
      <c r="U32" s="4">
        <v>28.496269458899899</v>
      </c>
      <c r="V32" s="4">
        <v>297.65235421641</v>
      </c>
      <c r="W32" s="4">
        <v>70.162103937077404</v>
      </c>
      <c r="X32" s="4">
        <v>10473.3018571599</v>
      </c>
      <c r="Y32" s="4">
        <v>0.51890890121359601</v>
      </c>
      <c r="Z32" s="4" t="s">
        <v>167</v>
      </c>
      <c r="AA32" s="4">
        <v>21.040934515779899</v>
      </c>
      <c r="AB32" s="4">
        <v>0.93090124837738897</v>
      </c>
      <c r="AC32" s="4">
        <v>1.16321539410652</v>
      </c>
      <c r="AD32" s="4">
        <v>134.56532342467199</v>
      </c>
      <c r="AE32" s="4">
        <v>318.45655665785398</v>
      </c>
      <c r="AF32" s="4">
        <v>5.9503564446524102</v>
      </c>
    </row>
    <row r="33" spans="1:32" x14ac:dyDescent="0.25">
      <c r="A33" t="s">
        <v>315</v>
      </c>
      <c r="B33">
        <v>100.3</v>
      </c>
      <c r="C33">
        <v>2.5</v>
      </c>
      <c r="D33" s="4" t="s">
        <v>167</v>
      </c>
      <c r="E33" s="4" t="s">
        <v>167</v>
      </c>
      <c r="F33" s="4">
        <v>16.964449890467201</v>
      </c>
      <c r="G33" s="4">
        <v>420.27676798083297</v>
      </c>
      <c r="H33" s="4">
        <v>324627.86417989997</v>
      </c>
      <c r="I33" s="4">
        <v>0.87292539359259302</v>
      </c>
      <c r="J33" s="4">
        <v>0.68428815185671599</v>
      </c>
      <c r="K33" s="4">
        <v>14.008456501604099</v>
      </c>
      <c r="L33" s="4">
        <v>1.0156564829045001</v>
      </c>
      <c r="M33" s="4">
        <v>4.7510578262417997</v>
      </c>
      <c r="N33" s="4">
        <v>2.2265988621584798</v>
      </c>
      <c r="O33" s="4">
        <v>0.52928274539122599</v>
      </c>
      <c r="P33" s="4">
        <v>6.5267581261896703</v>
      </c>
      <c r="Q33" s="4">
        <v>2.1210990329778698</v>
      </c>
      <c r="R33" s="4">
        <v>28.124412221707502</v>
      </c>
      <c r="S33" s="4">
        <v>12.4266948590927</v>
      </c>
      <c r="T33" s="4">
        <v>69.595823558167993</v>
      </c>
      <c r="U33" s="4">
        <v>17.898228444220798</v>
      </c>
      <c r="V33" s="4">
        <v>193.33273744059699</v>
      </c>
      <c r="W33" s="4">
        <v>48.808419138883401</v>
      </c>
      <c r="X33" s="4">
        <v>12800.3769208665</v>
      </c>
      <c r="Y33" s="4">
        <v>0.60987381440805899</v>
      </c>
      <c r="Z33" s="4" t="s">
        <v>167</v>
      </c>
      <c r="AA33" s="4">
        <v>29.682727934895698</v>
      </c>
      <c r="AB33" s="4">
        <v>1.7338471921909</v>
      </c>
      <c r="AC33" s="4">
        <v>1.35503068966191</v>
      </c>
      <c r="AD33" s="4">
        <v>124.96990880055201</v>
      </c>
      <c r="AE33" s="4">
        <v>446.57674168552597</v>
      </c>
      <c r="AF33" s="4">
        <v>8.3001956714084297</v>
      </c>
    </row>
    <row r="34" spans="1:32" x14ac:dyDescent="0.25">
      <c r="A34" t="s">
        <v>291</v>
      </c>
      <c r="B34">
        <v>100.5</v>
      </c>
      <c r="C34">
        <v>2.6</v>
      </c>
      <c r="D34" s="4" t="s">
        <v>167</v>
      </c>
      <c r="E34" s="4" t="s">
        <v>167</v>
      </c>
      <c r="F34" s="4">
        <v>4.3597801929248101</v>
      </c>
      <c r="G34" s="4">
        <v>1020.03190784195</v>
      </c>
      <c r="H34" s="4">
        <v>460094.569705253</v>
      </c>
      <c r="I34" s="4">
        <v>2.18318066101696</v>
      </c>
      <c r="J34" s="4" t="s">
        <v>167</v>
      </c>
      <c r="K34" s="4">
        <v>13.193929871985899</v>
      </c>
      <c r="L34" s="4" t="s">
        <v>167</v>
      </c>
      <c r="M34" s="4">
        <v>0.78372648903370801</v>
      </c>
      <c r="N34" s="4">
        <v>1.6178095606190499</v>
      </c>
      <c r="O34" s="4">
        <v>0.67364030958735899</v>
      </c>
      <c r="P34" s="4">
        <v>13.668963523635</v>
      </c>
      <c r="Q34" s="4">
        <v>4.9004081967728501</v>
      </c>
      <c r="R34" s="4">
        <v>72.574998721433502</v>
      </c>
      <c r="S34" s="4">
        <v>31.9477016810261</v>
      </c>
      <c r="T34" s="4">
        <v>178.382703824982</v>
      </c>
      <c r="U34" s="4">
        <v>41.379804024786701</v>
      </c>
      <c r="V34" s="4">
        <v>416.20173885716702</v>
      </c>
      <c r="W34" s="4">
        <v>95.756447130818003</v>
      </c>
      <c r="X34" s="4">
        <v>9841.9342441406006</v>
      </c>
      <c r="Y34" s="4">
        <v>0.76583702682257004</v>
      </c>
      <c r="Z34" s="4" t="s">
        <v>167</v>
      </c>
      <c r="AA34" s="4">
        <v>32.050446761301103</v>
      </c>
      <c r="AB34" s="4">
        <v>1.76510987486499</v>
      </c>
      <c r="AC34" s="4">
        <v>2.2028047528935</v>
      </c>
      <c r="AD34" s="4">
        <v>241.77122645875099</v>
      </c>
      <c r="AE34" s="4">
        <v>485.52484068594799</v>
      </c>
      <c r="AF34" s="4">
        <v>9.3214896539948899</v>
      </c>
    </row>
    <row r="35" spans="1:32" x14ac:dyDescent="0.25">
      <c r="A35" t="s">
        <v>299</v>
      </c>
      <c r="B35">
        <v>100.6</v>
      </c>
      <c r="C35">
        <v>3.5</v>
      </c>
      <c r="D35" s="4" t="s">
        <v>167</v>
      </c>
      <c r="E35" s="4" t="s">
        <v>167</v>
      </c>
      <c r="F35" s="4">
        <v>5.3310396010225798</v>
      </c>
      <c r="G35" s="4">
        <v>1129.9325320833</v>
      </c>
      <c r="H35" s="4">
        <v>455261.060364214</v>
      </c>
      <c r="I35" s="4">
        <v>2.8045759244305701</v>
      </c>
      <c r="J35" s="4">
        <v>1.3510897170387601E-2</v>
      </c>
      <c r="K35" s="4">
        <v>15.460555195955999</v>
      </c>
      <c r="L35" s="4">
        <v>9.1958373150682504E-2</v>
      </c>
      <c r="M35" s="4">
        <v>0.98300740016225296</v>
      </c>
      <c r="N35" s="4">
        <v>2.1428569608621499</v>
      </c>
      <c r="O35" s="4">
        <v>0.67320675450037903</v>
      </c>
      <c r="P35" s="4">
        <v>15.1020531577079</v>
      </c>
      <c r="Q35" s="4">
        <v>5.6279281954269598</v>
      </c>
      <c r="R35" s="4">
        <v>78.088360876439197</v>
      </c>
      <c r="S35" s="4">
        <v>33.950591216552297</v>
      </c>
      <c r="T35" s="4">
        <v>188.47198434500501</v>
      </c>
      <c r="U35" s="4">
        <v>43.984738902226901</v>
      </c>
      <c r="V35" s="4">
        <v>453.52961997447397</v>
      </c>
      <c r="W35" s="4">
        <v>102.551071825013</v>
      </c>
      <c r="X35" s="4">
        <v>10970.7548677872</v>
      </c>
      <c r="Y35" s="4">
        <v>1.06558144271483</v>
      </c>
      <c r="Z35" s="4" t="s">
        <v>167</v>
      </c>
      <c r="AA35" s="4">
        <v>41.471720383712501</v>
      </c>
      <c r="AB35" s="4">
        <v>2.1023939362600101</v>
      </c>
      <c r="AC35" s="4">
        <v>2.6944869782829799</v>
      </c>
      <c r="AD35" s="4">
        <v>263.180107699789</v>
      </c>
      <c r="AE35" s="4">
        <v>640.99461542187305</v>
      </c>
      <c r="AF35" s="4">
        <v>11.939586032294899</v>
      </c>
    </row>
    <row r="36" spans="1:32" x14ac:dyDescent="0.25">
      <c r="A36" t="s">
        <v>313</v>
      </c>
      <c r="B36">
        <v>100.7</v>
      </c>
      <c r="C36">
        <v>3.7</v>
      </c>
      <c r="D36" s="4" t="s">
        <v>167</v>
      </c>
      <c r="E36" s="4" t="s">
        <v>167</v>
      </c>
      <c r="F36" s="4">
        <v>5.1654121505635402</v>
      </c>
      <c r="G36" s="4">
        <v>835.27805189329604</v>
      </c>
      <c r="H36" s="4">
        <v>322671.69556457602</v>
      </c>
      <c r="I36" s="4">
        <v>0.86906266760541195</v>
      </c>
      <c r="J36" s="4">
        <v>6.2830500251897306E-2</v>
      </c>
      <c r="K36" s="4">
        <v>7.4454648757631503</v>
      </c>
      <c r="L36" s="4">
        <v>0.181765334010561</v>
      </c>
      <c r="M36" s="4">
        <v>1.9491776294108201</v>
      </c>
      <c r="N36" s="4">
        <v>2.6438316141635201</v>
      </c>
      <c r="O36" s="4">
        <v>0.81008604704350895</v>
      </c>
      <c r="P36" s="4">
        <v>15.117655165490699</v>
      </c>
      <c r="Q36" s="4">
        <v>5.0957075732972203</v>
      </c>
      <c r="R36" s="4">
        <v>67.506593755086698</v>
      </c>
      <c r="S36" s="4">
        <v>26.668201261215</v>
      </c>
      <c r="T36" s="4">
        <v>138.57529360846101</v>
      </c>
      <c r="U36" s="4">
        <v>30.4870034623248</v>
      </c>
      <c r="V36" s="4">
        <v>313.89440686198299</v>
      </c>
      <c r="W36" s="4">
        <v>69.283291826551206</v>
      </c>
      <c r="X36" s="4">
        <v>11161.0836043159</v>
      </c>
      <c r="Y36" s="4">
        <v>0.44925277961648302</v>
      </c>
      <c r="Z36" s="4" t="s">
        <v>167</v>
      </c>
      <c r="AA36" s="4">
        <v>19.359823776390598</v>
      </c>
      <c r="AB36" s="4">
        <v>0.98652095737283496</v>
      </c>
      <c r="AC36" s="4">
        <v>1.27090099422003</v>
      </c>
      <c r="AD36" s="4">
        <v>147.55549624136199</v>
      </c>
      <c r="AE36" s="4">
        <v>294.75380582623598</v>
      </c>
      <c r="AF36" s="4">
        <v>5.5829062645367404</v>
      </c>
    </row>
    <row r="37" spans="1:32" x14ac:dyDescent="0.25">
      <c r="A37" t="s">
        <v>263</v>
      </c>
      <c r="B37">
        <v>100.8</v>
      </c>
      <c r="C37">
        <v>3</v>
      </c>
      <c r="D37" s="4" t="s">
        <v>167</v>
      </c>
      <c r="E37" s="4" t="s">
        <v>167</v>
      </c>
      <c r="F37" s="4">
        <v>3.5291997776705899</v>
      </c>
      <c r="G37" s="4">
        <v>742.280920109813</v>
      </c>
      <c r="H37" s="4">
        <v>368144.49388180702</v>
      </c>
      <c r="I37" s="4">
        <v>1.9957933374650101</v>
      </c>
      <c r="J37" s="4">
        <v>9.9041949223468997E-2</v>
      </c>
      <c r="K37" s="4">
        <v>12.5064766470169</v>
      </c>
      <c r="L37" s="4">
        <v>0.17969511017484499</v>
      </c>
      <c r="M37" s="4">
        <v>0.88485896642649298</v>
      </c>
      <c r="N37" s="4">
        <v>1.8719860090523099</v>
      </c>
      <c r="O37" s="4">
        <v>0.60665318624943998</v>
      </c>
      <c r="P37" s="4">
        <v>10.302880291443699</v>
      </c>
      <c r="Q37" s="4">
        <v>3.9384883210503001</v>
      </c>
      <c r="R37" s="4">
        <v>53.137118462266997</v>
      </c>
      <c r="S37" s="4">
        <v>22.1417220112893</v>
      </c>
      <c r="T37" s="4">
        <v>121.76243839929001</v>
      </c>
      <c r="U37" s="4">
        <v>28.985587280129899</v>
      </c>
      <c r="V37" s="4">
        <v>296.50154234876601</v>
      </c>
      <c r="W37" s="4">
        <v>71.505007866135003</v>
      </c>
      <c r="X37" s="4">
        <v>10269.039187460399</v>
      </c>
      <c r="Y37" s="4">
        <v>1.1041382870505401</v>
      </c>
      <c r="Z37" s="4" t="s">
        <v>167</v>
      </c>
      <c r="AA37" s="4">
        <v>51.468557094340298</v>
      </c>
      <c r="AB37" s="4">
        <v>2.6455374762477102</v>
      </c>
      <c r="AC37" s="4">
        <v>3.1543290416963301</v>
      </c>
      <c r="AD37" s="4">
        <v>296.53829494654002</v>
      </c>
      <c r="AE37" s="4">
        <v>785.64672200346399</v>
      </c>
      <c r="AF37" s="4">
        <v>14.7331302619064</v>
      </c>
    </row>
    <row r="38" spans="1:32" x14ac:dyDescent="0.25">
      <c r="A38" t="s">
        <v>286</v>
      </c>
      <c r="B38">
        <v>100.8</v>
      </c>
      <c r="C38">
        <v>3</v>
      </c>
      <c r="D38" s="4">
        <v>744.64493540383501</v>
      </c>
      <c r="E38" s="4" t="s">
        <v>167</v>
      </c>
      <c r="F38" s="4">
        <v>4.2489061047004499</v>
      </c>
      <c r="G38" s="4">
        <v>1001.74419912922</v>
      </c>
      <c r="H38" s="4">
        <v>446687.84820769</v>
      </c>
      <c r="I38" s="4">
        <v>1.5264193734871701</v>
      </c>
      <c r="J38" s="4" t="s">
        <v>167</v>
      </c>
      <c r="K38" s="4">
        <v>10.6125749668855</v>
      </c>
      <c r="L38" s="4" t="s">
        <v>167</v>
      </c>
      <c r="M38" s="4">
        <v>1.0798769534097601</v>
      </c>
      <c r="N38" s="4">
        <v>1.7293957969021001</v>
      </c>
      <c r="O38" s="4">
        <v>0.63331245655049095</v>
      </c>
      <c r="P38" s="4">
        <v>13.779072339523999</v>
      </c>
      <c r="Q38" s="4">
        <v>5.3163109830556703</v>
      </c>
      <c r="R38" s="4">
        <v>74.693424007489398</v>
      </c>
      <c r="S38" s="4">
        <v>32.1896944782833</v>
      </c>
      <c r="T38" s="4">
        <v>170.970288605115</v>
      </c>
      <c r="U38" s="4">
        <v>39.473349202402098</v>
      </c>
      <c r="V38" s="4">
        <v>402.60668515518603</v>
      </c>
      <c r="W38" s="4">
        <v>93.117331240474996</v>
      </c>
      <c r="X38" s="4">
        <v>10294.810523702799</v>
      </c>
      <c r="Y38" s="4">
        <v>0.72121581383563504</v>
      </c>
      <c r="Z38" s="4" t="s">
        <v>167</v>
      </c>
      <c r="AA38" s="4">
        <v>30.535192329395699</v>
      </c>
      <c r="AB38" s="4">
        <v>1.58981190581476</v>
      </c>
      <c r="AC38" s="4">
        <v>1.8032045977356399</v>
      </c>
      <c r="AD38" s="4">
        <v>214.85894707121199</v>
      </c>
      <c r="AE38" s="4">
        <v>468.16358785287503</v>
      </c>
      <c r="AF38" s="4">
        <v>8.6004861085886493</v>
      </c>
    </row>
    <row r="39" spans="1:32" x14ac:dyDescent="0.25">
      <c r="A39" t="s">
        <v>298</v>
      </c>
      <c r="B39">
        <v>101</v>
      </c>
      <c r="C39">
        <v>2.8</v>
      </c>
      <c r="D39" s="4" t="s">
        <v>167</v>
      </c>
      <c r="E39" s="4" t="s">
        <v>167</v>
      </c>
      <c r="F39" s="4">
        <v>5.3618624279391396</v>
      </c>
      <c r="G39" s="4">
        <v>979.15908592659105</v>
      </c>
      <c r="H39" s="4">
        <v>447670.08994517801</v>
      </c>
      <c r="I39" s="4">
        <v>2.1604213817215898</v>
      </c>
      <c r="J39" s="4" t="s">
        <v>167</v>
      </c>
      <c r="K39" s="4">
        <v>13.815121901216401</v>
      </c>
      <c r="L39" s="4" t="s">
        <v>167</v>
      </c>
      <c r="M39" s="4">
        <v>0.96320197167488597</v>
      </c>
      <c r="N39" s="4">
        <v>1.9527245420374399</v>
      </c>
      <c r="O39" s="4">
        <v>0.76671637979096796</v>
      </c>
      <c r="P39" s="4">
        <v>13.399668729223601</v>
      </c>
      <c r="Q39" s="4">
        <v>4.8534429613289998</v>
      </c>
      <c r="R39" s="4">
        <v>69.961922656656697</v>
      </c>
      <c r="S39" s="4">
        <v>30.590331228508202</v>
      </c>
      <c r="T39" s="4">
        <v>165.814204103192</v>
      </c>
      <c r="U39" s="4">
        <v>38.700255981347802</v>
      </c>
      <c r="V39" s="4">
        <v>387.67726021998499</v>
      </c>
      <c r="W39" s="4">
        <v>88.555237677307204</v>
      </c>
      <c r="X39" s="4">
        <v>9814.5878302594592</v>
      </c>
      <c r="Y39" s="4">
        <v>1.01334460151953</v>
      </c>
      <c r="Z39" s="4" t="s">
        <v>167</v>
      </c>
      <c r="AA39" s="4">
        <v>42.669658357492601</v>
      </c>
      <c r="AB39" s="4">
        <v>2.1518606909712301</v>
      </c>
      <c r="AC39" s="4">
        <v>3.3526087572072698</v>
      </c>
      <c r="AD39" s="4">
        <v>356.01570443928301</v>
      </c>
      <c r="AE39" s="4">
        <v>655.595049999298</v>
      </c>
      <c r="AF39" s="4">
        <v>12.5544531201126</v>
      </c>
    </row>
    <row r="40" spans="1:32" x14ac:dyDescent="0.25">
      <c r="A40" t="s">
        <v>282</v>
      </c>
      <c r="B40">
        <v>101.1</v>
      </c>
      <c r="C40">
        <v>2.8</v>
      </c>
      <c r="D40" s="4" t="s">
        <v>167</v>
      </c>
      <c r="E40" s="4" t="s">
        <v>167</v>
      </c>
      <c r="F40" s="4">
        <v>11.5983752391721</v>
      </c>
      <c r="G40" s="4">
        <v>1050.60413481674</v>
      </c>
      <c r="H40" s="4">
        <v>416897.01002408098</v>
      </c>
      <c r="I40" s="4">
        <v>1.4576035448670699</v>
      </c>
      <c r="J40" s="4">
        <v>0.111821334791184</v>
      </c>
      <c r="K40" s="4">
        <v>11.466877177023299</v>
      </c>
      <c r="L40" s="4">
        <v>0.23941463123889001</v>
      </c>
      <c r="M40" s="4">
        <v>2.1430189369269299</v>
      </c>
      <c r="N40" s="4">
        <v>3.4241334048611698</v>
      </c>
      <c r="O40" s="4">
        <v>0.97531856346743895</v>
      </c>
      <c r="P40" s="4">
        <v>16.8620796428261</v>
      </c>
      <c r="Q40" s="4">
        <v>6.0492793239499001</v>
      </c>
      <c r="R40" s="4">
        <v>81.378481856435002</v>
      </c>
      <c r="S40" s="4">
        <v>34.014407587039003</v>
      </c>
      <c r="T40" s="4">
        <v>180.79284279039101</v>
      </c>
      <c r="U40" s="4">
        <v>41.162115386381402</v>
      </c>
      <c r="V40" s="4">
        <v>419.01792137350702</v>
      </c>
      <c r="W40" s="4">
        <v>94.5057647451588</v>
      </c>
      <c r="X40" s="4">
        <v>10687.3415962122</v>
      </c>
      <c r="Y40" s="4">
        <v>0.55503380329722296</v>
      </c>
      <c r="Z40" s="4" t="s">
        <v>167</v>
      </c>
      <c r="AA40" s="4">
        <v>32.864311853907601</v>
      </c>
      <c r="AB40" s="4">
        <v>1.7069393845537399</v>
      </c>
      <c r="AC40" s="4">
        <v>2.7293166855937598</v>
      </c>
      <c r="AD40" s="4">
        <v>266.16772168663601</v>
      </c>
      <c r="AE40" s="4">
        <v>496.72849231771499</v>
      </c>
      <c r="AF40" s="4">
        <v>9.7971594688723904</v>
      </c>
    </row>
    <row r="41" spans="1:32" x14ac:dyDescent="0.25">
      <c r="A41" t="s">
        <v>273</v>
      </c>
      <c r="B41">
        <v>101.3</v>
      </c>
      <c r="C41">
        <v>3.2</v>
      </c>
      <c r="D41" s="4" t="s">
        <v>167</v>
      </c>
      <c r="E41" s="4" t="s">
        <v>167</v>
      </c>
      <c r="F41" s="4">
        <v>3.9610328483685699</v>
      </c>
      <c r="G41" s="4">
        <v>832.400641315847</v>
      </c>
      <c r="H41" s="4">
        <v>379613.19361851102</v>
      </c>
      <c r="I41" s="4">
        <v>1.4890968784858101</v>
      </c>
      <c r="J41" s="4" t="s">
        <v>167</v>
      </c>
      <c r="K41" s="4">
        <v>11.5247085445537</v>
      </c>
      <c r="L41" s="4" t="s">
        <v>167</v>
      </c>
      <c r="M41" s="4">
        <v>1.2318084604778701</v>
      </c>
      <c r="N41" s="4">
        <v>2.72095776557904</v>
      </c>
      <c r="O41" s="4">
        <v>0.65920280322668801</v>
      </c>
      <c r="P41" s="4">
        <v>14.5043643627361</v>
      </c>
      <c r="Q41" s="4">
        <v>4.7676737633653996</v>
      </c>
      <c r="R41" s="4">
        <v>64.793201750541797</v>
      </c>
      <c r="S41" s="4">
        <v>25.8121122804781</v>
      </c>
      <c r="T41" s="4">
        <v>139.457441666004</v>
      </c>
      <c r="U41" s="4">
        <v>32.431580900504002</v>
      </c>
      <c r="V41" s="4">
        <v>336.52078102020698</v>
      </c>
      <c r="W41" s="4">
        <v>72.979055598152698</v>
      </c>
      <c r="X41" s="4">
        <v>9914.9715790274404</v>
      </c>
      <c r="Y41" s="4">
        <v>0.74467842113078297</v>
      </c>
      <c r="Z41" s="4" t="s">
        <v>167</v>
      </c>
      <c r="AA41" s="4">
        <v>30.6571797787973</v>
      </c>
      <c r="AB41" s="4">
        <v>1.56735765580304</v>
      </c>
      <c r="AC41" s="4">
        <v>2.0476704880960002</v>
      </c>
      <c r="AD41" s="4">
        <v>221.90793771029499</v>
      </c>
      <c r="AE41" s="4">
        <v>466.875613012222</v>
      </c>
      <c r="AF41" s="4">
        <v>8.8990292813833793</v>
      </c>
    </row>
    <row r="42" spans="1:32" x14ac:dyDescent="0.25">
      <c r="A42" t="s">
        <v>246</v>
      </c>
      <c r="B42">
        <v>101.5</v>
      </c>
      <c r="C42">
        <v>2.9</v>
      </c>
      <c r="D42" s="4" t="s">
        <v>167</v>
      </c>
      <c r="E42" s="4" t="s">
        <v>167</v>
      </c>
      <c r="F42" s="4">
        <v>2.2254405864389302</v>
      </c>
      <c r="G42" s="4">
        <v>898.16071917329805</v>
      </c>
      <c r="H42" s="4">
        <v>391706.542158328</v>
      </c>
      <c r="I42" s="4">
        <v>1.2504480522957699</v>
      </c>
      <c r="J42" s="4">
        <v>0.116764982742301</v>
      </c>
      <c r="K42" s="4">
        <v>10.7367691119958</v>
      </c>
      <c r="L42" s="4">
        <v>0.113959749128779</v>
      </c>
      <c r="M42" s="4">
        <v>1.51702732452845</v>
      </c>
      <c r="N42" s="4">
        <v>3.1134960634149902</v>
      </c>
      <c r="O42" s="4">
        <v>0.81024327937974205</v>
      </c>
      <c r="P42" s="4">
        <v>16.025908464967898</v>
      </c>
      <c r="Q42" s="4">
        <v>5.2067181666672004</v>
      </c>
      <c r="R42" s="4">
        <v>70.894392313226405</v>
      </c>
      <c r="S42" s="4">
        <v>28.515220483454499</v>
      </c>
      <c r="T42" s="4">
        <v>149.17409321873399</v>
      </c>
      <c r="U42" s="4">
        <v>33.588860592052903</v>
      </c>
      <c r="V42" s="4">
        <v>341.78154864603601</v>
      </c>
      <c r="W42" s="4">
        <v>75.432174581226505</v>
      </c>
      <c r="X42" s="4">
        <v>9205.9766527299198</v>
      </c>
      <c r="Y42" s="4">
        <v>0.54471246171945398</v>
      </c>
      <c r="Z42" s="4" t="s">
        <v>167</v>
      </c>
      <c r="AA42" s="4">
        <v>36.593587148992597</v>
      </c>
      <c r="AB42" s="4">
        <v>1.81003641418733</v>
      </c>
      <c r="AC42" s="4">
        <v>2.0765335219157302</v>
      </c>
      <c r="AD42" s="4">
        <v>220.59686202145099</v>
      </c>
      <c r="AE42" s="4">
        <v>557.14323369835699</v>
      </c>
      <c r="AF42" s="4">
        <v>10.505752318733601</v>
      </c>
    </row>
    <row r="43" spans="1:32" x14ac:dyDescent="0.25">
      <c r="A43" t="s">
        <v>199</v>
      </c>
      <c r="B43">
        <v>101.6</v>
      </c>
      <c r="C43">
        <v>3</v>
      </c>
      <c r="D43" s="4" t="s">
        <v>167</v>
      </c>
      <c r="E43" s="4" t="s">
        <v>167</v>
      </c>
      <c r="F43" s="4">
        <v>4.3499464550261999</v>
      </c>
      <c r="G43" s="4">
        <v>1038.9515007668399</v>
      </c>
      <c r="H43" s="4">
        <v>208922.10355821901</v>
      </c>
      <c r="I43" s="4">
        <v>1.8778425950925599</v>
      </c>
      <c r="J43" s="4" t="s">
        <v>167</v>
      </c>
      <c r="K43" s="4">
        <v>10.492514714488999</v>
      </c>
      <c r="L43" s="4">
        <v>0.110674260143485</v>
      </c>
      <c r="M43" s="4">
        <v>1.53083326559396</v>
      </c>
      <c r="N43" s="4">
        <v>3.0754010903001201</v>
      </c>
      <c r="O43" s="4">
        <v>0.91274834553143103</v>
      </c>
      <c r="P43" s="4">
        <v>17.1253995656418</v>
      </c>
      <c r="Q43" s="4">
        <v>6.3101634902008303</v>
      </c>
      <c r="R43" s="4">
        <v>81.873207592289205</v>
      </c>
      <c r="S43" s="4">
        <v>32.7834006009953</v>
      </c>
      <c r="T43" s="4">
        <v>173.45089272317301</v>
      </c>
      <c r="U43" s="4">
        <v>40.282005129942199</v>
      </c>
      <c r="V43" s="4">
        <v>403.442426213033</v>
      </c>
      <c r="W43" s="4">
        <v>92.875436949295405</v>
      </c>
      <c r="X43" s="4">
        <v>9245.2766581705691</v>
      </c>
      <c r="Y43" s="4">
        <v>0.76023786192891696</v>
      </c>
      <c r="Z43" s="4" t="s">
        <v>167</v>
      </c>
      <c r="AA43" s="4">
        <v>43.811755662073097</v>
      </c>
      <c r="AB43" s="4">
        <v>2.2616074646905999</v>
      </c>
      <c r="AC43" s="4">
        <v>2.3249329900063098</v>
      </c>
      <c r="AD43" s="4">
        <v>221.72274392004701</v>
      </c>
      <c r="AE43" s="4">
        <v>667.03190912020102</v>
      </c>
      <c r="AF43" s="4">
        <v>12.454143315239101</v>
      </c>
    </row>
    <row r="44" spans="1:32" x14ac:dyDescent="0.25">
      <c r="A44" t="s">
        <v>287</v>
      </c>
      <c r="B44">
        <v>101.6</v>
      </c>
      <c r="C44">
        <v>2.6</v>
      </c>
      <c r="D44" s="4" t="s">
        <v>167</v>
      </c>
      <c r="E44" s="4" t="s">
        <v>167</v>
      </c>
      <c r="F44" s="4">
        <v>3.0779679684385002</v>
      </c>
      <c r="G44" s="4">
        <v>896.59991462312996</v>
      </c>
      <c r="H44" s="4">
        <v>452101.58242143499</v>
      </c>
      <c r="I44" s="4">
        <v>0.92856261856393096</v>
      </c>
      <c r="J44" s="4" t="s">
        <v>167</v>
      </c>
      <c r="K44" s="4">
        <v>8.5995193858128403</v>
      </c>
      <c r="L44" s="4">
        <v>8.7397635219730402E-2</v>
      </c>
      <c r="M44" s="4">
        <v>1.1061790496519699</v>
      </c>
      <c r="N44" s="4">
        <v>2.28716417563842</v>
      </c>
      <c r="O44" s="4">
        <v>0.78989359648127999</v>
      </c>
      <c r="P44" s="4">
        <v>15.223538521116801</v>
      </c>
      <c r="Q44" s="4">
        <v>4.8424641142618503</v>
      </c>
      <c r="R44" s="4">
        <v>64.623050769391995</v>
      </c>
      <c r="S44" s="4">
        <v>28.734867135778899</v>
      </c>
      <c r="T44" s="4">
        <v>153.405136608492</v>
      </c>
      <c r="U44" s="4">
        <v>36.123473164933898</v>
      </c>
      <c r="V44" s="4">
        <v>357.12308024101497</v>
      </c>
      <c r="W44" s="4">
        <v>83.822517234970107</v>
      </c>
      <c r="X44" s="4">
        <v>10467.1717874763</v>
      </c>
      <c r="Y44" s="4">
        <v>0.41083382253312101</v>
      </c>
      <c r="Z44" s="4" t="s">
        <v>167</v>
      </c>
      <c r="AA44" s="4">
        <v>27.891823223939198</v>
      </c>
      <c r="AB44" s="4">
        <v>1.2998926966444899</v>
      </c>
      <c r="AC44" s="4">
        <v>2.16699757630749</v>
      </c>
      <c r="AD44" s="4">
        <v>206.286838660234</v>
      </c>
      <c r="AE44" s="4">
        <v>413.54761405857499</v>
      </c>
      <c r="AF44" s="4">
        <v>8.0725819829245804</v>
      </c>
    </row>
    <row r="45" spans="1:32" x14ac:dyDescent="0.25">
      <c r="A45" t="s">
        <v>310</v>
      </c>
      <c r="B45">
        <v>101.6</v>
      </c>
      <c r="C45">
        <v>3.3</v>
      </c>
      <c r="D45" s="4" t="s">
        <v>167</v>
      </c>
      <c r="E45" s="4" t="s">
        <v>167</v>
      </c>
      <c r="F45" s="4">
        <v>5.1810514410810899</v>
      </c>
      <c r="G45" s="4">
        <v>660.49834295206301</v>
      </c>
      <c r="H45" s="4">
        <v>349663.71172434499</v>
      </c>
      <c r="I45" s="4">
        <v>0.78529115808835304</v>
      </c>
      <c r="J45" s="4" t="s">
        <v>167</v>
      </c>
      <c r="K45" s="4">
        <v>6.0061696717078803</v>
      </c>
      <c r="L45" s="4" t="s">
        <v>167</v>
      </c>
      <c r="M45" s="4">
        <v>0.890927327698114</v>
      </c>
      <c r="N45" s="4">
        <v>1.4349989515922099</v>
      </c>
      <c r="O45" s="4">
        <v>0.53621331853888299</v>
      </c>
      <c r="P45" s="4">
        <v>9.3805503802619405</v>
      </c>
      <c r="Q45" s="4">
        <v>3.39293175453489</v>
      </c>
      <c r="R45" s="4">
        <v>46.629893947865703</v>
      </c>
      <c r="S45" s="4">
        <v>19.663235786198999</v>
      </c>
      <c r="T45" s="4">
        <v>107.63260854099499</v>
      </c>
      <c r="U45" s="4">
        <v>26.1779812684257</v>
      </c>
      <c r="V45" s="4">
        <v>269.30149572513102</v>
      </c>
      <c r="W45" s="4">
        <v>61.744830643716199</v>
      </c>
      <c r="X45" s="4">
        <v>9321.9094355609705</v>
      </c>
      <c r="Y45" s="4">
        <v>0.39879446687763898</v>
      </c>
      <c r="Z45" s="4" t="s">
        <v>167</v>
      </c>
      <c r="AA45" s="4">
        <v>15.8544383176288</v>
      </c>
      <c r="AB45" s="4">
        <v>0.742726555197468</v>
      </c>
      <c r="AC45" s="4">
        <v>1.14779102940164</v>
      </c>
      <c r="AD45" s="4">
        <v>102.795981644272</v>
      </c>
      <c r="AE45" s="4">
        <v>237.32318786420799</v>
      </c>
      <c r="AF45" s="4">
        <v>4.6144983380570199</v>
      </c>
    </row>
    <row r="46" spans="1:32" x14ac:dyDescent="0.25">
      <c r="A46" t="s">
        <v>198</v>
      </c>
      <c r="B46">
        <v>101.7</v>
      </c>
      <c r="C46">
        <v>3.8</v>
      </c>
      <c r="D46" s="4" t="s">
        <v>167</v>
      </c>
      <c r="E46" s="4" t="s">
        <v>167</v>
      </c>
      <c r="F46" s="4" t="s">
        <v>167</v>
      </c>
      <c r="G46" s="4">
        <v>597.66970985510602</v>
      </c>
      <c r="H46" s="4">
        <v>208677.70082081499</v>
      </c>
      <c r="I46" s="4">
        <v>1.8314762123878801</v>
      </c>
      <c r="J46" s="4">
        <v>6.3512416327651297E-2</v>
      </c>
      <c r="K46" s="4">
        <v>9.1215518625408105</v>
      </c>
      <c r="L46" s="4">
        <v>3.4763665745084799E-2</v>
      </c>
      <c r="M46" s="4">
        <v>0.48335222649988502</v>
      </c>
      <c r="N46" s="4">
        <v>1.0160239765147101</v>
      </c>
      <c r="O46" s="4">
        <v>0.224692866656692</v>
      </c>
      <c r="P46" s="4">
        <v>7.0613505856263696</v>
      </c>
      <c r="Q46" s="4">
        <v>2.8978559918062898</v>
      </c>
      <c r="R46" s="4">
        <v>39.407645934058998</v>
      </c>
      <c r="S46" s="4">
        <v>18.151459589985301</v>
      </c>
      <c r="T46" s="4">
        <v>103.106183227738</v>
      </c>
      <c r="U46" s="4">
        <v>24.903535514578898</v>
      </c>
      <c r="V46" s="4">
        <v>273.59121372824598</v>
      </c>
      <c r="W46" s="4">
        <v>67.119357227895605</v>
      </c>
      <c r="X46" s="4">
        <v>10208.508598468399</v>
      </c>
      <c r="Y46" s="4">
        <v>0.91239831367176405</v>
      </c>
      <c r="Z46" s="4" t="s">
        <v>167</v>
      </c>
      <c r="AA46" s="4">
        <v>36.317148828817103</v>
      </c>
      <c r="AB46" s="4">
        <v>1.84243072589906</v>
      </c>
      <c r="AC46" s="4">
        <v>1.3324034036815799</v>
      </c>
      <c r="AD46" s="4">
        <v>144.60121634842599</v>
      </c>
      <c r="AE46" s="4">
        <v>573.11983048002901</v>
      </c>
      <c r="AF46" s="4">
        <v>10.0089785285112</v>
      </c>
    </row>
    <row r="47" spans="1:32" x14ac:dyDescent="0.25">
      <c r="A47" t="s">
        <v>181</v>
      </c>
      <c r="B47">
        <v>102</v>
      </c>
      <c r="C47">
        <v>3.5</v>
      </c>
      <c r="D47" s="4" t="s">
        <v>167</v>
      </c>
      <c r="E47" s="4" t="s">
        <v>167</v>
      </c>
      <c r="F47" s="4">
        <v>2.04827867386429</v>
      </c>
      <c r="G47" s="4">
        <v>846.26054304914499</v>
      </c>
      <c r="H47" s="4">
        <v>204514.3631436</v>
      </c>
      <c r="I47" s="4">
        <v>2.9236123524975901</v>
      </c>
      <c r="J47" s="4" t="s">
        <v>167</v>
      </c>
      <c r="K47" s="4">
        <v>12.4389500237259</v>
      </c>
      <c r="L47" s="4" t="s">
        <v>167</v>
      </c>
      <c r="M47" s="4">
        <v>0.64316725609986602</v>
      </c>
      <c r="N47" s="4">
        <v>1.5034771372483999</v>
      </c>
      <c r="O47" s="4">
        <v>0.42672161597921698</v>
      </c>
      <c r="P47" s="4">
        <v>10.40133282439</v>
      </c>
      <c r="Q47" s="4">
        <v>3.81496357930479</v>
      </c>
      <c r="R47" s="4">
        <v>55.9766941273828</v>
      </c>
      <c r="S47" s="4">
        <v>24.5996226425567</v>
      </c>
      <c r="T47" s="4">
        <v>143.50589781414499</v>
      </c>
      <c r="U47" s="4">
        <v>34.5715100073418</v>
      </c>
      <c r="V47" s="4">
        <v>378.60360961019501</v>
      </c>
      <c r="W47" s="4">
        <v>93.862976427941703</v>
      </c>
      <c r="X47" s="4">
        <v>10779.2035428454</v>
      </c>
      <c r="Y47" s="4">
        <v>1.5565856496250701</v>
      </c>
      <c r="Z47" s="4" t="s">
        <v>167</v>
      </c>
      <c r="AA47" s="4">
        <v>52.365324477481202</v>
      </c>
      <c r="AB47" s="4">
        <v>2.7597421228921899</v>
      </c>
      <c r="AC47" s="4">
        <v>2.0620662817379398</v>
      </c>
      <c r="AD47" s="4">
        <v>216.40862940635901</v>
      </c>
      <c r="AE47" s="4">
        <v>791.78209634454004</v>
      </c>
      <c r="AF47" s="4">
        <v>14.4244203382222</v>
      </c>
    </row>
    <row r="48" spans="1:32" x14ac:dyDescent="0.25">
      <c r="A48" t="s">
        <v>261</v>
      </c>
      <c r="B48">
        <v>102</v>
      </c>
      <c r="C48">
        <v>3.9</v>
      </c>
      <c r="D48" s="4" t="s">
        <v>167</v>
      </c>
      <c r="E48" s="4" t="s">
        <v>167</v>
      </c>
      <c r="F48" s="4">
        <v>3.3187001626686099</v>
      </c>
      <c r="G48" s="4">
        <v>415.444867227114</v>
      </c>
      <c r="H48" s="4">
        <v>375750.951224224</v>
      </c>
      <c r="I48" s="4">
        <v>0.773880636034186</v>
      </c>
      <c r="J48" s="4" t="s">
        <v>167</v>
      </c>
      <c r="K48" s="4">
        <v>5.2438912903414501</v>
      </c>
      <c r="L48" s="4" t="s">
        <v>167</v>
      </c>
      <c r="M48" s="4">
        <v>0.20867295485186799</v>
      </c>
      <c r="N48" s="4">
        <v>0.81537993883636695</v>
      </c>
      <c r="O48" s="4">
        <v>0.22403199302724799</v>
      </c>
      <c r="P48" s="4">
        <v>5.0990095169545899</v>
      </c>
      <c r="Q48" s="4">
        <v>1.82081090169473</v>
      </c>
      <c r="R48" s="4">
        <v>28.525846432301201</v>
      </c>
      <c r="S48" s="4">
        <v>12.292442754693701</v>
      </c>
      <c r="T48" s="4">
        <v>69.246049459706001</v>
      </c>
      <c r="U48" s="4">
        <v>17.054195278141101</v>
      </c>
      <c r="V48" s="4">
        <v>186.047834006291</v>
      </c>
      <c r="W48" s="4">
        <v>45.054341709525097</v>
      </c>
      <c r="X48" s="4">
        <v>10745.009113316901</v>
      </c>
      <c r="Y48" s="4">
        <v>0.41501179806653898</v>
      </c>
      <c r="Z48" s="4" t="s">
        <v>167</v>
      </c>
      <c r="AA48" s="4">
        <v>15.8217125101561</v>
      </c>
      <c r="AB48" s="4">
        <v>0.71713053323131704</v>
      </c>
      <c r="AC48" s="4">
        <v>0.93179117419068502</v>
      </c>
      <c r="AD48" s="4">
        <v>86.783973721051396</v>
      </c>
      <c r="AE48" s="4">
        <v>241.117666574129</v>
      </c>
      <c r="AF48" s="4">
        <v>4.52131513712144</v>
      </c>
    </row>
    <row r="49" spans="1:32" x14ac:dyDescent="0.25">
      <c r="A49" t="s">
        <v>278</v>
      </c>
      <c r="B49">
        <v>102.3</v>
      </c>
      <c r="C49">
        <v>3.1</v>
      </c>
      <c r="D49" s="4" t="s">
        <v>167</v>
      </c>
      <c r="E49" s="4" t="s">
        <v>167</v>
      </c>
      <c r="F49" s="4">
        <v>5.77507332597534</v>
      </c>
      <c r="G49" s="4">
        <v>1089.4731872961399</v>
      </c>
      <c r="H49" s="4">
        <v>404697.97385488299</v>
      </c>
      <c r="I49" s="4">
        <v>2.2808914698969098</v>
      </c>
      <c r="J49" s="4">
        <v>4.58221160513477E-2</v>
      </c>
      <c r="K49" s="4">
        <v>13.8155248268948</v>
      </c>
      <c r="L49" s="4" t="s">
        <v>167</v>
      </c>
      <c r="M49" s="4">
        <v>1.22269133016186</v>
      </c>
      <c r="N49" s="4">
        <v>2.3279943503343801</v>
      </c>
      <c r="O49" s="4">
        <v>0.81883030671483303</v>
      </c>
      <c r="P49" s="4">
        <v>14.1762849009875</v>
      </c>
      <c r="Q49" s="4">
        <v>5.4876672960393398</v>
      </c>
      <c r="R49" s="4">
        <v>79.922896840589004</v>
      </c>
      <c r="S49" s="4">
        <v>33.859641945416698</v>
      </c>
      <c r="T49" s="4">
        <v>188.57240759331199</v>
      </c>
      <c r="U49" s="4">
        <v>42.677008367407197</v>
      </c>
      <c r="V49" s="4">
        <v>448.912434699703</v>
      </c>
      <c r="W49" s="4">
        <v>103.91353561312199</v>
      </c>
      <c r="X49" s="4">
        <v>9276.2648946677691</v>
      </c>
      <c r="Y49" s="4">
        <v>0.98111286728833902</v>
      </c>
      <c r="Z49" s="4" t="s">
        <v>167</v>
      </c>
      <c r="AA49" s="4">
        <v>40.499856386364698</v>
      </c>
      <c r="AB49" s="4">
        <v>2.12766526740957</v>
      </c>
      <c r="AC49" s="4">
        <v>3.0223880013370299</v>
      </c>
      <c r="AD49" s="4">
        <v>318.72550247564197</v>
      </c>
      <c r="AE49" s="4">
        <v>606.94369558182905</v>
      </c>
      <c r="AF49" s="4">
        <v>11.8636254422762</v>
      </c>
    </row>
    <row r="50" spans="1:32" x14ac:dyDescent="0.25">
      <c r="A50" t="s">
        <v>204</v>
      </c>
      <c r="B50">
        <v>102.3</v>
      </c>
      <c r="C50">
        <v>3.3</v>
      </c>
      <c r="D50" s="4" t="s">
        <v>167</v>
      </c>
      <c r="E50" s="4" t="s">
        <v>167</v>
      </c>
      <c r="F50" s="4">
        <v>3.8910754552208302</v>
      </c>
      <c r="G50" s="4">
        <v>340.02565791744502</v>
      </c>
      <c r="H50" s="4">
        <v>234276.02383336701</v>
      </c>
      <c r="I50" s="4">
        <v>0.73715784451002697</v>
      </c>
      <c r="J50" s="4" t="s">
        <v>167</v>
      </c>
      <c r="K50" s="4">
        <v>5.8438850425485001</v>
      </c>
      <c r="L50" s="4" t="s">
        <v>167</v>
      </c>
      <c r="M50" s="4">
        <v>0.36583989688560498</v>
      </c>
      <c r="N50" s="4">
        <v>0.87146639046071805</v>
      </c>
      <c r="O50" s="4">
        <v>0.24818932096198101</v>
      </c>
      <c r="P50" s="4">
        <v>4.8832932919132404</v>
      </c>
      <c r="Q50" s="4">
        <v>1.6875980217537701</v>
      </c>
      <c r="R50" s="4">
        <v>22.761045854015901</v>
      </c>
      <c r="S50" s="4">
        <v>10.2314418580136</v>
      </c>
      <c r="T50" s="4">
        <v>57.661807380036997</v>
      </c>
      <c r="U50" s="4">
        <v>13.6564737617233</v>
      </c>
      <c r="V50" s="4">
        <v>145.20352365580899</v>
      </c>
      <c r="W50" s="4">
        <v>34.813286465764001</v>
      </c>
      <c r="X50" s="4">
        <v>9884.4965555040708</v>
      </c>
      <c r="Y50" s="4">
        <v>0.40812300377423499</v>
      </c>
      <c r="Z50" s="4" t="s">
        <v>167</v>
      </c>
      <c r="AA50" s="4">
        <v>18.414571956290398</v>
      </c>
      <c r="AB50" s="4">
        <v>0.94028088980275404</v>
      </c>
      <c r="AC50" s="4">
        <v>1.0014979039566201</v>
      </c>
      <c r="AD50" s="4">
        <v>101.735607414955</v>
      </c>
      <c r="AE50" s="4">
        <v>281.65286523693999</v>
      </c>
      <c r="AF50" s="4">
        <v>5.2656664575729399</v>
      </c>
    </row>
    <row r="51" spans="1:32" x14ac:dyDescent="0.25">
      <c r="A51" t="s">
        <v>190</v>
      </c>
      <c r="B51">
        <v>102.4</v>
      </c>
      <c r="C51">
        <v>3</v>
      </c>
      <c r="D51" s="4" t="s">
        <v>167</v>
      </c>
      <c r="E51" s="4" t="s">
        <v>167</v>
      </c>
      <c r="F51" s="4">
        <v>7.2018660849790797</v>
      </c>
      <c r="G51" s="4">
        <v>1130.8005746900101</v>
      </c>
      <c r="H51" s="4">
        <v>169480.43331818801</v>
      </c>
      <c r="I51" s="4">
        <v>2.1639757972877498</v>
      </c>
      <c r="J51" s="4">
        <v>9.5475691399385595E-2</v>
      </c>
      <c r="K51" s="4">
        <v>11.1114960717717</v>
      </c>
      <c r="L51" s="4">
        <v>0.14005790140850299</v>
      </c>
      <c r="M51" s="4">
        <v>1.7742047967918499</v>
      </c>
      <c r="N51" s="4">
        <v>3.8054781860165598</v>
      </c>
      <c r="O51" s="4">
        <v>0.70313474019559397</v>
      </c>
      <c r="P51" s="4">
        <v>19.662539602408799</v>
      </c>
      <c r="Q51" s="4">
        <v>6.3288798912423898</v>
      </c>
      <c r="R51" s="4">
        <v>88.945315194471704</v>
      </c>
      <c r="S51" s="4">
        <v>34.591586131051201</v>
      </c>
      <c r="T51" s="4">
        <v>183.31344011065201</v>
      </c>
      <c r="U51" s="4">
        <v>42.059157653848402</v>
      </c>
      <c r="V51" s="4">
        <v>432.45277018794599</v>
      </c>
      <c r="W51" s="4">
        <v>97.963041604147705</v>
      </c>
      <c r="X51" s="4">
        <v>10545.6760081998</v>
      </c>
      <c r="Y51" s="4">
        <v>0.94537595025663601</v>
      </c>
      <c r="Z51" s="4" t="s">
        <v>167</v>
      </c>
      <c r="AA51" s="4">
        <v>57.198617915554799</v>
      </c>
      <c r="AB51" s="4">
        <v>3.28429855005108</v>
      </c>
      <c r="AC51" s="4">
        <v>2.87412953487696</v>
      </c>
      <c r="AD51" s="4">
        <v>289.46885602260801</v>
      </c>
      <c r="AE51" s="4">
        <v>877.303703569503</v>
      </c>
      <c r="AF51" s="4">
        <v>16.207833132890801</v>
      </c>
    </row>
    <row r="52" spans="1:32" x14ac:dyDescent="0.25">
      <c r="A52" t="s">
        <v>258</v>
      </c>
      <c r="B52">
        <v>102.6</v>
      </c>
      <c r="C52">
        <v>3.7</v>
      </c>
      <c r="D52" s="4">
        <v>689.06708172680396</v>
      </c>
      <c r="E52" s="4" t="s">
        <v>167</v>
      </c>
      <c r="F52" s="4">
        <v>2.24537078773798</v>
      </c>
      <c r="G52" s="4">
        <v>1356.91551776912</v>
      </c>
      <c r="H52" s="4">
        <v>374963.69585243898</v>
      </c>
      <c r="I52" s="4">
        <v>2.6784178840328798</v>
      </c>
      <c r="J52" s="4">
        <v>2.8357232126487698E-2</v>
      </c>
      <c r="K52" s="4">
        <v>17.306998969827401</v>
      </c>
      <c r="L52" s="4">
        <v>0.128555623661716</v>
      </c>
      <c r="M52" s="4">
        <v>2.0690440777968599</v>
      </c>
      <c r="N52" s="4">
        <v>3.9385609927768899</v>
      </c>
      <c r="O52" s="4">
        <v>1.29865154392764</v>
      </c>
      <c r="P52" s="4">
        <v>22.353323157995501</v>
      </c>
      <c r="Q52" s="4">
        <v>7.3838871034367797</v>
      </c>
      <c r="R52" s="4">
        <v>102.530157692337</v>
      </c>
      <c r="S52" s="4">
        <v>41.488200641249797</v>
      </c>
      <c r="T52" s="4">
        <v>216.21488815802201</v>
      </c>
      <c r="U52" s="4">
        <v>49.337935846740798</v>
      </c>
      <c r="V52" s="4">
        <v>498.432777669465</v>
      </c>
      <c r="W52" s="4">
        <v>115.838112750432</v>
      </c>
      <c r="X52" s="4">
        <v>9279.9804185529701</v>
      </c>
      <c r="Y52" s="4">
        <v>0.96058594177310397</v>
      </c>
      <c r="Z52" s="4" t="s">
        <v>167</v>
      </c>
      <c r="AA52" s="4">
        <v>63.0220001833735</v>
      </c>
      <c r="AB52" s="4">
        <v>3.2428794354428399</v>
      </c>
      <c r="AC52" s="4">
        <v>4.0786586750252498</v>
      </c>
      <c r="AD52" s="4">
        <v>439.24004971495998</v>
      </c>
      <c r="AE52" s="4">
        <v>960.01862155932497</v>
      </c>
      <c r="AF52" s="4">
        <v>18.1629683183331</v>
      </c>
    </row>
    <row r="53" spans="1:32" x14ac:dyDescent="0.25">
      <c r="A53" t="s">
        <v>238</v>
      </c>
      <c r="B53">
        <v>102.6</v>
      </c>
      <c r="C53">
        <v>3</v>
      </c>
      <c r="D53" s="4" t="s">
        <v>167</v>
      </c>
      <c r="E53" s="4" t="s">
        <v>167</v>
      </c>
      <c r="F53" s="4">
        <v>6.8833241930554996</v>
      </c>
      <c r="G53" s="4">
        <v>1284.32065281214</v>
      </c>
      <c r="H53" s="4">
        <v>416052.05701742403</v>
      </c>
      <c r="I53" s="4">
        <v>3.0029451437072998</v>
      </c>
      <c r="J53" s="4">
        <v>3.8544210517616098E-2</v>
      </c>
      <c r="K53" s="4">
        <v>22.868724736495999</v>
      </c>
      <c r="L53" s="4">
        <v>8.4511422978072501E-2</v>
      </c>
      <c r="M53" s="4">
        <v>1.67103970183865</v>
      </c>
      <c r="N53" s="4">
        <v>3.7536369258701598</v>
      </c>
      <c r="O53" s="4">
        <v>1.1692631891735299</v>
      </c>
      <c r="P53" s="4">
        <v>21.7444281842021</v>
      </c>
      <c r="Q53" s="4">
        <v>7.7245928057125104</v>
      </c>
      <c r="R53" s="4">
        <v>102.720604718141</v>
      </c>
      <c r="S53" s="4">
        <v>42.3952188990514</v>
      </c>
      <c r="T53" s="4">
        <v>211.70461413182099</v>
      </c>
      <c r="U53" s="4">
        <v>45.578979467500197</v>
      </c>
      <c r="V53" s="4">
        <v>433.60130385632402</v>
      </c>
      <c r="W53" s="4">
        <v>96.026981845022505</v>
      </c>
      <c r="X53" s="4">
        <v>8337.7924298574999</v>
      </c>
      <c r="Y53" s="4">
        <v>1.12415980284494</v>
      </c>
      <c r="Z53" s="4" t="s">
        <v>167</v>
      </c>
      <c r="AA53" s="4">
        <v>67.867576354052204</v>
      </c>
      <c r="AB53" s="4">
        <v>3.5258823602902001</v>
      </c>
      <c r="AC53" s="4">
        <v>8.0716868691042993</v>
      </c>
      <c r="AD53" s="4">
        <v>823.18020490558104</v>
      </c>
      <c r="AE53" s="4">
        <v>1036.53420048109</v>
      </c>
      <c r="AF53" s="4">
        <v>21.623506385956201</v>
      </c>
    </row>
    <row r="54" spans="1:32" x14ac:dyDescent="0.25">
      <c r="A54" t="s">
        <v>243</v>
      </c>
      <c r="B54">
        <v>102.7</v>
      </c>
      <c r="C54">
        <v>3.8</v>
      </c>
      <c r="D54" s="4" t="s">
        <v>167</v>
      </c>
      <c r="E54" s="4" t="s">
        <v>167</v>
      </c>
      <c r="F54" s="4" t="s">
        <v>167</v>
      </c>
      <c r="G54" s="4">
        <v>501.596222953248</v>
      </c>
      <c r="H54" s="4">
        <v>419408.01324266801</v>
      </c>
      <c r="I54" s="4">
        <v>0.96033677478319401</v>
      </c>
      <c r="J54" s="4">
        <v>2.4098740319689799E-2</v>
      </c>
      <c r="K54" s="4">
        <v>6.3322525692213096</v>
      </c>
      <c r="L54" s="4" t="s">
        <v>167</v>
      </c>
      <c r="M54" s="4">
        <v>0.260607343022148</v>
      </c>
      <c r="N54" s="4">
        <v>1.1275468439347101</v>
      </c>
      <c r="O54" s="4">
        <v>0.29292803889411001</v>
      </c>
      <c r="P54" s="4">
        <v>7.2455136022186597</v>
      </c>
      <c r="Q54" s="4">
        <v>2.6962895550772701</v>
      </c>
      <c r="R54" s="4">
        <v>36.764738833874802</v>
      </c>
      <c r="S54" s="4">
        <v>15.730512963649799</v>
      </c>
      <c r="T54" s="4">
        <v>83.254686586011999</v>
      </c>
      <c r="U54" s="4">
        <v>20.762486545869699</v>
      </c>
      <c r="V54" s="4">
        <v>222.62797736414299</v>
      </c>
      <c r="W54" s="4">
        <v>49.868849821420397</v>
      </c>
      <c r="X54" s="4">
        <v>11138.011599887999</v>
      </c>
      <c r="Y54" s="4">
        <v>0.55125580931464302</v>
      </c>
      <c r="Z54" s="4" t="s">
        <v>167</v>
      </c>
      <c r="AA54" s="4">
        <v>20.644709795762999</v>
      </c>
      <c r="AB54" s="4">
        <v>1.06109630324279</v>
      </c>
      <c r="AC54" s="4">
        <v>0.93811076715410402</v>
      </c>
      <c r="AD54" s="4">
        <v>95.8904343444689</v>
      </c>
      <c r="AE54" s="4">
        <v>309.79093863471701</v>
      </c>
      <c r="AF54" s="4">
        <v>5.7775042100656799</v>
      </c>
    </row>
    <row r="55" spans="1:32" x14ac:dyDescent="0.25">
      <c r="A55" t="s">
        <v>267</v>
      </c>
      <c r="B55">
        <v>102.7</v>
      </c>
      <c r="C55">
        <v>2.9</v>
      </c>
      <c r="D55" s="4">
        <v>1096.32032254316</v>
      </c>
      <c r="E55" s="4" t="s">
        <v>167</v>
      </c>
      <c r="F55" s="4">
        <v>4.8917548275935001</v>
      </c>
      <c r="G55" s="4">
        <v>1274.6829899064901</v>
      </c>
      <c r="H55" s="4">
        <v>367620.30681797501</v>
      </c>
      <c r="I55" s="4">
        <v>2.3638716924993299</v>
      </c>
      <c r="J55" s="4">
        <v>0.496835055087468</v>
      </c>
      <c r="K55" s="4">
        <v>15.5190263314459</v>
      </c>
      <c r="L55" s="4">
        <v>0.25371831897791602</v>
      </c>
      <c r="M55" s="4">
        <v>1.74765389859202</v>
      </c>
      <c r="N55" s="4">
        <v>2.5288542348850198</v>
      </c>
      <c r="O55" s="4">
        <v>0.882381594729162</v>
      </c>
      <c r="P55" s="4">
        <v>19.317059817166701</v>
      </c>
      <c r="Q55" s="4">
        <v>6.4745458524951696</v>
      </c>
      <c r="R55" s="4">
        <v>93.507726525271906</v>
      </c>
      <c r="S55" s="4">
        <v>38.642503133260497</v>
      </c>
      <c r="T55" s="4">
        <v>207.42631832796201</v>
      </c>
      <c r="U55" s="4">
        <v>47.310936009136398</v>
      </c>
      <c r="V55" s="4">
        <v>481.33807672203602</v>
      </c>
      <c r="W55" s="4">
        <v>110.588592138447</v>
      </c>
      <c r="X55" s="4">
        <v>9203.4715433546498</v>
      </c>
      <c r="Y55" s="4">
        <v>0.84934274179764901</v>
      </c>
      <c r="Z55" s="4" t="s">
        <v>167</v>
      </c>
      <c r="AA55" s="4">
        <v>67.897680460030799</v>
      </c>
      <c r="AB55" s="4">
        <v>3.7707767811261199</v>
      </c>
      <c r="AC55" s="4">
        <v>5.1506732993332598</v>
      </c>
      <c r="AD55" s="4">
        <v>539.22375052564996</v>
      </c>
      <c r="AE55" s="4">
        <v>1013.5483705255</v>
      </c>
      <c r="AF55" s="4">
        <v>19.997046804005699</v>
      </c>
    </row>
    <row r="56" spans="1:32" x14ac:dyDescent="0.25">
      <c r="A56" t="s">
        <v>247</v>
      </c>
      <c r="B56">
        <v>102.9</v>
      </c>
      <c r="C56">
        <v>4.3</v>
      </c>
      <c r="D56" s="4" t="s">
        <v>167</v>
      </c>
      <c r="E56" s="4" t="s">
        <v>167</v>
      </c>
      <c r="F56" s="4">
        <v>2.7862982441429498</v>
      </c>
      <c r="G56" s="4">
        <v>658.92043683019199</v>
      </c>
      <c r="H56" s="4">
        <v>394748.94426809601</v>
      </c>
      <c r="I56" s="4">
        <v>1.86497568470618</v>
      </c>
      <c r="J56" s="4" t="s">
        <v>167</v>
      </c>
      <c r="K56" s="4">
        <v>9.6551691362896008</v>
      </c>
      <c r="L56" s="4" t="s">
        <v>167</v>
      </c>
      <c r="M56" s="4">
        <v>0.438659411652147</v>
      </c>
      <c r="N56" s="4">
        <v>1.31925102960556</v>
      </c>
      <c r="O56" s="4">
        <v>0.37238042408448702</v>
      </c>
      <c r="P56" s="4">
        <v>8.0417326956361705</v>
      </c>
      <c r="Q56" s="4">
        <v>2.9922334754508602</v>
      </c>
      <c r="R56" s="4">
        <v>44.9363580550717</v>
      </c>
      <c r="S56" s="4">
        <v>19.480738574100599</v>
      </c>
      <c r="T56" s="4">
        <v>115.481299115461</v>
      </c>
      <c r="U56" s="4">
        <v>28.573019555775399</v>
      </c>
      <c r="V56" s="4">
        <v>305.61633119286699</v>
      </c>
      <c r="W56" s="4">
        <v>74.295127902823893</v>
      </c>
      <c r="X56" s="4">
        <v>9908.8093527712608</v>
      </c>
      <c r="Y56" s="4">
        <v>0.96144557280290999</v>
      </c>
      <c r="Z56" s="4" t="s">
        <v>167</v>
      </c>
      <c r="AA56" s="4">
        <v>40.506170977405198</v>
      </c>
      <c r="AB56" s="4">
        <v>2.0951845380775</v>
      </c>
      <c r="AC56" s="4">
        <v>1.8847930225036</v>
      </c>
      <c r="AD56" s="4">
        <v>196.44531211715699</v>
      </c>
      <c r="AE56" s="4">
        <v>623.55223712940801</v>
      </c>
      <c r="AF56" s="4">
        <v>11.323921229292999</v>
      </c>
    </row>
    <row r="57" spans="1:32" x14ac:dyDescent="0.25">
      <c r="A57" t="s">
        <v>185</v>
      </c>
      <c r="B57">
        <v>103</v>
      </c>
      <c r="C57">
        <v>2.4</v>
      </c>
      <c r="D57" s="4" t="s">
        <v>167</v>
      </c>
      <c r="E57" s="4" t="s">
        <v>167</v>
      </c>
      <c r="F57" s="4">
        <v>4.7435485374010202</v>
      </c>
      <c r="G57" s="4">
        <v>1109.91464573967</v>
      </c>
      <c r="H57" s="4">
        <v>186955.85457804601</v>
      </c>
      <c r="I57" s="4">
        <v>2.2328650429535499</v>
      </c>
      <c r="J57" s="4">
        <v>6.8618597062751405E-2</v>
      </c>
      <c r="K57" s="4">
        <v>15.3962572210062</v>
      </c>
      <c r="L57" s="4">
        <v>0.143202556131658</v>
      </c>
      <c r="M57" s="4">
        <v>1.66654658729762</v>
      </c>
      <c r="N57" s="4">
        <v>3.1774402065465699</v>
      </c>
      <c r="O57" s="4">
        <v>0.92077872861390697</v>
      </c>
      <c r="P57" s="4">
        <v>17.108101109539302</v>
      </c>
      <c r="Q57" s="4">
        <v>5.8794487828462998</v>
      </c>
      <c r="R57" s="4">
        <v>79.849745223896605</v>
      </c>
      <c r="S57" s="4">
        <v>33.6227589972573</v>
      </c>
      <c r="T57" s="4">
        <v>181.67306747219601</v>
      </c>
      <c r="U57" s="4">
        <v>40.961125882789403</v>
      </c>
      <c r="V57" s="4">
        <v>436.11286730161299</v>
      </c>
      <c r="W57" s="4">
        <v>101.553943095173</v>
      </c>
      <c r="X57" s="4">
        <v>9986.0656620715199</v>
      </c>
      <c r="Y57" s="4">
        <v>0.99335917632686999</v>
      </c>
      <c r="Z57" s="4" t="s">
        <v>167</v>
      </c>
      <c r="AA57" s="4">
        <v>58.457679838579303</v>
      </c>
      <c r="AB57" s="4">
        <v>3.1076247578330398</v>
      </c>
      <c r="AC57" s="4">
        <v>3.7853633650575902</v>
      </c>
      <c r="AD57" s="4">
        <v>382.84814072163101</v>
      </c>
      <c r="AE57" s="4">
        <v>883.66541476108102</v>
      </c>
      <c r="AF57" s="4">
        <v>16.898534384097701</v>
      </c>
    </row>
    <row r="58" spans="1:32" x14ac:dyDescent="0.25">
      <c r="A58" t="s">
        <v>170</v>
      </c>
      <c r="B58">
        <v>103</v>
      </c>
      <c r="C58">
        <v>3.6</v>
      </c>
      <c r="D58" s="4" t="s">
        <v>167</v>
      </c>
      <c r="E58" s="4" t="s">
        <v>167</v>
      </c>
      <c r="F58" s="4">
        <v>8.3026953390419802</v>
      </c>
      <c r="G58" s="4">
        <v>1143.3421456298099</v>
      </c>
      <c r="H58" s="4">
        <v>354735.65519912599</v>
      </c>
      <c r="I58" s="4">
        <v>1.54627802807245</v>
      </c>
      <c r="J58" s="4">
        <v>0.94871383793838804</v>
      </c>
      <c r="K58" s="4">
        <v>15.584908703358099</v>
      </c>
      <c r="L58" s="4">
        <v>0.43491490395036803</v>
      </c>
      <c r="M58" s="4">
        <v>3.1866288203785</v>
      </c>
      <c r="N58" s="4">
        <v>4.1154443602796702</v>
      </c>
      <c r="O58" s="4">
        <v>1.4897183615215699</v>
      </c>
      <c r="P58" s="4">
        <v>22.433996019699499</v>
      </c>
      <c r="Q58" s="4">
        <v>7.1690446545356199</v>
      </c>
      <c r="R58" s="4">
        <v>91.642050662989305</v>
      </c>
      <c r="S58" s="4">
        <v>35.4887410956172</v>
      </c>
      <c r="T58" s="4">
        <v>181.94505500635501</v>
      </c>
      <c r="U58" s="4">
        <v>40.360066083487098</v>
      </c>
      <c r="V58" s="4">
        <v>396.98508907012302</v>
      </c>
      <c r="W58" s="4">
        <v>91.420373050680496</v>
      </c>
      <c r="X58" s="4">
        <v>9874.5329332241108</v>
      </c>
      <c r="Y58" s="4">
        <v>0.70299310364520395</v>
      </c>
      <c r="Z58" s="4" t="s">
        <v>167</v>
      </c>
      <c r="AA58" s="4">
        <v>36.412434097801203</v>
      </c>
      <c r="AB58" s="4">
        <v>2.2439131104119201</v>
      </c>
      <c r="AC58" s="4">
        <v>3.3480236222677999</v>
      </c>
      <c r="AD58" s="4">
        <v>301.089731665849</v>
      </c>
      <c r="AE58" s="4">
        <v>547.20248342646005</v>
      </c>
      <c r="AF58" s="4">
        <v>11.0632661166416</v>
      </c>
    </row>
    <row r="59" spans="1:32" x14ac:dyDescent="0.25">
      <c r="A59" t="s">
        <v>226</v>
      </c>
      <c r="B59">
        <v>103.2</v>
      </c>
      <c r="C59">
        <v>3.6</v>
      </c>
      <c r="D59" s="4" t="s">
        <v>167</v>
      </c>
      <c r="E59" s="4" t="s">
        <v>167</v>
      </c>
      <c r="F59" s="4">
        <v>4.9885852770671599</v>
      </c>
      <c r="G59" s="4">
        <v>1260.0383247718901</v>
      </c>
      <c r="H59" s="4">
        <v>429654.15994998801</v>
      </c>
      <c r="I59" s="4">
        <v>2.2480674427151102</v>
      </c>
      <c r="J59" s="4">
        <v>1.21910571249918E-2</v>
      </c>
      <c r="K59" s="4">
        <v>11.034320154494999</v>
      </c>
      <c r="L59" s="4">
        <v>5.1951899313714203E-2</v>
      </c>
      <c r="M59" s="4">
        <v>0.86441788862379199</v>
      </c>
      <c r="N59" s="4">
        <v>2.1690518263032001</v>
      </c>
      <c r="O59" s="4">
        <v>0.61461572537945897</v>
      </c>
      <c r="P59" s="4">
        <v>16.071006995563099</v>
      </c>
      <c r="Q59" s="4">
        <v>6.5450906628228296</v>
      </c>
      <c r="R59" s="4">
        <v>94.461045345115096</v>
      </c>
      <c r="S59" s="4">
        <v>40.583552153130398</v>
      </c>
      <c r="T59" s="4">
        <v>220.695499445835</v>
      </c>
      <c r="U59" s="4">
        <v>48.246968166079903</v>
      </c>
      <c r="V59" s="4">
        <v>471.83734958010098</v>
      </c>
      <c r="W59" s="4">
        <v>105.987608221041</v>
      </c>
      <c r="X59" s="4">
        <v>8685.3626483821809</v>
      </c>
      <c r="Y59" s="4">
        <v>0.75618276966199804</v>
      </c>
      <c r="Z59" s="4" t="s">
        <v>167</v>
      </c>
      <c r="AA59" s="4">
        <v>32.473123631778101</v>
      </c>
      <c r="AB59" s="4">
        <v>1.6824743630076999</v>
      </c>
      <c r="AC59" s="4">
        <v>2.12694522103101</v>
      </c>
      <c r="AD59" s="4">
        <v>213.928958597101</v>
      </c>
      <c r="AE59" s="4">
        <v>489.24339708283901</v>
      </c>
      <c r="AF59" s="4">
        <v>9.4236610136607393</v>
      </c>
    </row>
    <row r="60" spans="1:32" x14ac:dyDescent="0.25">
      <c r="A60" t="s">
        <v>266</v>
      </c>
      <c r="B60">
        <v>103.2</v>
      </c>
      <c r="C60">
        <v>3</v>
      </c>
      <c r="D60" s="4" t="s">
        <v>167</v>
      </c>
      <c r="E60" s="4" t="s">
        <v>167</v>
      </c>
      <c r="F60" s="4">
        <v>3.6319785412207999</v>
      </c>
      <c r="G60" s="4">
        <v>1153.8050320344801</v>
      </c>
      <c r="H60" s="4">
        <v>360555.59762298799</v>
      </c>
      <c r="I60" s="4">
        <v>2.7710400833447899</v>
      </c>
      <c r="J60" s="4">
        <v>2.5223063990052998E-2</v>
      </c>
      <c r="K60" s="4">
        <v>15.157076187222099</v>
      </c>
      <c r="L60" s="4">
        <v>6.0355857353722203E-2</v>
      </c>
      <c r="M60" s="4">
        <v>1.1457106268991499</v>
      </c>
      <c r="N60" s="4">
        <v>2.55301484294356</v>
      </c>
      <c r="O60" s="4">
        <v>0.648667089034902</v>
      </c>
      <c r="P60" s="4">
        <v>15.4246637060995</v>
      </c>
      <c r="Q60" s="4">
        <v>5.9469742280943203</v>
      </c>
      <c r="R60" s="4">
        <v>82.945810675547406</v>
      </c>
      <c r="S60" s="4">
        <v>35.408482143473499</v>
      </c>
      <c r="T60" s="4">
        <v>195.88807937450699</v>
      </c>
      <c r="U60" s="4">
        <v>45.243597782343002</v>
      </c>
      <c r="V60" s="4">
        <v>473.39860055574297</v>
      </c>
      <c r="W60" s="4">
        <v>109.160540946407</v>
      </c>
      <c r="X60" s="4">
        <v>10288.436811616901</v>
      </c>
      <c r="Y60" s="4">
        <v>1.2597815915199899</v>
      </c>
      <c r="Z60" s="4" t="s">
        <v>167</v>
      </c>
      <c r="AA60" s="4">
        <v>74.003517720220401</v>
      </c>
      <c r="AB60" s="4">
        <v>3.9009113416323098</v>
      </c>
      <c r="AC60" s="4">
        <v>4.8766422504003399</v>
      </c>
      <c r="AD60" s="4">
        <v>464.59793884085201</v>
      </c>
      <c r="AE60" s="4">
        <v>1110.1935723106001</v>
      </c>
      <c r="AF60" s="4">
        <v>21.375782504231299</v>
      </c>
    </row>
    <row r="61" spans="1:32" x14ac:dyDescent="0.25">
      <c r="A61" t="s">
        <v>292</v>
      </c>
      <c r="B61">
        <v>103.2</v>
      </c>
      <c r="C61">
        <v>3.5</v>
      </c>
      <c r="D61" s="4" t="s">
        <v>167</v>
      </c>
      <c r="E61" s="4" t="s">
        <v>167</v>
      </c>
      <c r="F61" s="4">
        <v>4.2121358440327201</v>
      </c>
      <c r="G61" s="4">
        <v>1263.88632343719</v>
      </c>
      <c r="H61" s="4">
        <v>470093.71072638303</v>
      </c>
      <c r="I61" s="4">
        <v>1.6444807492515201</v>
      </c>
      <c r="J61" s="4">
        <v>3.2713179104149601E-2</v>
      </c>
      <c r="K61" s="4">
        <v>10.9505601756159</v>
      </c>
      <c r="L61" s="4">
        <v>0.131815982198531</v>
      </c>
      <c r="M61" s="4">
        <v>1.71050961459697</v>
      </c>
      <c r="N61" s="4">
        <v>3.19266244093971</v>
      </c>
      <c r="O61" s="4">
        <v>1.0467328718600899</v>
      </c>
      <c r="P61" s="4">
        <v>19.128818468310399</v>
      </c>
      <c r="Q61" s="4">
        <v>6.95864394235132</v>
      </c>
      <c r="R61" s="4">
        <v>94.552119686378603</v>
      </c>
      <c r="S61" s="4">
        <v>39.176057916675298</v>
      </c>
      <c r="T61" s="4">
        <v>211.83626620896001</v>
      </c>
      <c r="U61" s="4">
        <v>48.600287895186902</v>
      </c>
      <c r="V61" s="4">
        <v>491.70162124004997</v>
      </c>
      <c r="W61" s="4">
        <v>109.34805738572101</v>
      </c>
      <c r="X61" s="4">
        <v>9474.2346564394393</v>
      </c>
      <c r="Y61" s="4">
        <v>0.59388262130436797</v>
      </c>
      <c r="Z61" s="4" t="s">
        <v>167</v>
      </c>
      <c r="AA61" s="4">
        <v>32.279794832232497</v>
      </c>
      <c r="AB61" s="4">
        <v>1.48201563601646</v>
      </c>
      <c r="AC61" s="4">
        <v>2.5221404105211098</v>
      </c>
      <c r="AD61" s="4">
        <v>260.35171228404499</v>
      </c>
      <c r="AE61" s="4">
        <v>484.00956004140397</v>
      </c>
      <c r="AF61" s="4">
        <v>9.4647147840067003</v>
      </c>
    </row>
    <row r="62" spans="1:32" x14ac:dyDescent="0.25">
      <c r="A62" t="s">
        <v>236</v>
      </c>
      <c r="B62">
        <v>103.2</v>
      </c>
      <c r="C62">
        <v>4.2</v>
      </c>
      <c r="D62" s="4" t="s">
        <v>167</v>
      </c>
      <c r="E62" s="4" t="s">
        <v>167</v>
      </c>
      <c r="F62" s="4">
        <v>2.9655800279277602</v>
      </c>
      <c r="G62" s="4">
        <v>294.804937381949</v>
      </c>
      <c r="H62" s="4">
        <v>427836.38417672802</v>
      </c>
      <c r="I62" s="4">
        <v>0.61425757762585298</v>
      </c>
      <c r="J62" s="4" t="s">
        <v>167</v>
      </c>
      <c r="K62" s="4">
        <v>5.2929752674769697</v>
      </c>
      <c r="L62" s="4" t="s">
        <v>167</v>
      </c>
      <c r="M62" s="4">
        <v>0.38242366789347199</v>
      </c>
      <c r="N62" s="4">
        <v>0.543708856858374</v>
      </c>
      <c r="O62" s="4">
        <v>0.19992161265622899</v>
      </c>
      <c r="P62" s="4">
        <v>3.99632146231398</v>
      </c>
      <c r="Q62" s="4">
        <v>1.5000966541254599</v>
      </c>
      <c r="R62" s="4">
        <v>20.589675279503201</v>
      </c>
      <c r="S62" s="4">
        <v>9.1972251099664906</v>
      </c>
      <c r="T62" s="4">
        <v>51.089170987844902</v>
      </c>
      <c r="U62" s="4">
        <v>11.885088744430799</v>
      </c>
      <c r="V62" s="4">
        <v>126.74939543899799</v>
      </c>
      <c r="W62" s="4">
        <v>30.7215823784272</v>
      </c>
      <c r="X62" s="4">
        <v>10633.4601983637</v>
      </c>
      <c r="Y62" s="4">
        <v>0.43012254366084901</v>
      </c>
      <c r="Z62" s="4" t="s">
        <v>167</v>
      </c>
      <c r="AA62" s="4">
        <v>18.958143643949601</v>
      </c>
      <c r="AB62" s="4">
        <v>0.89012313846611002</v>
      </c>
      <c r="AC62" s="4">
        <v>1.1378279727198699</v>
      </c>
      <c r="AD62" s="4">
        <v>111.737913993531</v>
      </c>
      <c r="AE62" s="4">
        <v>279.21784767879001</v>
      </c>
      <c r="AF62" s="4">
        <v>5.42170060961418</v>
      </c>
    </row>
    <row r="63" spans="1:32" x14ac:dyDescent="0.25">
      <c r="A63" t="s">
        <v>311</v>
      </c>
      <c r="B63">
        <v>103.2</v>
      </c>
      <c r="C63">
        <v>3.5</v>
      </c>
      <c r="D63" s="4" t="s">
        <v>167</v>
      </c>
      <c r="E63" s="4" t="s">
        <v>167</v>
      </c>
      <c r="F63" s="4">
        <v>3.36677797821058</v>
      </c>
      <c r="G63" s="4">
        <v>664.51851672529801</v>
      </c>
      <c r="H63" s="4">
        <v>332380.782734362</v>
      </c>
      <c r="I63" s="4">
        <v>2.1230582359363201</v>
      </c>
      <c r="J63" s="4" t="s">
        <v>167</v>
      </c>
      <c r="K63" s="4">
        <v>9.9256566592644297</v>
      </c>
      <c r="L63" s="4" t="s">
        <v>167</v>
      </c>
      <c r="M63" s="4">
        <v>0.55773572096298796</v>
      </c>
      <c r="N63" s="4">
        <v>1.2871706442969899</v>
      </c>
      <c r="O63" s="4">
        <v>0.36800950561226797</v>
      </c>
      <c r="P63" s="4">
        <v>7.4439796050930296</v>
      </c>
      <c r="Q63" s="4">
        <v>3.0394150887774498</v>
      </c>
      <c r="R63" s="4">
        <v>43.009548347793299</v>
      </c>
      <c r="S63" s="4">
        <v>19.785279781992401</v>
      </c>
      <c r="T63" s="4">
        <v>112.804542871866</v>
      </c>
      <c r="U63" s="4">
        <v>27.792011786738001</v>
      </c>
      <c r="V63" s="4">
        <v>308.44309504162402</v>
      </c>
      <c r="W63" s="4">
        <v>76.453035696920296</v>
      </c>
      <c r="X63" s="4">
        <v>11959.0415391609</v>
      </c>
      <c r="Y63" s="4">
        <v>1.0176274173916799</v>
      </c>
      <c r="Z63" s="4" t="s">
        <v>167</v>
      </c>
      <c r="AA63" s="4">
        <v>45.311863152410197</v>
      </c>
      <c r="AB63" s="4">
        <v>2.3921243587912602</v>
      </c>
      <c r="AC63" s="4">
        <v>2.09421966925715</v>
      </c>
      <c r="AD63" s="4">
        <v>201.93744647919601</v>
      </c>
      <c r="AE63" s="4">
        <v>682.98484636890203</v>
      </c>
      <c r="AF63" s="4">
        <v>12.600839756588</v>
      </c>
    </row>
    <row r="64" spans="1:32" x14ac:dyDescent="0.25">
      <c r="A64" t="s">
        <v>249</v>
      </c>
      <c r="B64">
        <v>103.5</v>
      </c>
      <c r="C64">
        <v>3.2</v>
      </c>
      <c r="D64" s="4">
        <v>1657.1470072008699</v>
      </c>
      <c r="E64" s="4" t="s">
        <v>167</v>
      </c>
      <c r="F64" s="4">
        <v>4.3182199328768798</v>
      </c>
      <c r="G64" s="4">
        <v>1236.68934383599</v>
      </c>
      <c r="H64" s="4">
        <v>395101.302854674</v>
      </c>
      <c r="I64" s="4">
        <v>1.0415570936616001</v>
      </c>
      <c r="J64" s="4">
        <v>0.532938283991363</v>
      </c>
      <c r="K64" s="4">
        <v>12.055474832321</v>
      </c>
      <c r="L64" s="4">
        <v>0.27077875367689902</v>
      </c>
      <c r="M64" s="4">
        <v>2.2964775646938</v>
      </c>
      <c r="N64" s="4">
        <v>3.3249878375588802</v>
      </c>
      <c r="O64" s="4">
        <v>1.2309429378929799</v>
      </c>
      <c r="P64" s="4">
        <v>21.2375771831172</v>
      </c>
      <c r="Q64" s="4">
        <v>7.3374204164405397</v>
      </c>
      <c r="R64" s="4">
        <v>97.769878383061695</v>
      </c>
      <c r="S64" s="4">
        <v>38.805458814929999</v>
      </c>
      <c r="T64" s="4">
        <v>203.12856956848501</v>
      </c>
      <c r="U64" s="4">
        <v>44.597530361608399</v>
      </c>
      <c r="V64" s="4">
        <v>442.79678350871097</v>
      </c>
      <c r="W64" s="4">
        <v>99.515472155828306</v>
      </c>
      <c r="X64" s="4">
        <v>8180.58043615918</v>
      </c>
      <c r="Y64" s="4">
        <v>0.45168716125772801</v>
      </c>
      <c r="Z64" s="4" t="s">
        <v>167</v>
      </c>
      <c r="AA64" s="4">
        <v>28.611110847232201</v>
      </c>
      <c r="AB64" s="4">
        <v>1.5827326383803899</v>
      </c>
      <c r="AC64" s="4">
        <v>2.3586139706771001</v>
      </c>
      <c r="AD64" s="4">
        <v>246.71344208068601</v>
      </c>
      <c r="AE64" s="4">
        <v>421.93540080406302</v>
      </c>
      <c r="AF64" s="4">
        <v>8.5552424901422395</v>
      </c>
    </row>
    <row r="65" spans="1:32" x14ac:dyDescent="0.25">
      <c r="A65" t="s">
        <v>268</v>
      </c>
      <c r="B65">
        <v>103.6</v>
      </c>
      <c r="C65">
        <v>4.4000000000000004</v>
      </c>
      <c r="D65" s="4" t="s">
        <v>167</v>
      </c>
      <c r="E65" s="4" t="s">
        <v>167</v>
      </c>
      <c r="F65" s="4" t="s">
        <v>167</v>
      </c>
      <c r="G65" s="4">
        <v>1368.4170339811899</v>
      </c>
      <c r="H65" s="4">
        <v>361520.93273818103</v>
      </c>
      <c r="I65" s="4">
        <v>3.8307112218458998</v>
      </c>
      <c r="J65" s="4">
        <v>2.5749341289065902E-2</v>
      </c>
      <c r="K65" s="4">
        <v>13.306936518426401</v>
      </c>
      <c r="L65" s="4">
        <v>7.3768206578726597E-2</v>
      </c>
      <c r="M65" s="4">
        <v>1.2979083519797801</v>
      </c>
      <c r="N65" s="4">
        <v>3.6024217917254</v>
      </c>
      <c r="O65" s="4">
        <v>1.4224259124322201</v>
      </c>
      <c r="P65" s="4">
        <v>22.379750729232899</v>
      </c>
      <c r="Q65" s="4">
        <v>8.0567474001265502</v>
      </c>
      <c r="R65" s="4">
        <v>105.510433063188</v>
      </c>
      <c r="S65" s="4">
        <v>42.415684177861998</v>
      </c>
      <c r="T65" s="4">
        <v>221.48908569134301</v>
      </c>
      <c r="U65" s="4">
        <v>50.0694924819012</v>
      </c>
      <c r="V65" s="4">
        <v>494.664590804917</v>
      </c>
      <c r="W65" s="4">
        <v>110.36214698511201</v>
      </c>
      <c r="X65" s="4">
        <v>10045.738773791099</v>
      </c>
      <c r="Y65" s="4">
        <v>1.4693869875607499</v>
      </c>
      <c r="Z65" s="4" t="s">
        <v>167</v>
      </c>
      <c r="AA65" s="4">
        <v>63.765601843101997</v>
      </c>
      <c r="AB65" s="4">
        <v>3.0898147103014799</v>
      </c>
      <c r="AC65" s="4">
        <v>2.5805409260353098</v>
      </c>
      <c r="AD65" s="4">
        <v>260.059598717558</v>
      </c>
      <c r="AE65" s="4">
        <v>950.39873719142497</v>
      </c>
      <c r="AF65" s="4">
        <v>17.335403700276199</v>
      </c>
    </row>
    <row r="66" spans="1:32" x14ac:dyDescent="0.25">
      <c r="A66" t="s">
        <v>242</v>
      </c>
      <c r="B66">
        <v>103.6</v>
      </c>
      <c r="C66">
        <v>3.4</v>
      </c>
      <c r="D66" s="4" t="s">
        <v>167</v>
      </c>
      <c r="E66" s="4" t="s">
        <v>167</v>
      </c>
      <c r="F66" s="4">
        <v>3.3122053595199601</v>
      </c>
      <c r="G66" s="4">
        <v>666.71170234637498</v>
      </c>
      <c r="H66" s="4">
        <v>412157.17978437198</v>
      </c>
      <c r="I66" s="4">
        <v>1.0168952527946999</v>
      </c>
      <c r="J66" s="4">
        <v>2.98903855327491E-2</v>
      </c>
      <c r="K66" s="4">
        <v>9.1251549169562498</v>
      </c>
      <c r="L66" s="4">
        <v>7.4366363532270802E-2</v>
      </c>
      <c r="M66" s="4">
        <v>1.24084747027729</v>
      </c>
      <c r="N66" s="4">
        <v>1.9335651354353001</v>
      </c>
      <c r="O66" s="4">
        <v>0.59547250441062805</v>
      </c>
      <c r="P66" s="4">
        <v>11.6242264254207</v>
      </c>
      <c r="Q66" s="4">
        <v>4.1973325146285898</v>
      </c>
      <c r="R66" s="4">
        <v>52.650402211893699</v>
      </c>
      <c r="S66" s="4">
        <v>20.975982982341499</v>
      </c>
      <c r="T66" s="4">
        <v>109.026516602646</v>
      </c>
      <c r="U66" s="4">
        <v>25.326128353848901</v>
      </c>
      <c r="V66" s="4">
        <v>258.93153311590902</v>
      </c>
      <c r="W66" s="4">
        <v>58.9555741887376</v>
      </c>
      <c r="X66" s="4">
        <v>10187.278002413501</v>
      </c>
      <c r="Y66" s="4">
        <v>0.54425551656171001</v>
      </c>
      <c r="Z66" s="4" t="s">
        <v>167</v>
      </c>
      <c r="AA66" s="4">
        <v>26.9650473114053</v>
      </c>
      <c r="AB66" s="4">
        <v>1.3703602730103099</v>
      </c>
      <c r="AC66" s="4">
        <v>1.74230345864577</v>
      </c>
      <c r="AD66" s="4">
        <v>168.95232643245501</v>
      </c>
      <c r="AE66" s="4">
        <v>403.81489632434199</v>
      </c>
      <c r="AF66" s="4">
        <v>7.8077653234327498</v>
      </c>
    </row>
    <row r="67" spans="1:32" x14ac:dyDescent="0.25">
      <c r="A67" t="s">
        <v>212</v>
      </c>
      <c r="B67">
        <v>103.7</v>
      </c>
      <c r="C67">
        <v>8.8000000000000007</v>
      </c>
      <c r="D67" s="4" t="s">
        <v>167</v>
      </c>
      <c r="E67" s="4" t="s">
        <v>167</v>
      </c>
      <c r="F67" s="4">
        <v>7.4579874055039301</v>
      </c>
      <c r="G67" s="4">
        <v>592.60705821820602</v>
      </c>
      <c r="H67" s="4">
        <v>339125.53846896498</v>
      </c>
      <c r="I67" s="4">
        <v>1.15379651592517</v>
      </c>
      <c r="J67" s="4">
        <v>1.9164084392453401E-2</v>
      </c>
      <c r="K67" s="4">
        <v>6.6687074124408996</v>
      </c>
      <c r="L67" s="4">
        <v>5.4278752052166E-2</v>
      </c>
      <c r="M67" s="4">
        <v>0.81430937086917499</v>
      </c>
      <c r="N67" s="4">
        <v>1.6449253945479601</v>
      </c>
      <c r="O67" s="4">
        <v>0.51335694707448698</v>
      </c>
      <c r="P67" s="4">
        <v>9.64571811696959</v>
      </c>
      <c r="Q67" s="4">
        <v>3.5186917108943101</v>
      </c>
      <c r="R67" s="4">
        <v>46.043182732786597</v>
      </c>
      <c r="S67" s="4">
        <v>19.7206929395991</v>
      </c>
      <c r="T67" s="4">
        <v>102.963739549453</v>
      </c>
      <c r="U67" s="4">
        <v>23.7521978690372</v>
      </c>
      <c r="V67" s="4">
        <v>242.4492398461</v>
      </c>
      <c r="W67" s="4">
        <v>55.267209825946502</v>
      </c>
      <c r="X67" s="4">
        <v>11320.4892088916</v>
      </c>
      <c r="Y67" s="4">
        <v>0.64547785884179598</v>
      </c>
      <c r="Z67" s="4" t="s">
        <v>167</v>
      </c>
      <c r="AA67" s="4">
        <v>30.628893989420298</v>
      </c>
      <c r="AB67" s="4">
        <v>1.8286149508563401</v>
      </c>
      <c r="AC67" s="4">
        <v>1.8144619245586899</v>
      </c>
      <c r="AD67" s="4">
        <v>172.903838754242</v>
      </c>
      <c r="AE67" s="4">
        <v>465.18276221665002</v>
      </c>
      <c r="AF67" s="4">
        <v>8.8533657012466396</v>
      </c>
    </row>
    <row r="68" spans="1:32" x14ac:dyDescent="0.25">
      <c r="A68" t="s">
        <v>177</v>
      </c>
      <c r="B68">
        <v>103.7</v>
      </c>
      <c r="C68">
        <v>3</v>
      </c>
      <c r="D68" s="4" t="s">
        <v>167</v>
      </c>
      <c r="E68" s="4" t="s">
        <v>167</v>
      </c>
      <c r="F68" s="4">
        <v>6.2277919227106597</v>
      </c>
      <c r="G68" s="4">
        <v>1188.06417288593</v>
      </c>
      <c r="H68" s="4">
        <v>245238.839612507</v>
      </c>
      <c r="I68" s="4">
        <v>1.72011620215058</v>
      </c>
      <c r="J68" s="4">
        <v>0.11176949541366001</v>
      </c>
      <c r="K68" s="4">
        <v>12.5855201389983</v>
      </c>
      <c r="L68" s="4">
        <v>0.21081753907724099</v>
      </c>
      <c r="M68" s="4">
        <v>2.3999621582280799</v>
      </c>
      <c r="N68" s="4">
        <v>4.8876084106604099</v>
      </c>
      <c r="O68" s="4">
        <v>1.0058909981236599</v>
      </c>
      <c r="P68" s="4">
        <v>23.933847330516301</v>
      </c>
      <c r="Q68" s="4">
        <v>7.6820932305196701</v>
      </c>
      <c r="R68" s="4">
        <v>98.746706141079102</v>
      </c>
      <c r="S68" s="4">
        <v>38.489559839733701</v>
      </c>
      <c r="T68" s="4">
        <v>192.54237376204901</v>
      </c>
      <c r="U68" s="4">
        <v>42.185333457776302</v>
      </c>
      <c r="V68" s="4">
        <v>414.740709768324</v>
      </c>
      <c r="W68" s="4">
        <v>91.890035575150605</v>
      </c>
      <c r="X68" s="4">
        <v>9512.0383749616303</v>
      </c>
      <c r="Y68" s="4">
        <v>0.750208286133625</v>
      </c>
      <c r="Z68" s="4" t="s">
        <v>167</v>
      </c>
      <c r="AA68" s="4">
        <v>37.777101554084901</v>
      </c>
      <c r="AB68" s="4">
        <v>2.0783244784847001</v>
      </c>
      <c r="AC68" s="4">
        <v>2.7985436932423702</v>
      </c>
      <c r="AD68" s="4">
        <v>277.42097056490098</v>
      </c>
      <c r="AE68" s="4">
        <v>571.78729006717901</v>
      </c>
      <c r="AF68" s="4">
        <v>11.089802904621999</v>
      </c>
    </row>
    <row r="69" spans="1:32" x14ac:dyDescent="0.25">
      <c r="A69" t="s">
        <v>196</v>
      </c>
      <c r="B69">
        <v>103.9</v>
      </c>
      <c r="C69">
        <v>3.1</v>
      </c>
      <c r="D69" s="4" t="s">
        <v>167</v>
      </c>
      <c r="E69" s="4" t="s">
        <v>167</v>
      </c>
      <c r="F69" s="4">
        <v>5.6219826334570504</v>
      </c>
      <c r="G69" s="4">
        <v>633.66673230111996</v>
      </c>
      <c r="H69" s="4">
        <v>204672.452055214</v>
      </c>
      <c r="I69" s="4">
        <v>1.4300652016680999</v>
      </c>
      <c r="J69" s="4">
        <v>0.135397029299375</v>
      </c>
      <c r="K69" s="4">
        <v>9.5660166861727607</v>
      </c>
      <c r="L69" s="4">
        <v>0.27533717756327603</v>
      </c>
      <c r="M69" s="4">
        <v>1.7747847629843301</v>
      </c>
      <c r="N69" s="4">
        <v>1.49979342027369</v>
      </c>
      <c r="O69" s="4">
        <v>0.515499152563755</v>
      </c>
      <c r="P69" s="4">
        <v>9.6443237773877808</v>
      </c>
      <c r="Q69" s="4">
        <v>3.24669588794952</v>
      </c>
      <c r="R69" s="4">
        <v>43.853124886944798</v>
      </c>
      <c r="S69" s="4">
        <v>18.956292412459501</v>
      </c>
      <c r="T69" s="4">
        <v>106.352562695204</v>
      </c>
      <c r="U69" s="4">
        <v>25.699904841418402</v>
      </c>
      <c r="V69" s="4">
        <v>266.35484323643999</v>
      </c>
      <c r="W69" s="4">
        <v>65.154377980057404</v>
      </c>
      <c r="X69" s="4">
        <v>11047.624203180299</v>
      </c>
      <c r="Y69" s="4">
        <v>0.83972559175941897</v>
      </c>
      <c r="Z69" s="4" t="s">
        <v>167</v>
      </c>
      <c r="AA69" s="4">
        <v>42.283360063680902</v>
      </c>
      <c r="AB69" s="4">
        <v>2.1816681296212699</v>
      </c>
      <c r="AC69" s="4">
        <v>2.5199379212548401</v>
      </c>
      <c r="AD69" s="4">
        <v>238.33051012426299</v>
      </c>
      <c r="AE69" s="4">
        <v>633.57689626698902</v>
      </c>
      <c r="AF69" s="4">
        <v>12.144077293130501</v>
      </c>
    </row>
    <row r="70" spans="1:32" x14ac:dyDescent="0.25">
      <c r="A70" t="s">
        <v>230</v>
      </c>
      <c r="B70">
        <v>104</v>
      </c>
      <c r="C70">
        <v>3.5</v>
      </c>
      <c r="D70" s="4" t="s">
        <v>167</v>
      </c>
      <c r="E70" s="4" t="s">
        <v>167</v>
      </c>
      <c r="F70" s="4">
        <v>2.72432236442739</v>
      </c>
      <c r="G70" s="4">
        <v>700.44897953456496</v>
      </c>
      <c r="H70" s="4">
        <v>430227.942495658</v>
      </c>
      <c r="I70" s="4">
        <v>0.98572298082394605</v>
      </c>
      <c r="J70" s="4" t="s">
        <v>167</v>
      </c>
      <c r="K70" s="4">
        <v>7.4409772545686401</v>
      </c>
      <c r="L70" s="4">
        <v>2.6061475178382199E-2</v>
      </c>
      <c r="M70" s="4">
        <v>0.82287764263138397</v>
      </c>
      <c r="N70" s="4">
        <v>1.9454760038027199</v>
      </c>
      <c r="O70" s="4">
        <v>0.55853754947760303</v>
      </c>
      <c r="P70" s="4">
        <v>11.832701930859701</v>
      </c>
      <c r="Q70" s="4">
        <v>3.97751213157908</v>
      </c>
      <c r="R70" s="4">
        <v>50.973148531652598</v>
      </c>
      <c r="S70" s="4">
        <v>22.415150416924298</v>
      </c>
      <c r="T70" s="4">
        <v>120.696540731835</v>
      </c>
      <c r="U70" s="4">
        <v>28.016965625294301</v>
      </c>
      <c r="V70" s="4">
        <v>282.71337601198798</v>
      </c>
      <c r="W70" s="4">
        <v>66.669517549781602</v>
      </c>
      <c r="X70" s="4">
        <v>9785.3128053526307</v>
      </c>
      <c r="Y70" s="4">
        <v>0.56093403700198097</v>
      </c>
      <c r="Z70" s="4" t="s">
        <v>167</v>
      </c>
      <c r="AA70" s="4">
        <v>29.789138314500299</v>
      </c>
      <c r="AB70" s="4">
        <v>1.5759861769871799</v>
      </c>
      <c r="AC70" s="4">
        <v>1.3564614927524901</v>
      </c>
      <c r="AD70" s="4">
        <v>148.63460885200701</v>
      </c>
      <c r="AE70" s="4">
        <v>449.76566504503103</v>
      </c>
      <c r="AF70" s="4">
        <v>8.3424244858614802</v>
      </c>
    </row>
    <row r="71" spans="1:32" x14ac:dyDescent="0.25">
      <c r="A71" t="s">
        <v>186</v>
      </c>
      <c r="B71">
        <v>104.1</v>
      </c>
      <c r="C71">
        <v>4</v>
      </c>
      <c r="D71" s="4" t="s">
        <v>167</v>
      </c>
      <c r="E71" s="4" t="s">
        <v>167</v>
      </c>
      <c r="F71" s="4">
        <v>3.7580447008125</v>
      </c>
      <c r="G71" s="4">
        <v>917.22312943196198</v>
      </c>
      <c r="H71" s="4">
        <v>182859.06250415399</v>
      </c>
      <c r="I71" s="4">
        <v>1.6898452656084799</v>
      </c>
      <c r="J71" s="4">
        <v>0.11732239916846</v>
      </c>
      <c r="K71" s="4">
        <v>9.4556616935604598</v>
      </c>
      <c r="L71" s="4">
        <v>0.10265287768419901</v>
      </c>
      <c r="M71" s="4">
        <v>1.1719707448363299</v>
      </c>
      <c r="N71" s="4">
        <v>2.4573680779242899</v>
      </c>
      <c r="O71" s="4">
        <v>0.614037543864971</v>
      </c>
      <c r="P71" s="4">
        <v>15.0279763274388</v>
      </c>
      <c r="Q71" s="4">
        <v>5.1574790327892401</v>
      </c>
      <c r="R71" s="4">
        <v>69.224475569208707</v>
      </c>
      <c r="S71" s="4">
        <v>28.2402212879547</v>
      </c>
      <c r="T71" s="4">
        <v>144.42696117980799</v>
      </c>
      <c r="U71" s="4">
        <v>32.678269502048799</v>
      </c>
      <c r="V71" s="4">
        <v>327.49610112662901</v>
      </c>
      <c r="W71" s="4">
        <v>75.542227145857197</v>
      </c>
      <c r="X71" s="4">
        <v>10279.3207474555</v>
      </c>
      <c r="Y71" s="4">
        <v>0.79165149304890003</v>
      </c>
      <c r="Z71" s="4" t="s">
        <v>167</v>
      </c>
      <c r="AA71" s="4">
        <v>27.872218384461</v>
      </c>
      <c r="AB71" s="4">
        <v>1.48603500932314</v>
      </c>
      <c r="AC71" s="4">
        <v>1.8151682176669901</v>
      </c>
      <c r="AD71" s="4">
        <v>160.599714753851</v>
      </c>
      <c r="AE71" s="4">
        <v>423.09261156050701</v>
      </c>
      <c r="AF71" s="4">
        <v>8.0649248833788008</v>
      </c>
    </row>
    <row r="72" spans="1:32" x14ac:dyDescent="0.25">
      <c r="A72" t="s">
        <v>192</v>
      </c>
      <c r="B72">
        <v>104.1</v>
      </c>
      <c r="C72">
        <v>3.2</v>
      </c>
      <c r="D72" s="4" t="s">
        <v>167</v>
      </c>
      <c r="E72" s="4" t="s">
        <v>167</v>
      </c>
      <c r="F72" s="4">
        <v>7.1044428453345896</v>
      </c>
      <c r="G72" s="4">
        <v>767.18216012519997</v>
      </c>
      <c r="H72" s="4">
        <v>161680.01830993599</v>
      </c>
      <c r="I72" s="4">
        <v>1.1650524416714201</v>
      </c>
      <c r="J72" s="4">
        <v>0.32084486943731</v>
      </c>
      <c r="K72" s="4">
        <v>8.6534064920276794</v>
      </c>
      <c r="L72" s="4">
        <v>0.16887117442104199</v>
      </c>
      <c r="M72" s="4">
        <v>1.2814481536692099</v>
      </c>
      <c r="N72" s="4">
        <v>2.3182533472568099</v>
      </c>
      <c r="O72" s="4">
        <v>0.61451265117955101</v>
      </c>
      <c r="P72" s="4">
        <v>12.5780062112326</v>
      </c>
      <c r="Q72" s="4">
        <v>4.2762077547270501</v>
      </c>
      <c r="R72" s="4">
        <v>56.861797804206702</v>
      </c>
      <c r="S72" s="4">
        <v>23.7085677989086</v>
      </c>
      <c r="T72" s="4">
        <v>128.84425753772399</v>
      </c>
      <c r="U72" s="4">
        <v>30.657212523353198</v>
      </c>
      <c r="V72" s="4">
        <v>317.70346465547499</v>
      </c>
      <c r="W72" s="4">
        <v>72.135793966925107</v>
      </c>
      <c r="X72" s="4">
        <v>8870.4255647492191</v>
      </c>
      <c r="Y72" s="4">
        <v>0.55460584324902995</v>
      </c>
      <c r="Z72" s="4" t="s">
        <v>167</v>
      </c>
      <c r="AA72" s="4">
        <v>32.528761049428297</v>
      </c>
      <c r="AB72" s="4">
        <v>2.0427887102562101</v>
      </c>
      <c r="AC72" s="4">
        <v>2.26001403627978</v>
      </c>
      <c r="AD72" s="4">
        <v>186.15712121263999</v>
      </c>
      <c r="AE72" s="4">
        <v>481.24318877545102</v>
      </c>
      <c r="AF72" s="4">
        <v>9.4940932572795695</v>
      </c>
    </row>
    <row r="73" spans="1:32" x14ac:dyDescent="0.25">
      <c r="A73" t="s">
        <v>208</v>
      </c>
      <c r="B73">
        <v>104.3</v>
      </c>
      <c r="C73">
        <v>3.5</v>
      </c>
      <c r="D73" s="4" t="s">
        <v>167</v>
      </c>
      <c r="E73" s="4" t="s">
        <v>167</v>
      </c>
      <c r="F73" s="4">
        <v>4.4988565441874799</v>
      </c>
      <c r="G73" s="4">
        <v>754.02343291527598</v>
      </c>
      <c r="H73" s="4">
        <v>286341.83053462702</v>
      </c>
      <c r="I73" s="4">
        <v>1.1715853565035601</v>
      </c>
      <c r="J73" s="4">
        <v>2.34702497087406E-2</v>
      </c>
      <c r="K73" s="4">
        <v>8.2021821836651903</v>
      </c>
      <c r="L73" s="4">
        <v>0.105181560716641</v>
      </c>
      <c r="M73" s="4">
        <v>1.57597115047476</v>
      </c>
      <c r="N73" s="4">
        <v>2.1371216652503602</v>
      </c>
      <c r="O73" s="4">
        <v>0.67217793620547495</v>
      </c>
      <c r="P73" s="4">
        <v>11.768872891508501</v>
      </c>
      <c r="Q73" s="4">
        <v>4.1966769318701598</v>
      </c>
      <c r="R73" s="4">
        <v>56.962127448076203</v>
      </c>
      <c r="S73" s="4">
        <v>23.426847178604199</v>
      </c>
      <c r="T73" s="4">
        <v>127.652432681818</v>
      </c>
      <c r="U73" s="4">
        <v>29.634339870039302</v>
      </c>
      <c r="V73" s="4">
        <v>303.04381537957801</v>
      </c>
      <c r="W73" s="4">
        <v>71.147164413191604</v>
      </c>
      <c r="X73" s="4">
        <v>9385.7539110094094</v>
      </c>
      <c r="Y73" s="4">
        <v>0.559576028167029</v>
      </c>
      <c r="Z73" s="4" t="s">
        <v>167</v>
      </c>
      <c r="AA73" s="4">
        <v>28.707087563912701</v>
      </c>
      <c r="AB73" s="4">
        <v>1.6495735073553099</v>
      </c>
      <c r="AC73" s="4">
        <v>1.8876618921980699</v>
      </c>
      <c r="AD73" s="4">
        <v>199.06934621044999</v>
      </c>
      <c r="AE73" s="4">
        <v>428.249392449683</v>
      </c>
      <c r="AF73" s="4">
        <v>8.3888810604209905</v>
      </c>
    </row>
    <row r="74" spans="1:32" x14ac:dyDescent="0.25">
      <c r="A74" t="s">
        <v>262</v>
      </c>
      <c r="B74">
        <v>104.3</v>
      </c>
      <c r="C74">
        <v>3.7</v>
      </c>
      <c r="D74" s="4">
        <v>1336.7406200663299</v>
      </c>
      <c r="E74" s="4" t="s">
        <v>167</v>
      </c>
      <c r="F74" s="4">
        <v>2.0997319738028501</v>
      </c>
      <c r="G74" s="4">
        <v>2012.37150347696</v>
      </c>
      <c r="H74" s="4">
        <v>376692.486084281</v>
      </c>
      <c r="I74" s="4">
        <v>1.9743293597295699</v>
      </c>
      <c r="J74" s="4">
        <v>2.4388510026312898E-2</v>
      </c>
      <c r="K74" s="4">
        <v>15.5757836220986</v>
      </c>
      <c r="L74" s="4">
        <v>0.211930225902554</v>
      </c>
      <c r="M74" s="4">
        <v>3.81754739105584</v>
      </c>
      <c r="N74" s="4">
        <v>6.6151422292475601</v>
      </c>
      <c r="O74" s="4">
        <v>1.56526946363547</v>
      </c>
      <c r="P74" s="4">
        <v>36.7692405661263</v>
      </c>
      <c r="Q74" s="4">
        <v>12.2344537216166</v>
      </c>
      <c r="R74" s="4">
        <v>162.29966173158701</v>
      </c>
      <c r="S74" s="4">
        <v>63.911796716719998</v>
      </c>
      <c r="T74" s="4">
        <v>323.60586960489701</v>
      </c>
      <c r="U74" s="4">
        <v>69.208539637030597</v>
      </c>
      <c r="V74" s="4">
        <v>665.68250345604099</v>
      </c>
      <c r="W74" s="4">
        <v>144.54438926782501</v>
      </c>
      <c r="X74" s="4">
        <v>8906.94058627917</v>
      </c>
      <c r="Y74" s="4">
        <v>0.620433091023329</v>
      </c>
      <c r="Z74" s="4" t="s">
        <v>167</v>
      </c>
      <c r="AA74" s="4">
        <v>48.0337098010313</v>
      </c>
      <c r="AB74" s="4">
        <v>2.3617361803298</v>
      </c>
      <c r="AC74" s="4">
        <v>5.2776944036459001</v>
      </c>
      <c r="AD74" s="4">
        <v>509.94472247797199</v>
      </c>
      <c r="AE74" s="4">
        <v>695.90092551579005</v>
      </c>
      <c r="AF74" s="4">
        <v>14.9469999515065</v>
      </c>
    </row>
    <row r="75" spans="1:32" x14ac:dyDescent="0.25">
      <c r="A75" t="s">
        <v>265</v>
      </c>
      <c r="B75">
        <v>104.3</v>
      </c>
      <c r="C75">
        <v>3.7</v>
      </c>
      <c r="D75" s="4" t="s">
        <v>167</v>
      </c>
      <c r="E75" s="4" t="s">
        <v>167</v>
      </c>
      <c r="F75" s="4">
        <v>3.2750150892679901</v>
      </c>
      <c r="G75" s="4">
        <v>568.13630559996898</v>
      </c>
      <c r="H75" s="4">
        <v>372608.28623803199</v>
      </c>
      <c r="I75" s="4">
        <v>0.88692276398510095</v>
      </c>
      <c r="J75" s="4" t="s">
        <v>167</v>
      </c>
      <c r="K75" s="4">
        <v>6.5944242143407097</v>
      </c>
      <c r="L75" s="4" t="s">
        <v>167</v>
      </c>
      <c r="M75" s="4">
        <v>0.53625805357043699</v>
      </c>
      <c r="N75" s="4">
        <v>1.1618485551726401</v>
      </c>
      <c r="O75" s="4">
        <v>0.43425593484363301</v>
      </c>
      <c r="P75" s="4">
        <v>8.2780837784931691</v>
      </c>
      <c r="Q75" s="4">
        <v>2.7241770741535101</v>
      </c>
      <c r="R75" s="4">
        <v>38.8396247441706</v>
      </c>
      <c r="S75" s="4">
        <v>16.536715467039699</v>
      </c>
      <c r="T75" s="4">
        <v>94.636505734004103</v>
      </c>
      <c r="U75" s="4">
        <v>22.318500133049302</v>
      </c>
      <c r="V75" s="4">
        <v>247.11748193225799</v>
      </c>
      <c r="W75" s="4">
        <v>58.940143513295602</v>
      </c>
      <c r="X75" s="4">
        <v>9744.4609154605805</v>
      </c>
      <c r="Y75" s="4">
        <v>0.444497487982766</v>
      </c>
      <c r="Z75" s="4" t="s">
        <v>167</v>
      </c>
      <c r="AA75" s="4">
        <v>28.996957045450301</v>
      </c>
      <c r="AB75" s="4">
        <v>1.4677976706525599</v>
      </c>
      <c r="AC75" s="4">
        <v>1.15079435249352</v>
      </c>
      <c r="AD75" s="4">
        <v>120.90429535285899</v>
      </c>
      <c r="AE75" s="4">
        <v>424.64211370810199</v>
      </c>
      <c r="AF75" s="4">
        <v>7.9668614838880902</v>
      </c>
    </row>
    <row r="76" spans="1:32" x14ac:dyDescent="0.25">
      <c r="A76" t="s">
        <v>318</v>
      </c>
      <c r="B76">
        <v>104.3</v>
      </c>
      <c r="C76">
        <v>3</v>
      </c>
      <c r="D76" s="4" t="s">
        <v>167</v>
      </c>
      <c r="E76" s="4" t="s">
        <v>167</v>
      </c>
      <c r="F76" s="4" t="s">
        <v>167</v>
      </c>
      <c r="G76" s="4">
        <v>401.68215820977599</v>
      </c>
      <c r="H76" s="4">
        <v>326916.75888782501</v>
      </c>
      <c r="I76" s="4">
        <v>0.96305527854744699</v>
      </c>
      <c r="J76" s="4" t="s">
        <v>167</v>
      </c>
      <c r="K76" s="4">
        <v>5.8706944240149204</v>
      </c>
      <c r="L76" s="4" t="s">
        <v>167</v>
      </c>
      <c r="M76" s="4">
        <v>0.162837685763325</v>
      </c>
      <c r="N76" s="4">
        <v>0.70918279420878905</v>
      </c>
      <c r="O76" s="4">
        <v>0.26888145533924801</v>
      </c>
      <c r="P76" s="4">
        <v>5.0193121846186601</v>
      </c>
      <c r="Q76" s="4">
        <v>1.75234435550078</v>
      </c>
      <c r="R76" s="4">
        <v>26.865309961733299</v>
      </c>
      <c r="S76" s="4">
        <v>11.808157133813401</v>
      </c>
      <c r="T76" s="4">
        <v>67.666756638289598</v>
      </c>
      <c r="U76" s="4">
        <v>16.590309727904099</v>
      </c>
      <c r="V76" s="4">
        <v>172.960388041599</v>
      </c>
      <c r="W76" s="4">
        <v>43.8381663496532</v>
      </c>
      <c r="X76" s="4">
        <v>12624.2835982917</v>
      </c>
      <c r="Y76" s="4">
        <v>0.49902605784314602</v>
      </c>
      <c r="Z76" s="4" t="s">
        <v>167</v>
      </c>
      <c r="AA76" s="4">
        <v>20.772733921941001</v>
      </c>
      <c r="AB76" s="4">
        <v>1.05428983305881</v>
      </c>
      <c r="AC76" s="4">
        <v>1.05271232007469</v>
      </c>
      <c r="AD76" s="4">
        <v>102.90073880462199</v>
      </c>
      <c r="AE76" s="4">
        <v>300.89586097330101</v>
      </c>
      <c r="AF76" s="4">
        <v>5.8463092285857501</v>
      </c>
    </row>
    <row r="77" spans="1:32" x14ac:dyDescent="0.25">
      <c r="A77" t="s">
        <v>272</v>
      </c>
      <c r="B77">
        <v>104.6</v>
      </c>
      <c r="C77">
        <v>3.6</v>
      </c>
      <c r="D77" s="4" t="s">
        <v>167</v>
      </c>
      <c r="E77" s="4" t="s">
        <v>167</v>
      </c>
      <c r="F77" s="4">
        <v>9.9408811655862497</v>
      </c>
      <c r="G77" s="4">
        <v>1816.62141539495</v>
      </c>
      <c r="H77" s="4">
        <v>375176.70000548102</v>
      </c>
      <c r="I77" s="4">
        <v>1.7830184400282401</v>
      </c>
      <c r="J77" s="4">
        <v>4.8333481740940397E-2</v>
      </c>
      <c r="K77" s="4">
        <v>13.410749203842199</v>
      </c>
      <c r="L77" s="4">
        <v>0.28505565791066301</v>
      </c>
      <c r="M77" s="4">
        <v>4.3430062964688698</v>
      </c>
      <c r="N77" s="4">
        <v>8.4126624085702808</v>
      </c>
      <c r="O77" s="4">
        <v>1.58861954010863</v>
      </c>
      <c r="P77" s="4">
        <v>43.277661484720298</v>
      </c>
      <c r="Q77" s="4">
        <v>13.361096834504201</v>
      </c>
      <c r="R77" s="4">
        <v>164.74443465702399</v>
      </c>
      <c r="S77" s="4">
        <v>60.076405113608303</v>
      </c>
      <c r="T77" s="4">
        <v>288.98548925299099</v>
      </c>
      <c r="U77" s="4">
        <v>58.555079064623101</v>
      </c>
      <c r="V77" s="4">
        <v>532.58384363689299</v>
      </c>
      <c r="W77" s="4">
        <v>109.136270004813</v>
      </c>
      <c r="X77" s="4">
        <v>8985.4416251347502</v>
      </c>
      <c r="Y77" s="4">
        <v>0.62295206982478302</v>
      </c>
      <c r="Z77" s="4" t="s">
        <v>167</v>
      </c>
      <c r="AA77" s="4">
        <v>34.926411013880198</v>
      </c>
      <c r="AB77" s="4">
        <v>1.9302218809776499</v>
      </c>
      <c r="AC77" s="4">
        <v>2.8477446106716102</v>
      </c>
      <c r="AD77" s="4">
        <v>282.03562555580999</v>
      </c>
      <c r="AE77" s="4">
        <v>511.62285135155599</v>
      </c>
      <c r="AF77" s="4">
        <v>10.323684563974</v>
      </c>
    </row>
    <row r="78" spans="1:32" x14ac:dyDescent="0.25">
      <c r="A78" t="s">
        <v>189</v>
      </c>
      <c r="B78">
        <v>104.6</v>
      </c>
      <c r="C78">
        <v>2.7</v>
      </c>
      <c r="D78" s="4" t="s">
        <v>167</v>
      </c>
      <c r="E78" s="4" t="s">
        <v>167</v>
      </c>
      <c r="F78" s="4">
        <v>15.841381977984</v>
      </c>
      <c r="G78" s="4">
        <v>1612.8210616175099</v>
      </c>
      <c r="H78" s="4">
        <v>173233.45579288999</v>
      </c>
      <c r="I78" s="4">
        <v>2.4394739674830999</v>
      </c>
      <c r="J78" s="4">
        <v>0.20655238835164599</v>
      </c>
      <c r="K78" s="4">
        <v>22.286693092570999</v>
      </c>
      <c r="L78" s="4">
        <v>0.78116176129735504</v>
      </c>
      <c r="M78" s="4">
        <v>6.3782383657096702</v>
      </c>
      <c r="N78" s="4">
        <v>8.4062144679238209</v>
      </c>
      <c r="O78" s="4">
        <v>2.6563281546325901</v>
      </c>
      <c r="P78" s="4">
        <v>36.785332715574199</v>
      </c>
      <c r="Q78" s="4">
        <v>11.011712420182601</v>
      </c>
      <c r="R78" s="4">
        <v>134.25447569801199</v>
      </c>
      <c r="S78" s="4">
        <v>49.933770280811402</v>
      </c>
      <c r="T78" s="4">
        <v>249.32573020319401</v>
      </c>
      <c r="U78" s="4">
        <v>55.694941370193803</v>
      </c>
      <c r="V78" s="4">
        <v>550.31005162852</v>
      </c>
      <c r="W78" s="4">
        <v>122.69441650271099</v>
      </c>
      <c r="X78" s="4">
        <v>8878.1987802920194</v>
      </c>
      <c r="Y78" s="4">
        <v>0.77935567187630295</v>
      </c>
      <c r="Z78" s="4" t="s">
        <v>167</v>
      </c>
      <c r="AA78" s="4">
        <v>55.935548543100602</v>
      </c>
      <c r="AB78" s="4">
        <v>3.2235277156771698</v>
      </c>
      <c r="AC78" s="4">
        <v>5.7572363374081998</v>
      </c>
      <c r="AD78" s="4">
        <v>510.65431910812799</v>
      </c>
      <c r="AE78" s="4">
        <v>824.23387678293295</v>
      </c>
      <c r="AF78" s="4">
        <v>17.386736149094698</v>
      </c>
    </row>
    <row r="79" spans="1:32" x14ac:dyDescent="0.25">
      <c r="A79" t="s">
        <v>320</v>
      </c>
      <c r="B79">
        <v>104.8</v>
      </c>
      <c r="C79">
        <v>2.5</v>
      </c>
      <c r="D79" s="4" t="s">
        <v>167</v>
      </c>
      <c r="E79" s="4" t="s">
        <v>167</v>
      </c>
      <c r="F79" s="4" t="s">
        <v>167</v>
      </c>
      <c r="G79" s="4">
        <v>543.192318094494</v>
      </c>
      <c r="H79" s="4">
        <v>331094.20122948103</v>
      </c>
      <c r="I79" s="4">
        <v>1.0074830944562101</v>
      </c>
      <c r="J79" s="4" t="s">
        <v>167</v>
      </c>
      <c r="K79" s="4">
        <v>8.6069030258676502</v>
      </c>
      <c r="L79" s="4" t="s">
        <v>167</v>
      </c>
      <c r="M79" s="4">
        <v>0.75329236355760198</v>
      </c>
      <c r="N79" s="4">
        <v>1.30404134883301</v>
      </c>
      <c r="O79" s="4">
        <v>0.49424073254415601</v>
      </c>
      <c r="P79" s="4">
        <v>8.1832288155261104</v>
      </c>
      <c r="Q79" s="4">
        <v>2.8598254611568601</v>
      </c>
      <c r="R79" s="4">
        <v>38.883596307362502</v>
      </c>
      <c r="S79" s="4">
        <v>16.104190761314801</v>
      </c>
      <c r="T79" s="4">
        <v>89.097213763849197</v>
      </c>
      <c r="U79" s="4">
        <v>21.217406273854401</v>
      </c>
      <c r="V79" s="4">
        <v>226.700490023801</v>
      </c>
      <c r="W79" s="4">
        <v>54.908679341512197</v>
      </c>
      <c r="X79" s="4">
        <v>14284.111495060601</v>
      </c>
      <c r="Y79" s="4">
        <v>0.65636346203999396</v>
      </c>
      <c r="Z79" s="4" t="s">
        <v>167</v>
      </c>
      <c r="AA79" s="4">
        <v>39.824659628568</v>
      </c>
      <c r="AB79" s="4">
        <v>2.12659512684957</v>
      </c>
      <c r="AC79" s="4">
        <v>2.6619165225764498</v>
      </c>
      <c r="AD79" s="4">
        <v>250.640963754453</v>
      </c>
      <c r="AE79" s="4">
        <v>585.911333832286</v>
      </c>
      <c r="AF79" s="4">
        <v>11.5179834341973</v>
      </c>
    </row>
    <row r="80" spans="1:32" x14ac:dyDescent="0.25">
      <c r="A80" t="s">
        <v>259</v>
      </c>
      <c r="B80">
        <v>104.9</v>
      </c>
      <c r="C80">
        <v>5</v>
      </c>
      <c r="D80" s="4" t="s">
        <v>167</v>
      </c>
      <c r="E80" s="4" t="s">
        <v>167</v>
      </c>
      <c r="F80" s="4">
        <v>7.02900841791927</v>
      </c>
      <c r="G80" s="4">
        <v>1107.8572937808899</v>
      </c>
      <c r="H80" s="4">
        <v>367489.04068320303</v>
      </c>
      <c r="I80" s="4">
        <v>2.4917599697711399</v>
      </c>
      <c r="J80" s="4">
        <v>0.109662064940981</v>
      </c>
      <c r="K80" s="4">
        <v>10.312546414856399</v>
      </c>
      <c r="L80" s="4">
        <v>0.225828409417906</v>
      </c>
      <c r="M80" s="4">
        <v>2.8576351502690902</v>
      </c>
      <c r="N80" s="4">
        <v>6.7052181026425002</v>
      </c>
      <c r="O80" s="4">
        <v>1.5380833890636001</v>
      </c>
      <c r="P80" s="4">
        <v>33.468013957711598</v>
      </c>
      <c r="Q80" s="4">
        <v>8.8939065658877308</v>
      </c>
      <c r="R80" s="4">
        <v>98.539822517770006</v>
      </c>
      <c r="S80" s="4">
        <v>33.451996508782699</v>
      </c>
      <c r="T80" s="4">
        <v>152.20292508856201</v>
      </c>
      <c r="U80" s="4">
        <v>31.687814567920601</v>
      </c>
      <c r="V80" s="4">
        <v>285.299492659593</v>
      </c>
      <c r="W80" s="4">
        <v>61.877662864799198</v>
      </c>
      <c r="X80" s="4">
        <v>8594.6103003509197</v>
      </c>
      <c r="Y80" s="4">
        <v>0.96274215185992795</v>
      </c>
      <c r="Z80" s="4" t="s">
        <v>167</v>
      </c>
      <c r="AA80" s="4">
        <v>42.224078045504697</v>
      </c>
      <c r="AB80" s="4">
        <v>2.3539511298345501</v>
      </c>
      <c r="AC80" s="4">
        <v>2.9549305740180398</v>
      </c>
      <c r="AD80" s="4">
        <v>296.10868655154002</v>
      </c>
      <c r="AE80" s="4">
        <v>637.62501587468603</v>
      </c>
      <c r="AF80" s="4">
        <v>12.315618591848599</v>
      </c>
    </row>
    <row r="81" spans="1:32" x14ac:dyDescent="0.25">
      <c r="A81" t="s">
        <v>223</v>
      </c>
      <c r="B81">
        <v>104.9</v>
      </c>
      <c r="C81">
        <v>2.2999999999999998</v>
      </c>
      <c r="D81" s="4" t="s">
        <v>167</v>
      </c>
      <c r="E81" s="4" t="s">
        <v>167</v>
      </c>
      <c r="F81" s="4">
        <v>2.4609018506359099</v>
      </c>
      <c r="G81" s="4">
        <v>1256.9015272366</v>
      </c>
      <c r="H81" s="4">
        <v>397643.52322523599</v>
      </c>
      <c r="I81" s="4">
        <v>2.8930660039803802</v>
      </c>
      <c r="J81" s="4">
        <v>0.15675690169496001</v>
      </c>
      <c r="K81" s="4">
        <v>21.3347037157321</v>
      </c>
      <c r="L81" s="4">
        <v>0.24122489387705401</v>
      </c>
      <c r="M81" s="4">
        <v>2.1578732608322002</v>
      </c>
      <c r="N81" s="4">
        <v>3.3985251832827701</v>
      </c>
      <c r="O81" s="4">
        <v>1.0618224399619001</v>
      </c>
      <c r="P81" s="4">
        <v>19.041848846231002</v>
      </c>
      <c r="Q81" s="4">
        <v>6.7288276559134097</v>
      </c>
      <c r="R81" s="4">
        <v>92.045850096294402</v>
      </c>
      <c r="S81" s="4">
        <v>39.248675002536203</v>
      </c>
      <c r="T81" s="4">
        <v>215.10319206837701</v>
      </c>
      <c r="U81" s="4">
        <v>49.8738984780693</v>
      </c>
      <c r="V81" s="4">
        <v>526.355011694224</v>
      </c>
      <c r="W81" s="4">
        <v>122.24738042195099</v>
      </c>
      <c r="X81" s="4">
        <v>9548.5023029597596</v>
      </c>
      <c r="Y81" s="4">
        <v>1.4086032943539299</v>
      </c>
      <c r="Z81" s="4" t="s">
        <v>167</v>
      </c>
      <c r="AA81" s="4">
        <v>80.029898984748598</v>
      </c>
      <c r="AB81" s="4">
        <v>4.4326087066709903</v>
      </c>
      <c r="AC81" s="4">
        <v>6.1527585425021103</v>
      </c>
      <c r="AD81" s="4">
        <v>569.90741092602002</v>
      </c>
      <c r="AE81" s="4">
        <v>1164.67744975646</v>
      </c>
      <c r="AF81" s="4">
        <v>23.8322118019823</v>
      </c>
    </row>
    <row r="82" spans="1:32" x14ac:dyDescent="0.25">
      <c r="A82" t="s">
        <v>205</v>
      </c>
      <c r="B82">
        <v>104.9</v>
      </c>
      <c r="C82">
        <v>4.4000000000000004</v>
      </c>
      <c r="D82" s="4" t="s">
        <v>167</v>
      </c>
      <c r="E82" s="4" t="s">
        <v>167</v>
      </c>
      <c r="F82" s="4">
        <v>3.5351016021169701</v>
      </c>
      <c r="G82" s="4">
        <v>636.52887987885401</v>
      </c>
      <c r="H82" s="4">
        <v>241118.30253292501</v>
      </c>
      <c r="I82" s="4">
        <v>0.87560552634035305</v>
      </c>
      <c r="J82" s="4" t="s">
        <v>167</v>
      </c>
      <c r="K82" s="4">
        <v>7.2360857263088203</v>
      </c>
      <c r="L82" s="4">
        <v>5.5161163937974697E-2</v>
      </c>
      <c r="M82" s="4">
        <v>0.97607003425316197</v>
      </c>
      <c r="N82" s="4">
        <v>1.1721661565225301</v>
      </c>
      <c r="O82" s="4">
        <v>0.522422820790162</v>
      </c>
      <c r="P82" s="4">
        <v>9.0146684698082904</v>
      </c>
      <c r="Q82" s="4">
        <v>3.3975283835024399</v>
      </c>
      <c r="R82" s="4">
        <v>47.975698097436698</v>
      </c>
      <c r="S82" s="4">
        <v>19.780739184721899</v>
      </c>
      <c r="T82" s="4">
        <v>106.334327694968</v>
      </c>
      <c r="U82" s="4">
        <v>24.0367061246255</v>
      </c>
      <c r="V82" s="4">
        <v>251.480725818629</v>
      </c>
      <c r="W82" s="4">
        <v>59.678804653995897</v>
      </c>
      <c r="X82" s="4">
        <v>9518.2928892277996</v>
      </c>
      <c r="Y82" s="4">
        <v>0.49643319297244398</v>
      </c>
      <c r="Z82" s="4" t="s">
        <v>167</v>
      </c>
      <c r="AA82" s="4">
        <v>20.206166888023098</v>
      </c>
      <c r="AB82" s="4">
        <v>0.94751653988246298</v>
      </c>
      <c r="AC82" s="4">
        <v>1.31335774760754</v>
      </c>
      <c r="AD82" s="4">
        <v>135.94999717874501</v>
      </c>
      <c r="AE82" s="4">
        <v>301.59559859701199</v>
      </c>
      <c r="AF82" s="4">
        <v>5.8422067637482202</v>
      </c>
    </row>
    <row r="83" spans="1:32" x14ac:dyDescent="0.25">
      <c r="A83" t="s">
        <v>182</v>
      </c>
      <c r="B83">
        <v>105</v>
      </c>
      <c r="C83">
        <v>3.5</v>
      </c>
      <c r="D83" s="4" t="s">
        <v>167</v>
      </c>
      <c r="E83" s="4" t="s">
        <v>167</v>
      </c>
      <c r="F83" s="4">
        <v>4.8123148140277401</v>
      </c>
      <c r="G83" s="4">
        <v>708.63963721157995</v>
      </c>
      <c r="H83" s="4">
        <v>202685.617855955</v>
      </c>
      <c r="I83" s="4">
        <v>1.6061977475770599</v>
      </c>
      <c r="J83" s="4">
        <v>0.13525492591466301</v>
      </c>
      <c r="K83" s="4">
        <v>8.8826126245673898</v>
      </c>
      <c r="L83" s="4">
        <v>0.14682383419070999</v>
      </c>
      <c r="M83" s="4">
        <v>1.0439531466804901</v>
      </c>
      <c r="N83" s="4">
        <v>1.7431819236500301</v>
      </c>
      <c r="O83" s="4">
        <v>0.41557621689403401</v>
      </c>
      <c r="P83" s="4">
        <v>8.8433243330470006</v>
      </c>
      <c r="Q83" s="4">
        <v>3.17567485503033</v>
      </c>
      <c r="R83" s="4">
        <v>46.831637358461499</v>
      </c>
      <c r="S83" s="4">
        <v>20.876411879925801</v>
      </c>
      <c r="T83" s="4">
        <v>120.47049604596501</v>
      </c>
      <c r="U83" s="4">
        <v>29.472279936136101</v>
      </c>
      <c r="V83" s="4">
        <v>312.04335189828299</v>
      </c>
      <c r="W83" s="4">
        <v>76.016757510999597</v>
      </c>
      <c r="X83" s="4">
        <v>9800.4496745367996</v>
      </c>
      <c r="Y83" s="4">
        <v>0.67156623737185595</v>
      </c>
      <c r="Z83" s="4" t="s">
        <v>167</v>
      </c>
      <c r="AA83" s="4">
        <v>23.8548348185418</v>
      </c>
      <c r="AB83" s="4">
        <v>1.3606846113878299</v>
      </c>
      <c r="AC83" s="4">
        <v>1.43069642638971</v>
      </c>
      <c r="AD83" s="4">
        <v>131.74805635644901</v>
      </c>
      <c r="AE83" s="4">
        <v>353.90651827585799</v>
      </c>
      <c r="AF83" s="4">
        <v>6.84587044866712</v>
      </c>
    </row>
    <row r="84" spans="1:32" x14ac:dyDescent="0.25">
      <c r="A84" t="s">
        <v>235</v>
      </c>
      <c r="B84">
        <v>105.4</v>
      </c>
      <c r="C84">
        <v>2.7</v>
      </c>
      <c r="D84" s="4" t="s">
        <v>167</v>
      </c>
      <c r="E84" s="4" t="s">
        <v>167</v>
      </c>
      <c r="F84" s="4">
        <v>4.8124061208125504</v>
      </c>
      <c r="G84" s="4">
        <v>673.05946300920198</v>
      </c>
      <c r="H84" s="4">
        <v>431737.43644125899</v>
      </c>
      <c r="I84" s="4">
        <v>1.53468361069401</v>
      </c>
      <c r="J84" s="4" t="s">
        <v>167</v>
      </c>
      <c r="K84" s="4">
        <v>11.005009204977201</v>
      </c>
      <c r="L84" s="4" t="s">
        <v>167</v>
      </c>
      <c r="M84" s="4">
        <v>0.74503232456655499</v>
      </c>
      <c r="N84" s="4">
        <v>1.72016758252312</v>
      </c>
      <c r="O84" s="4">
        <v>0.40864073645374099</v>
      </c>
      <c r="P84" s="4">
        <v>10.0022961891178</v>
      </c>
      <c r="Q84" s="4">
        <v>3.7333607597773502</v>
      </c>
      <c r="R84" s="4">
        <v>49.550298774491999</v>
      </c>
      <c r="S84" s="4">
        <v>21.212283648905998</v>
      </c>
      <c r="T84" s="4">
        <v>116.73343135063701</v>
      </c>
      <c r="U84" s="4">
        <v>25.970889443232799</v>
      </c>
      <c r="V84" s="4">
        <v>263.40957291247798</v>
      </c>
      <c r="W84" s="4">
        <v>59.799574810863398</v>
      </c>
      <c r="X84" s="4">
        <v>9932.8096163026094</v>
      </c>
      <c r="Y84" s="4">
        <v>0.76630094692378503</v>
      </c>
      <c r="Z84" s="4" t="s">
        <v>167</v>
      </c>
      <c r="AA84" s="4">
        <v>33.564148559831303</v>
      </c>
      <c r="AB84" s="4">
        <v>1.8291188000041601</v>
      </c>
      <c r="AC84" s="4">
        <v>2.25379117645166</v>
      </c>
      <c r="AD84" s="4">
        <v>215.82765664556999</v>
      </c>
      <c r="AE84" s="4">
        <v>494.34311716251199</v>
      </c>
      <c r="AF84" s="4">
        <v>9.8179100152313303</v>
      </c>
    </row>
    <row r="85" spans="1:32" x14ac:dyDescent="0.25">
      <c r="A85" t="s">
        <v>275</v>
      </c>
      <c r="B85">
        <v>105.6</v>
      </c>
      <c r="C85">
        <v>3.8</v>
      </c>
      <c r="D85" s="4" t="s">
        <v>167</v>
      </c>
      <c r="E85" s="4" t="s">
        <v>167</v>
      </c>
      <c r="F85" s="4">
        <v>4.0883335474805502</v>
      </c>
      <c r="G85" s="4">
        <v>573.74746113465505</v>
      </c>
      <c r="H85" s="4">
        <v>382639.80985944398</v>
      </c>
      <c r="I85" s="4">
        <v>0.74053121041256398</v>
      </c>
      <c r="J85" s="4">
        <v>6.9901550966559103E-2</v>
      </c>
      <c r="K85" s="4">
        <v>5.5264881547673097</v>
      </c>
      <c r="L85" s="4">
        <v>0.17711250803150599</v>
      </c>
      <c r="M85" s="4">
        <v>1.0664261766179599</v>
      </c>
      <c r="N85" s="4">
        <v>2.2677678730270099</v>
      </c>
      <c r="O85" s="4">
        <v>0.88708144219636198</v>
      </c>
      <c r="P85" s="4">
        <v>10.958462175674301</v>
      </c>
      <c r="Q85" s="4">
        <v>3.5755907438843999</v>
      </c>
      <c r="R85" s="4">
        <v>44.992130145527398</v>
      </c>
      <c r="S85" s="4">
        <v>17.606495764729001</v>
      </c>
      <c r="T85" s="4">
        <v>90.843471056440407</v>
      </c>
      <c r="U85" s="4">
        <v>20.933048902596699</v>
      </c>
      <c r="V85" s="4">
        <v>213.77914041625499</v>
      </c>
      <c r="W85" s="4">
        <v>51.102090463949303</v>
      </c>
      <c r="X85" s="4">
        <v>9310.7027221275202</v>
      </c>
      <c r="Y85" s="4">
        <v>0.34520472137471397</v>
      </c>
      <c r="Z85" s="4" t="s">
        <v>167</v>
      </c>
      <c r="AA85" s="4">
        <v>15.413794458970401</v>
      </c>
      <c r="AB85" s="4">
        <v>0.76179915322128899</v>
      </c>
      <c r="AC85" s="4">
        <v>0.74817242168056597</v>
      </c>
      <c r="AD85" s="4">
        <v>83.961276932459896</v>
      </c>
      <c r="AE85" s="4">
        <v>224.89914520158101</v>
      </c>
      <c r="AF85" s="4">
        <v>4.2971789559032203</v>
      </c>
    </row>
    <row r="86" spans="1:32" x14ac:dyDescent="0.25">
      <c r="A86" t="s">
        <v>203</v>
      </c>
      <c r="B86">
        <v>105.6</v>
      </c>
      <c r="C86">
        <v>3.6</v>
      </c>
      <c r="D86" s="4" t="s">
        <v>167</v>
      </c>
      <c r="E86" s="4" t="s">
        <v>167</v>
      </c>
      <c r="F86" s="4">
        <v>2.0170796366411898</v>
      </c>
      <c r="G86" s="4">
        <v>754.27266029101804</v>
      </c>
      <c r="H86" s="4">
        <v>226091.48504329499</v>
      </c>
      <c r="I86" s="4">
        <v>1.4286662470365501</v>
      </c>
      <c r="J86" s="4" t="s">
        <v>167</v>
      </c>
      <c r="K86" s="4">
        <v>7.9058436972061399</v>
      </c>
      <c r="L86" s="4">
        <v>4.2290998554725401E-2</v>
      </c>
      <c r="M86" s="4">
        <v>0.74690507757161395</v>
      </c>
      <c r="N86" s="4">
        <v>1.7928309055910301</v>
      </c>
      <c r="O86" s="4">
        <v>0.49124801249811201</v>
      </c>
      <c r="P86" s="4">
        <v>9.6889068357825998</v>
      </c>
      <c r="Q86" s="4">
        <v>3.8926011050075902</v>
      </c>
      <c r="R86" s="4">
        <v>52.3708505109295</v>
      </c>
      <c r="S86" s="4">
        <v>23.4606967571933</v>
      </c>
      <c r="T86" s="4">
        <v>128.28093258937599</v>
      </c>
      <c r="U86" s="4">
        <v>30.575296931897999</v>
      </c>
      <c r="V86" s="4">
        <v>313.40653469711401</v>
      </c>
      <c r="W86" s="4">
        <v>71.540329888967094</v>
      </c>
      <c r="X86" s="4">
        <v>8898.5325201069209</v>
      </c>
      <c r="Y86" s="4">
        <v>0.62842750652030299</v>
      </c>
      <c r="Z86" s="4" t="s">
        <v>167</v>
      </c>
      <c r="AA86" s="4">
        <v>25.313486882127702</v>
      </c>
      <c r="AB86" s="4">
        <v>1.37758988964236</v>
      </c>
      <c r="AC86" s="4">
        <v>1.3024207251750399</v>
      </c>
      <c r="AD86" s="4">
        <v>132.77993565411899</v>
      </c>
      <c r="AE86" s="4">
        <v>378.75019203822501</v>
      </c>
      <c r="AF86" s="4">
        <v>7.1890433754137</v>
      </c>
    </row>
    <row r="87" spans="1:32" x14ac:dyDescent="0.25">
      <c r="A87" t="s">
        <v>244</v>
      </c>
      <c r="B87">
        <v>105.8</v>
      </c>
      <c r="C87">
        <v>2.7</v>
      </c>
      <c r="D87" s="4" t="s">
        <v>167</v>
      </c>
      <c r="E87" s="4" t="s">
        <v>167</v>
      </c>
      <c r="F87" s="4">
        <v>2.7786847280090998</v>
      </c>
      <c r="G87" s="4">
        <v>612.54344487300102</v>
      </c>
      <c r="H87" s="4">
        <v>412861.024653367</v>
      </c>
      <c r="I87" s="4">
        <v>1.25908225517782</v>
      </c>
      <c r="J87" s="4" t="s">
        <v>167</v>
      </c>
      <c r="K87" s="4">
        <v>10.305173951231099</v>
      </c>
      <c r="L87" s="4" t="s">
        <v>167</v>
      </c>
      <c r="M87" s="4">
        <v>0.55124067731195103</v>
      </c>
      <c r="N87" s="4">
        <v>1.26915368103517</v>
      </c>
      <c r="O87" s="4">
        <v>0.30934139230505298</v>
      </c>
      <c r="P87" s="4">
        <v>7.5014877480498798</v>
      </c>
      <c r="Q87" s="4">
        <v>3.1434181877503402</v>
      </c>
      <c r="R87" s="4">
        <v>42.301499267344703</v>
      </c>
      <c r="S87" s="4">
        <v>18.797103582337201</v>
      </c>
      <c r="T87" s="4">
        <v>106.416626359075</v>
      </c>
      <c r="U87" s="4">
        <v>25.443019221861199</v>
      </c>
      <c r="V87" s="4">
        <v>285.64409997267597</v>
      </c>
      <c r="W87" s="4">
        <v>66.322868078037601</v>
      </c>
      <c r="X87" s="4">
        <v>10144.065691183299</v>
      </c>
      <c r="Y87" s="4">
        <v>0.69491844853538198</v>
      </c>
      <c r="Z87" s="4" t="s">
        <v>167</v>
      </c>
      <c r="AA87" s="4">
        <v>39.037423446300203</v>
      </c>
      <c r="AB87" s="4">
        <v>1.8963667880574899</v>
      </c>
      <c r="AC87" s="4">
        <v>2.3647017953179899</v>
      </c>
      <c r="AD87" s="4">
        <v>244.890337705089</v>
      </c>
      <c r="AE87" s="4">
        <v>577.02212789764496</v>
      </c>
      <c r="AF87" s="4">
        <v>11.2025980931401</v>
      </c>
    </row>
    <row r="88" spans="1:32" x14ac:dyDescent="0.25">
      <c r="A88" t="s">
        <v>209</v>
      </c>
      <c r="B88">
        <v>106.2</v>
      </c>
      <c r="C88">
        <v>3.2</v>
      </c>
      <c r="D88" s="4" t="s">
        <v>167</v>
      </c>
      <c r="E88" s="4" t="s">
        <v>167</v>
      </c>
      <c r="F88" s="4">
        <v>5.6505548444923503</v>
      </c>
      <c r="G88" s="4">
        <v>973.25305898149395</v>
      </c>
      <c r="H88" s="4">
        <v>294907.84336764901</v>
      </c>
      <c r="I88" s="4">
        <v>1.06353370636842</v>
      </c>
      <c r="J88" s="4">
        <v>1.44258936361083E-2</v>
      </c>
      <c r="K88" s="4">
        <v>8.4950204989573308</v>
      </c>
      <c r="L88" s="4">
        <v>0.139853984694915</v>
      </c>
      <c r="M88" s="4">
        <v>2.1321998129827202</v>
      </c>
      <c r="N88" s="4">
        <v>2.7918624831138299</v>
      </c>
      <c r="O88" s="4">
        <v>1.0262897173888901</v>
      </c>
      <c r="P88" s="4">
        <v>16.8603282827738</v>
      </c>
      <c r="Q88" s="4">
        <v>5.9825033459011703</v>
      </c>
      <c r="R88" s="4">
        <v>77.797617280476203</v>
      </c>
      <c r="S88" s="4">
        <v>32.109382017067801</v>
      </c>
      <c r="T88" s="4">
        <v>170.67739060091199</v>
      </c>
      <c r="U88" s="4">
        <v>36.669661549047703</v>
      </c>
      <c r="V88" s="4">
        <v>369.93838001339498</v>
      </c>
      <c r="W88" s="4">
        <v>81.332911392801805</v>
      </c>
      <c r="X88" s="4">
        <v>7717.2937085377298</v>
      </c>
      <c r="Y88" s="4">
        <v>0.483187518550656</v>
      </c>
      <c r="Z88" s="4" t="s">
        <v>167</v>
      </c>
      <c r="AA88" s="4">
        <v>21.874552617209801</v>
      </c>
      <c r="AB88" s="4">
        <v>1.15088709758182</v>
      </c>
      <c r="AC88" s="4">
        <v>2.0297066904766798</v>
      </c>
      <c r="AD88" s="4">
        <v>191.88487378850601</v>
      </c>
      <c r="AE88" s="4">
        <v>319.92609972546802</v>
      </c>
      <c r="AF88" s="4">
        <v>6.6633559885504097</v>
      </c>
    </row>
    <row r="89" spans="1:32" x14ac:dyDescent="0.25">
      <c r="A89" t="s">
        <v>217</v>
      </c>
      <c r="B89">
        <v>106.6</v>
      </c>
      <c r="C89">
        <v>3.5</v>
      </c>
      <c r="D89" s="4" t="s">
        <v>167</v>
      </c>
      <c r="E89" s="4" t="s">
        <v>167</v>
      </c>
      <c r="F89" s="4" t="s">
        <v>167</v>
      </c>
      <c r="G89" s="4">
        <v>309.76133469215</v>
      </c>
      <c r="H89" s="4">
        <v>371977.74617644201</v>
      </c>
      <c r="I89" s="4">
        <v>0.66968945329356</v>
      </c>
      <c r="J89" s="4">
        <v>2.2303061984103499E-2</v>
      </c>
      <c r="K89" s="4">
        <v>5.0150716431849398</v>
      </c>
      <c r="L89" s="4" t="s">
        <v>167</v>
      </c>
      <c r="M89" s="4">
        <v>0.28237128413129597</v>
      </c>
      <c r="N89" s="4">
        <v>0.61105726378046699</v>
      </c>
      <c r="O89" s="4">
        <v>0.22335645472152199</v>
      </c>
      <c r="P89" s="4">
        <v>3.3385243707065801</v>
      </c>
      <c r="Q89" s="4">
        <v>1.4323717144719501</v>
      </c>
      <c r="R89" s="4">
        <v>20.874406721916799</v>
      </c>
      <c r="S89" s="4">
        <v>9.6423504034752092</v>
      </c>
      <c r="T89" s="4">
        <v>54.619297414852497</v>
      </c>
      <c r="U89" s="4">
        <v>13.0565562129085</v>
      </c>
      <c r="V89" s="4">
        <v>149.55838574859001</v>
      </c>
      <c r="W89" s="4">
        <v>36.030057022917298</v>
      </c>
      <c r="X89" s="4">
        <v>10394.4681185678</v>
      </c>
      <c r="Y89" s="4">
        <v>0.46327053116607603</v>
      </c>
      <c r="Z89" s="4" t="s">
        <v>167</v>
      </c>
      <c r="AA89" s="4">
        <v>16.1501717117102</v>
      </c>
      <c r="AB89" s="4">
        <v>0.73096580355946905</v>
      </c>
      <c r="AC89" s="4">
        <v>0.68156384531432301</v>
      </c>
      <c r="AD89" s="4">
        <v>78.267475101475995</v>
      </c>
      <c r="AE89" s="4">
        <v>239.81993603474999</v>
      </c>
      <c r="AF89" s="4">
        <v>4.4917248944103401</v>
      </c>
    </row>
    <row r="90" spans="1:32" x14ac:dyDescent="0.25">
      <c r="A90" t="s">
        <v>256</v>
      </c>
      <c r="B90">
        <v>106.6</v>
      </c>
      <c r="C90">
        <v>3.9</v>
      </c>
      <c r="D90" s="4" t="s">
        <v>167</v>
      </c>
      <c r="E90" s="4" t="s">
        <v>167</v>
      </c>
      <c r="F90" s="4">
        <v>3.40691786774391</v>
      </c>
      <c r="G90" s="4">
        <v>616.566312294505</v>
      </c>
      <c r="H90" s="4">
        <v>388487.83091192</v>
      </c>
      <c r="I90" s="4">
        <v>0.94819761778446898</v>
      </c>
      <c r="J90" s="4" t="s">
        <v>167</v>
      </c>
      <c r="K90" s="4">
        <v>7.3698857449622004</v>
      </c>
      <c r="L90" s="4" t="s">
        <v>167</v>
      </c>
      <c r="M90" s="4">
        <v>0.79688794415743303</v>
      </c>
      <c r="N90" s="4">
        <v>1.6485333342991999</v>
      </c>
      <c r="O90" s="4">
        <v>0.51209614506871703</v>
      </c>
      <c r="P90" s="4">
        <v>9.1616898382174892</v>
      </c>
      <c r="Q90" s="4">
        <v>3.0286282611912698</v>
      </c>
      <c r="R90" s="4">
        <v>44.208140043647802</v>
      </c>
      <c r="S90" s="4">
        <v>18.8332032880645</v>
      </c>
      <c r="T90" s="4">
        <v>102.606050254466</v>
      </c>
      <c r="U90" s="4">
        <v>23.571481428164098</v>
      </c>
      <c r="V90" s="4">
        <v>242.90000455491</v>
      </c>
      <c r="W90" s="4">
        <v>59.033016598201399</v>
      </c>
      <c r="X90" s="4">
        <v>10331.5726782485</v>
      </c>
      <c r="Y90" s="4">
        <v>0.43334953453097802</v>
      </c>
      <c r="Z90" s="4" t="s">
        <v>167</v>
      </c>
      <c r="AA90" s="4">
        <v>22.710918417378402</v>
      </c>
      <c r="AB90" s="4">
        <v>1.1402946827714999</v>
      </c>
      <c r="AC90" s="4">
        <v>1.41976952312621</v>
      </c>
      <c r="AD90" s="4">
        <v>142.587385511078</v>
      </c>
      <c r="AE90" s="4">
        <v>325.97676984896901</v>
      </c>
      <c r="AF90" s="4">
        <v>6.5334531785073002</v>
      </c>
    </row>
    <row r="91" spans="1:32" x14ac:dyDescent="0.25">
      <c r="A91" t="s">
        <v>221</v>
      </c>
      <c r="B91">
        <v>106.7</v>
      </c>
      <c r="C91">
        <v>4.5</v>
      </c>
      <c r="D91" s="4" t="s">
        <v>167</v>
      </c>
      <c r="E91" s="4" t="s">
        <v>167</v>
      </c>
      <c r="F91" s="4">
        <v>5.3211938519306301</v>
      </c>
      <c r="G91" s="4">
        <v>593.03528734770396</v>
      </c>
      <c r="H91" s="4">
        <v>400308.398826744</v>
      </c>
      <c r="I91" s="4">
        <v>0.82990588315887603</v>
      </c>
      <c r="J91" s="4">
        <v>1.7932227799803899E-2</v>
      </c>
      <c r="K91" s="4">
        <v>4.9874356091124197</v>
      </c>
      <c r="L91" s="4">
        <v>0.102937735499117</v>
      </c>
      <c r="M91" s="4">
        <v>0.83347207541391499</v>
      </c>
      <c r="N91" s="4">
        <v>1.61868535972023</v>
      </c>
      <c r="O91" s="4">
        <v>0.60356723224223197</v>
      </c>
      <c r="P91" s="4">
        <v>8.1767897207510192</v>
      </c>
      <c r="Q91" s="4">
        <v>2.9656651845630302</v>
      </c>
      <c r="R91" s="4">
        <v>39.871287964295</v>
      </c>
      <c r="S91" s="4">
        <v>18.146559802521999</v>
      </c>
      <c r="T91" s="4">
        <v>101.627240094097</v>
      </c>
      <c r="U91" s="4">
        <v>24.395353469710599</v>
      </c>
      <c r="V91" s="4">
        <v>264.08230430709602</v>
      </c>
      <c r="W91" s="4">
        <v>64.104669131534095</v>
      </c>
      <c r="X91" s="4">
        <v>7803.2225993853599</v>
      </c>
      <c r="Y91" s="4">
        <v>0.38437678468869702</v>
      </c>
      <c r="Z91" s="4" t="s">
        <v>167</v>
      </c>
      <c r="AA91" s="4">
        <v>12.857240305762</v>
      </c>
      <c r="AB91" s="4">
        <v>0.72125971753241302</v>
      </c>
      <c r="AC91" s="4">
        <v>0.92132075389211798</v>
      </c>
      <c r="AD91" s="4">
        <v>75.462326192553107</v>
      </c>
      <c r="AE91" s="4">
        <v>186.24080134694</v>
      </c>
      <c r="AF91" s="4">
        <v>3.78024227807553</v>
      </c>
    </row>
    <row r="92" spans="1:32" x14ac:dyDescent="0.25">
      <c r="A92" t="s">
        <v>239</v>
      </c>
      <c r="B92">
        <v>107</v>
      </c>
      <c r="C92">
        <v>4</v>
      </c>
      <c r="D92" s="4" t="s">
        <v>167</v>
      </c>
      <c r="E92" s="4" t="s">
        <v>167</v>
      </c>
      <c r="F92" s="4">
        <v>3.79374662316066</v>
      </c>
      <c r="G92" s="4">
        <v>1127.1798214410801</v>
      </c>
      <c r="H92" s="4">
        <v>413911.04323135898</v>
      </c>
      <c r="I92" s="4">
        <v>2.5388313412401602</v>
      </c>
      <c r="J92" s="4" t="s">
        <v>167</v>
      </c>
      <c r="K92" s="4">
        <v>17.032809550497099</v>
      </c>
      <c r="L92" s="4">
        <v>4.0007078368833701E-2</v>
      </c>
      <c r="M92" s="4">
        <v>1.0318675617959401</v>
      </c>
      <c r="N92" s="4">
        <v>2.8350385612395899</v>
      </c>
      <c r="O92" s="4">
        <v>0.57667860580653996</v>
      </c>
      <c r="P92" s="4">
        <v>16.554212996874298</v>
      </c>
      <c r="Q92" s="4">
        <v>5.8978531546494999</v>
      </c>
      <c r="R92" s="4">
        <v>84.018179864204598</v>
      </c>
      <c r="S92" s="4">
        <v>34.9927990290211</v>
      </c>
      <c r="T92" s="4">
        <v>197.29847637886701</v>
      </c>
      <c r="U92" s="4">
        <v>43.807628281120103</v>
      </c>
      <c r="V92" s="4">
        <v>435.55154072034901</v>
      </c>
      <c r="W92" s="4">
        <v>98.1676061776773</v>
      </c>
      <c r="X92" s="4">
        <v>8487.1369418523009</v>
      </c>
      <c r="Y92" s="4">
        <v>1.1321152824393299</v>
      </c>
      <c r="Z92" s="4" t="s">
        <v>167</v>
      </c>
      <c r="AA92" s="4">
        <v>46.268362765977201</v>
      </c>
      <c r="AB92" s="4">
        <v>2.3013461545384599</v>
      </c>
      <c r="AC92" s="4">
        <v>3.8875379335381299</v>
      </c>
      <c r="AD92" s="4">
        <v>351.154395097264</v>
      </c>
      <c r="AE92" s="4">
        <v>678.12208724653101</v>
      </c>
      <c r="AF92" s="4">
        <v>13.8373297179358</v>
      </c>
    </row>
    <row r="93" spans="1:32" x14ac:dyDescent="0.25">
      <c r="A93" t="s">
        <v>231</v>
      </c>
      <c r="B93">
        <v>107.2</v>
      </c>
      <c r="C93">
        <v>3.5</v>
      </c>
      <c r="D93" s="4" t="s">
        <v>167</v>
      </c>
      <c r="E93" s="4" t="s">
        <v>167</v>
      </c>
      <c r="F93" s="4" t="s">
        <v>167</v>
      </c>
      <c r="G93" s="4">
        <v>434.640454051733</v>
      </c>
      <c r="H93" s="4">
        <v>431274.39304801001</v>
      </c>
      <c r="I93" s="4">
        <v>0.89087710165831402</v>
      </c>
      <c r="J93" s="4" t="s">
        <v>167</v>
      </c>
      <c r="K93" s="4">
        <v>5.6322103508061199</v>
      </c>
      <c r="L93" s="4" t="s">
        <v>167</v>
      </c>
      <c r="M93" s="4" t="s">
        <v>167</v>
      </c>
      <c r="N93" s="4">
        <v>1.0669751842063699</v>
      </c>
      <c r="O93" s="4">
        <v>0.22310564225270199</v>
      </c>
      <c r="P93" s="4">
        <v>5.6385859667039</v>
      </c>
      <c r="Q93" s="4">
        <v>1.9764750299660301</v>
      </c>
      <c r="R93" s="4">
        <v>29.386723840528301</v>
      </c>
      <c r="S93" s="4">
        <v>13.099072463051799</v>
      </c>
      <c r="T93" s="4">
        <v>73.197784097905995</v>
      </c>
      <c r="U93" s="4">
        <v>17.981990996712899</v>
      </c>
      <c r="V93" s="4">
        <v>202.350582134268</v>
      </c>
      <c r="W93" s="4">
        <v>49.043734440963803</v>
      </c>
      <c r="X93" s="4">
        <v>11220.058672023</v>
      </c>
      <c r="Y93" s="4">
        <v>0.62189778479626201</v>
      </c>
      <c r="Z93" s="4" t="s">
        <v>167</v>
      </c>
      <c r="AA93" s="4">
        <v>39.501591125887003</v>
      </c>
      <c r="AB93" s="4">
        <v>2.0894898927955099</v>
      </c>
      <c r="AC93" s="4">
        <v>1.5713151210476699</v>
      </c>
      <c r="AD93" s="4">
        <v>149.81732786865601</v>
      </c>
      <c r="AE93" s="4">
        <v>586.97671486325305</v>
      </c>
      <c r="AF93" s="4">
        <v>10.9667836371004</v>
      </c>
    </row>
    <row r="94" spans="1:32" x14ac:dyDescent="0.25">
      <c r="A94" t="s">
        <v>269</v>
      </c>
      <c r="B94">
        <v>107.2</v>
      </c>
      <c r="C94">
        <v>3.7</v>
      </c>
      <c r="D94" s="4" t="s">
        <v>167</v>
      </c>
      <c r="E94" s="4" t="s">
        <v>167</v>
      </c>
      <c r="F94" s="4">
        <v>4.2629890877541099</v>
      </c>
      <c r="G94" s="4">
        <v>784.39454998944302</v>
      </c>
      <c r="H94" s="4">
        <v>374010.81297575502</v>
      </c>
      <c r="I94" s="4">
        <v>1.41071099954108</v>
      </c>
      <c r="J94" s="4" t="s">
        <v>167</v>
      </c>
      <c r="K94" s="4">
        <v>9.3359618083542806</v>
      </c>
      <c r="L94" s="4" t="s">
        <v>167</v>
      </c>
      <c r="M94" s="4">
        <v>0.77332755980720302</v>
      </c>
      <c r="N94" s="4">
        <v>1.3934742233963799</v>
      </c>
      <c r="O94" s="4">
        <v>0.52155805807909605</v>
      </c>
      <c r="P94" s="4">
        <v>11.253482354282401</v>
      </c>
      <c r="Q94" s="4">
        <v>3.7879507705670399</v>
      </c>
      <c r="R94" s="4">
        <v>55.5616614510676</v>
      </c>
      <c r="S94" s="4">
        <v>24.334293770741699</v>
      </c>
      <c r="T94" s="4">
        <v>134.18148747422401</v>
      </c>
      <c r="U94" s="4">
        <v>31.0365690410318</v>
      </c>
      <c r="V94" s="4">
        <v>324.33412008292299</v>
      </c>
      <c r="W94" s="4">
        <v>77.662031079334398</v>
      </c>
      <c r="X94" s="4">
        <v>8996.7917381736897</v>
      </c>
      <c r="Y94" s="4">
        <v>0.68329476978567205</v>
      </c>
      <c r="Z94" s="4" t="s">
        <v>167</v>
      </c>
      <c r="AA94" s="4">
        <v>31.348257871566702</v>
      </c>
      <c r="AB94" s="4">
        <v>1.60679432361578</v>
      </c>
      <c r="AC94" s="4">
        <v>1.8591017760567801</v>
      </c>
      <c r="AD94" s="4">
        <v>199.252469139586</v>
      </c>
      <c r="AE94" s="4">
        <v>447.27891337763998</v>
      </c>
      <c r="AF94" s="4">
        <v>8.9329422892957702</v>
      </c>
    </row>
    <row r="95" spans="1:32" x14ac:dyDescent="0.25">
      <c r="A95" t="s">
        <v>215</v>
      </c>
      <c r="B95">
        <v>107.3</v>
      </c>
      <c r="C95">
        <v>3.3</v>
      </c>
      <c r="D95" s="4" t="s">
        <v>167</v>
      </c>
      <c r="E95" s="4" t="s">
        <v>167</v>
      </c>
      <c r="F95" s="4">
        <v>4.1072299504346601</v>
      </c>
      <c r="G95" s="4">
        <v>697.393711539219</v>
      </c>
      <c r="H95" s="4">
        <v>340825.59561918402</v>
      </c>
      <c r="I95" s="4">
        <v>0.64066213758067003</v>
      </c>
      <c r="J95" s="4" t="s">
        <v>167</v>
      </c>
      <c r="K95" s="4">
        <v>7.1502060734187998</v>
      </c>
      <c r="L95" s="4">
        <v>6.04962835538232E-2</v>
      </c>
      <c r="M95" s="4">
        <v>1.51135993412599</v>
      </c>
      <c r="N95" s="4">
        <v>2.8332581059763702</v>
      </c>
      <c r="O95" s="4">
        <v>0.748195829014347</v>
      </c>
      <c r="P95" s="4">
        <v>13.2234385074697</v>
      </c>
      <c r="Q95" s="4">
        <v>4.3774657178149603</v>
      </c>
      <c r="R95" s="4">
        <v>56.758106682745797</v>
      </c>
      <c r="S95" s="4">
        <v>22.747898319614901</v>
      </c>
      <c r="T95" s="4">
        <v>116.864071451767</v>
      </c>
      <c r="U95" s="4">
        <v>25.8019998475006</v>
      </c>
      <c r="V95" s="4">
        <v>257.25779735219697</v>
      </c>
      <c r="W95" s="4">
        <v>57.4719003080532</v>
      </c>
      <c r="X95" s="4">
        <v>9516.23469673615</v>
      </c>
      <c r="Y95" s="4">
        <v>0.26621079387125901</v>
      </c>
      <c r="Z95" s="4" t="s">
        <v>167</v>
      </c>
      <c r="AA95" s="4">
        <v>19.3179885277289</v>
      </c>
      <c r="AB95" s="4">
        <v>0.91088287577726701</v>
      </c>
      <c r="AC95" s="4">
        <v>1.4688377268296899</v>
      </c>
      <c r="AD95" s="4">
        <v>152.481632588156</v>
      </c>
      <c r="AE95" s="4">
        <v>282.908345557041</v>
      </c>
      <c r="AF95" s="4">
        <v>5.6998333490215298</v>
      </c>
    </row>
    <row r="96" spans="1:32" x14ac:dyDescent="0.25">
      <c r="A96" t="s">
        <v>214</v>
      </c>
      <c r="B96">
        <v>107.5</v>
      </c>
      <c r="C96">
        <v>3.8</v>
      </c>
      <c r="D96" s="4" t="s">
        <v>167</v>
      </c>
      <c r="E96" s="4" t="s">
        <v>167</v>
      </c>
      <c r="F96" s="4">
        <v>3.5163992574541099</v>
      </c>
      <c r="G96" s="4">
        <v>664.30636068023398</v>
      </c>
      <c r="H96" s="4">
        <v>331035.32314754702</v>
      </c>
      <c r="I96" s="4">
        <v>0.88382167649374799</v>
      </c>
      <c r="J96" s="4" t="s">
        <v>167</v>
      </c>
      <c r="K96" s="4">
        <v>7.0987228726426297</v>
      </c>
      <c r="L96" s="4">
        <v>3.2506567995859201E-2</v>
      </c>
      <c r="M96" s="4">
        <v>0.373715759579825</v>
      </c>
      <c r="N96" s="4">
        <v>1.49509402669428</v>
      </c>
      <c r="O96" s="4">
        <v>0.28914356575605898</v>
      </c>
      <c r="P96" s="4">
        <v>8.5394953681590593</v>
      </c>
      <c r="Q96" s="4">
        <v>3.1335145102492001</v>
      </c>
      <c r="R96" s="4">
        <v>44.998165732029797</v>
      </c>
      <c r="S96" s="4">
        <v>21.092274222456599</v>
      </c>
      <c r="T96" s="4">
        <v>114.733410463729</v>
      </c>
      <c r="U96" s="4">
        <v>27.5956211778614</v>
      </c>
      <c r="V96" s="4">
        <v>299.67621895431301</v>
      </c>
      <c r="W96" s="4">
        <v>69.169432719012804</v>
      </c>
      <c r="X96" s="4">
        <v>9049.2153159544996</v>
      </c>
      <c r="Y96" s="4">
        <v>0.46694639406636801</v>
      </c>
      <c r="Z96" s="4" t="s">
        <v>167</v>
      </c>
      <c r="AA96" s="4">
        <v>22.4394178506777</v>
      </c>
      <c r="AB96" s="4">
        <v>1.0801574941966201</v>
      </c>
      <c r="AC96" s="4">
        <v>1.12955021251841</v>
      </c>
      <c r="AD96" s="4">
        <v>132.33030224430999</v>
      </c>
      <c r="AE96" s="4">
        <v>329.11904932169301</v>
      </c>
      <c r="AF96" s="4">
        <v>6.3648651964818201</v>
      </c>
    </row>
    <row r="97" spans="1:32" x14ac:dyDescent="0.25">
      <c r="A97" t="s">
        <v>206</v>
      </c>
      <c r="B97">
        <v>107.8</v>
      </c>
      <c r="C97">
        <v>3.6</v>
      </c>
      <c r="D97" s="4" t="s">
        <v>167</v>
      </c>
      <c r="E97" s="4" t="s">
        <v>167</v>
      </c>
      <c r="F97" s="4">
        <v>2.89379532728015</v>
      </c>
      <c r="G97" s="4">
        <v>350.99367916157303</v>
      </c>
      <c r="H97" s="4">
        <v>274726.27772932599</v>
      </c>
      <c r="I97" s="4">
        <v>0.79872221294384405</v>
      </c>
      <c r="J97" s="4" t="s">
        <v>167</v>
      </c>
      <c r="K97" s="4">
        <v>5.81776259110661</v>
      </c>
      <c r="L97" s="4">
        <v>2.6631454303797798E-2</v>
      </c>
      <c r="M97" s="4">
        <v>0.31017256648755498</v>
      </c>
      <c r="N97" s="4">
        <v>0.91605407751622703</v>
      </c>
      <c r="O97" s="4">
        <v>0.22311634893801699</v>
      </c>
      <c r="P97" s="4">
        <v>5.3103641781772799</v>
      </c>
      <c r="Q97" s="4">
        <v>1.8242304378640699</v>
      </c>
      <c r="R97" s="4">
        <v>24.6556388094615</v>
      </c>
      <c r="S97" s="4">
        <v>10.768365362132601</v>
      </c>
      <c r="T97" s="4">
        <v>60.685074428771998</v>
      </c>
      <c r="U97" s="4">
        <v>14.569060906427501</v>
      </c>
      <c r="V97" s="4">
        <v>156.340125840979</v>
      </c>
      <c r="W97" s="4">
        <v>37.962778526322403</v>
      </c>
      <c r="X97" s="4">
        <v>9624.0593003551694</v>
      </c>
      <c r="Y97" s="4">
        <v>0.48157653825851598</v>
      </c>
      <c r="Z97" s="4" t="s">
        <v>167</v>
      </c>
      <c r="AA97" s="4">
        <v>19.758174739502198</v>
      </c>
      <c r="AB97" s="4">
        <v>1.01510223524203</v>
      </c>
      <c r="AC97" s="4">
        <v>0.95042461692110403</v>
      </c>
      <c r="AD97" s="4">
        <v>102.595148826741</v>
      </c>
      <c r="AE97" s="4">
        <v>289.25315643606501</v>
      </c>
      <c r="AF97" s="4">
        <v>5.6038947422341199</v>
      </c>
    </row>
    <row r="98" spans="1:32" x14ac:dyDescent="0.25">
      <c r="A98" t="s">
        <v>210</v>
      </c>
      <c r="B98">
        <v>108</v>
      </c>
      <c r="C98">
        <v>2.6</v>
      </c>
      <c r="D98" s="4" t="s">
        <v>167</v>
      </c>
      <c r="E98" s="4" t="s">
        <v>167</v>
      </c>
      <c r="F98" s="4">
        <v>3.5117696900549999</v>
      </c>
      <c r="G98" s="4">
        <v>1048.1953638852599</v>
      </c>
      <c r="H98" s="4">
        <v>303244.83216702298</v>
      </c>
      <c r="I98" s="4">
        <v>0.91041860475327396</v>
      </c>
      <c r="J98" s="4">
        <v>1.93313737316229E-2</v>
      </c>
      <c r="K98" s="4">
        <v>9.0083565721698893</v>
      </c>
      <c r="L98" s="4">
        <v>0.14632562276480399</v>
      </c>
      <c r="M98" s="4">
        <v>2.1177716534480902</v>
      </c>
      <c r="N98" s="4">
        <v>4.0876739450805797</v>
      </c>
      <c r="O98" s="4">
        <v>1.1036504028619101</v>
      </c>
      <c r="P98" s="4">
        <v>20.6160747799061</v>
      </c>
      <c r="Q98" s="4">
        <v>6.8965081731435403</v>
      </c>
      <c r="R98" s="4">
        <v>86.2268363944642</v>
      </c>
      <c r="S98" s="4">
        <v>35.181473476326303</v>
      </c>
      <c r="T98" s="4">
        <v>176.80751725531201</v>
      </c>
      <c r="U98" s="4">
        <v>38.019514392780202</v>
      </c>
      <c r="V98" s="4">
        <v>395.81083091269301</v>
      </c>
      <c r="W98" s="4">
        <v>86.3806788114738</v>
      </c>
      <c r="X98" s="4">
        <v>9852.4273988273198</v>
      </c>
      <c r="Y98" s="4">
        <v>0.46712614001222602</v>
      </c>
      <c r="Z98" s="4" t="s">
        <v>167</v>
      </c>
      <c r="AA98" s="4">
        <v>39.188065887328797</v>
      </c>
      <c r="AB98" s="4">
        <v>1.96670537451812</v>
      </c>
      <c r="AC98" s="4">
        <v>2.7365708944421101</v>
      </c>
      <c r="AD98" s="4">
        <v>271.20297737469798</v>
      </c>
      <c r="AE98" s="4">
        <v>565.16580844454404</v>
      </c>
      <c r="AF98" s="4">
        <v>11.5189572794005</v>
      </c>
    </row>
    <row r="99" spans="1:32" x14ac:dyDescent="0.25">
      <c r="A99" t="s">
        <v>264</v>
      </c>
      <c r="B99">
        <v>108.3</v>
      </c>
      <c r="C99">
        <v>4.5</v>
      </c>
      <c r="D99" s="4" t="s">
        <v>167</v>
      </c>
      <c r="E99" s="4" t="s">
        <v>167</v>
      </c>
      <c r="F99" s="4">
        <v>4.1729208504258501</v>
      </c>
      <c r="G99" s="4">
        <v>763.25879859883196</v>
      </c>
      <c r="H99" s="4">
        <v>372320.99907144299</v>
      </c>
      <c r="I99" s="4">
        <v>0.59435511054568602</v>
      </c>
      <c r="J99" s="4">
        <v>1.5550221696632701E-2</v>
      </c>
      <c r="K99" s="4">
        <v>6.5233603496447898</v>
      </c>
      <c r="L99" s="4">
        <v>7.5811656628275895E-2</v>
      </c>
      <c r="M99" s="4">
        <v>1.2086866480929901</v>
      </c>
      <c r="N99" s="4">
        <v>2.1477987447700202</v>
      </c>
      <c r="O99" s="4">
        <v>0.95593836285987199</v>
      </c>
      <c r="P99" s="4">
        <v>13.445753138598</v>
      </c>
      <c r="Q99" s="4">
        <v>4.4434064225029699</v>
      </c>
      <c r="R99" s="4">
        <v>58.515401946418102</v>
      </c>
      <c r="S99" s="4">
        <v>23.546338490872699</v>
      </c>
      <c r="T99" s="4">
        <v>123.001880510956</v>
      </c>
      <c r="U99" s="4">
        <v>28.6355064972999</v>
      </c>
      <c r="V99" s="4">
        <v>285.66967767759502</v>
      </c>
      <c r="W99" s="4">
        <v>67.640815248400301</v>
      </c>
      <c r="X99" s="4">
        <v>9061.1507418351102</v>
      </c>
      <c r="Y99" s="4">
        <v>0.27049151972181301</v>
      </c>
      <c r="Z99" s="4" t="s">
        <v>167</v>
      </c>
      <c r="AA99" s="4">
        <v>17.278130480180799</v>
      </c>
      <c r="AB99" s="4">
        <v>0.84982743233828895</v>
      </c>
      <c r="AC99" s="4">
        <v>1.8913790672981601</v>
      </c>
      <c r="AD99" s="4">
        <v>160.602389224435</v>
      </c>
      <c r="AE99" s="4">
        <v>249.56229559940999</v>
      </c>
      <c r="AF99" s="4">
        <v>5.3757300436640101</v>
      </c>
    </row>
    <row r="100" spans="1:32" x14ac:dyDescent="0.25">
      <c r="A100" t="s">
        <v>169</v>
      </c>
      <c r="B100">
        <v>108.3</v>
      </c>
      <c r="C100">
        <v>3.7</v>
      </c>
      <c r="D100" s="4">
        <v>634.15098789518402</v>
      </c>
      <c r="E100" s="4" t="s">
        <v>167</v>
      </c>
      <c r="F100" s="4">
        <v>94.525976381195704</v>
      </c>
      <c r="G100" s="4">
        <v>1248.2172039314801</v>
      </c>
      <c r="H100" s="4">
        <v>374194.69254330802</v>
      </c>
      <c r="I100" s="4">
        <v>1.51347392717552</v>
      </c>
      <c r="J100" s="4">
        <v>0.40472165040873598</v>
      </c>
      <c r="K100" s="4">
        <v>12.3107815164849</v>
      </c>
      <c r="L100" s="4">
        <v>0.80687155532425103</v>
      </c>
      <c r="M100" s="4">
        <v>6.9160687075977902</v>
      </c>
      <c r="N100" s="4">
        <v>8.7688334796503806</v>
      </c>
      <c r="O100" s="4">
        <v>2.9103097669012601</v>
      </c>
      <c r="P100" s="4">
        <v>32.165665436919902</v>
      </c>
      <c r="Q100" s="4">
        <v>10.2507270456786</v>
      </c>
      <c r="R100" s="4">
        <v>107.44703734428199</v>
      </c>
      <c r="S100" s="4">
        <v>38.399405379762598</v>
      </c>
      <c r="T100" s="4">
        <v>182.691214680586</v>
      </c>
      <c r="U100" s="4">
        <v>40.665319414008003</v>
      </c>
      <c r="V100" s="4">
        <v>403.476564249452</v>
      </c>
      <c r="W100" s="4">
        <v>93.015919959145293</v>
      </c>
      <c r="X100" s="4">
        <v>8556.5257321830795</v>
      </c>
      <c r="Y100" s="4">
        <v>0.60122570588362501</v>
      </c>
      <c r="Z100" s="4" t="s">
        <v>167</v>
      </c>
      <c r="AA100" s="4">
        <v>36.270841606129302</v>
      </c>
      <c r="AB100" s="4">
        <v>1.96823241635969</v>
      </c>
      <c r="AC100" s="4">
        <v>2.8984129535182901</v>
      </c>
      <c r="AD100" s="4">
        <v>260.254995328794</v>
      </c>
      <c r="AE100" s="4">
        <v>525.74394239848402</v>
      </c>
      <c r="AF100" s="4">
        <v>10.7226128744982</v>
      </c>
    </row>
    <row r="101" spans="1:32" x14ac:dyDescent="0.25">
      <c r="A101" t="s">
        <v>234</v>
      </c>
      <c r="B101">
        <v>108.5</v>
      </c>
      <c r="C101">
        <v>4.2</v>
      </c>
      <c r="D101" s="4" t="s">
        <v>167</v>
      </c>
      <c r="E101" s="4" t="s">
        <v>167</v>
      </c>
      <c r="F101" s="4">
        <v>3.0097398370709398</v>
      </c>
      <c r="G101" s="4">
        <v>701.39520651274597</v>
      </c>
      <c r="H101" s="4">
        <v>431104.45072750701</v>
      </c>
      <c r="I101" s="4">
        <v>1.62973042739388</v>
      </c>
      <c r="J101" s="4" t="s">
        <v>167</v>
      </c>
      <c r="K101" s="4">
        <v>11.123614800317201</v>
      </c>
      <c r="L101" s="4">
        <v>3.8494770610950003E-2</v>
      </c>
      <c r="M101" s="4">
        <v>0.66366783059510004</v>
      </c>
      <c r="N101" s="4">
        <v>1.4119152676105999</v>
      </c>
      <c r="O101" s="4">
        <v>0.47564879361562301</v>
      </c>
      <c r="P101" s="4">
        <v>9.0678978299630497</v>
      </c>
      <c r="Q101" s="4">
        <v>3.4560980308567899</v>
      </c>
      <c r="R101" s="4">
        <v>48.520266532029403</v>
      </c>
      <c r="S101" s="4">
        <v>21.729522937411001</v>
      </c>
      <c r="T101" s="4">
        <v>121.415426708994</v>
      </c>
      <c r="U101" s="4">
        <v>28.540087074135698</v>
      </c>
      <c r="V101" s="4">
        <v>294.80864924953102</v>
      </c>
      <c r="W101" s="4">
        <v>70.240545851731</v>
      </c>
      <c r="X101" s="4">
        <v>9970.4618698459799</v>
      </c>
      <c r="Y101" s="4">
        <v>0.80178604010659504</v>
      </c>
      <c r="Z101" s="4" t="s">
        <v>167</v>
      </c>
      <c r="AA101" s="4">
        <v>36.043029482830597</v>
      </c>
      <c r="AB101" s="4">
        <v>1.9243772304267099</v>
      </c>
      <c r="AC101" s="4">
        <v>2.5238244971541901</v>
      </c>
      <c r="AD101" s="4">
        <v>252.66645034105301</v>
      </c>
      <c r="AE101" s="4">
        <v>531.50432542001602</v>
      </c>
      <c r="AF101" s="4">
        <v>10.552761032414599</v>
      </c>
    </row>
    <row r="102" spans="1:32" x14ac:dyDescent="0.25">
      <c r="A102" t="s">
        <v>229</v>
      </c>
      <c r="B102">
        <v>108.6</v>
      </c>
      <c r="C102">
        <v>3.8</v>
      </c>
      <c r="D102" s="4" t="s">
        <v>167</v>
      </c>
      <c r="E102" s="4" t="s">
        <v>167</v>
      </c>
      <c r="F102" s="4">
        <v>2.27889044610987</v>
      </c>
      <c r="G102" s="4">
        <v>888.03284616587996</v>
      </c>
      <c r="H102" s="4">
        <v>422953.37554584298</v>
      </c>
      <c r="I102" s="4">
        <v>1.89227410453967</v>
      </c>
      <c r="J102" s="4">
        <v>3.6787896617264601E-2</v>
      </c>
      <c r="K102" s="4">
        <v>11.3399981496317</v>
      </c>
      <c r="L102" s="4">
        <v>0.13889918700172901</v>
      </c>
      <c r="M102" s="4">
        <v>1.8722983260906201</v>
      </c>
      <c r="N102" s="4">
        <v>2.7500637528220402</v>
      </c>
      <c r="O102" s="4">
        <v>0.76794039984797502</v>
      </c>
      <c r="P102" s="4">
        <v>14.190829732347</v>
      </c>
      <c r="Q102" s="4">
        <v>5.0661926543650404</v>
      </c>
      <c r="R102" s="4">
        <v>64.387732473367194</v>
      </c>
      <c r="S102" s="4">
        <v>27.166912248880401</v>
      </c>
      <c r="T102" s="4">
        <v>149.93061560407699</v>
      </c>
      <c r="U102" s="4">
        <v>34.563237823182497</v>
      </c>
      <c r="V102" s="4">
        <v>364.92408157966503</v>
      </c>
      <c r="W102" s="4">
        <v>88.7533576836273</v>
      </c>
      <c r="X102" s="4">
        <v>10039.1151999545</v>
      </c>
      <c r="Y102" s="4">
        <v>0.82432365209981695</v>
      </c>
      <c r="Z102" s="4" t="s">
        <v>167</v>
      </c>
      <c r="AA102" s="4">
        <v>52.4919328760394</v>
      </c>
      <c r="AB102" s="4">
        <v>2.6845601040829399</v>
      </c>
      <c r="AC102" s="4">
        <v>2.6681659011155698</v>
      </c>
      <c r="AD102" s="4">
        <v>266.08504842250699</v>
      </c>
      <c r="AE102" s="4">
        <v>771.19396534053703</v>
      </c>
      <c r="AF102" s="4">
        <v>14.8627656163816</v>
      </c>
    </row>
    <row r="103" spans="1:32" x14ac:dyDescent="0.25">
      <c r="A103" t="s">
        <v>178</v>
      </c>
      <c r="B103">
        <v>108.6</v>
      </c>
      <c r="C103">
        <v>4.2</v>
      </c>
      <c r="D103" s="4" t="s">
        <v>167</v>
      </c>
      <c r="E103" s="4" t="s">
        <v>167</v>
      </c>
      <c r="F103" s="4" t="s">
        <v>167</v>
      </c>
      <c r="G103" s="4">
        <v>914.396380003118</v>
      </c>
      <c r="H103" s="4">
        <v>224281.496098006</v>
      </c>
      <c r="I103" s="4">
        <v>1.48064793313667</v>
      </c>
      <c r="J103" s="4" t="s">
        <v>167</v>
      </c>
      <c r="K103" s="4">
        <v>8.3757249724457008</v>
      </c>
      <c r="L103" s="4">
        <v>7.2446998622593295E-2</v>
      </c>
      <c r="M103" s="4">
        <v>1.66636266843715</v>
      </c>
      <c r="N103" s="4">
        <v>2.8315260411312599</v>
      </c>
      <c r="O103" s="4">
        <v>0.73209160992782996</v>
      </c>
      <c r="P103" s="4">
        <v>16.914041674444</v>
      </c>
      <c r="Q103" s="4">
        <v>5.2484066039721098</v>
      </c>
      <c r="R103" s="4">
        <v>69.988088537402504</v>
      </c>
      <c r="S103" s="4">
        <v>28.374033904768801</v>
      </c>
      <c r="T103" s="4">
        <v>150.51007546350701</v>
      </c>
      <c r="U103" s="4">
        <v>32.8991008487953</v>
      </c>
      <c r="V103" s="4">
        <v>321.89843914125402</v>
      </c>
      <c r="W103" s="4">
        <v>71.933094874189905</v>
      </c>
      <c r="X103" s="4">
        <v>10383.295089535201</v>
      </c>
      <c r="Y103" s="4">
        <v>0.70626468545184296</v>
      </c>
      <c r="Z103" s="4" t="s">
        <v>167</v>
      </c>
      <c r="AA103" s="4">
        <v>31.474975080943</v>
      </c>
      <c r="AB103" s="4">
        <v>1.66246147853304</v>
      </c>
      <c r="AC103" s="4">
        <v>1.76019313452162</v>
      </c>
      <c r="AD103" s="4">
        <v>172.64785339333901</v>
      </c>
      <c r="AE103" s="4">
        <v>467.16661333839801</v>
      </c>
      <c r="AF103" s="4">
        <v>8.9291649730298204</v>
      </c>
    </row>
    <row r="104" spans="1:32" x14ac:dyDescent="0.25">
      <c r="A104" t="s">
        <v>201</v>
      </c>
      <c r="B104">
        <v>108.8</v>
      </c>
      <c r="C104">
        <v>2.6</v>
      </c>
      <c r="D104" s="4" t="s">
        <v>167</v>
      </c>
      <c r="E104" s="4" t="s">
        <v>167</v>
      </c>
      <c r="F104" s="4">
        <v>4.4310760001386598</v>
      </c>
      <c r="G104" s="4">
        <v>2121.99475343939</v>
      </c>
      <c r="H104" s="4">
        <v>223639.193428764</v>
      </c>
      <c r="I104" s="4">
        <v>8.8901701414400396</v>
      </c>
      <c r="J104" s="4">
        <v>0.125209477473989</v>
      </c>
      <c r="K104" s="4">
        <v>40.979977100545</v>
      </c>
      <c r="L104" s="4">
        <v>0.36822488213365501</v>
      </c>
      <c r="M104" s="4">
        <v>2.0020132337165601</v>
      </c>
      <c r="N104" s="4">
        <v>2.8183626375781001</v>
      </c>
      <c r="O104" s="4">
        <v>0.93340290501499701</v>
      </c>
      <c r="P104" s="4">
        <v>22.8725215157876</v>
      </c>
      <c r="Q104" s="4">
        <v>9.2806374387980295</v>
      </c>
      <c r="R104" s="4">
        <v>138.95441287045799</v>
      </c>
      <c r="S104" s="4">
        <v>63.408206509324103</v>
      </c>
      <c r="T104" s="4">
        <v>372.99230696516503</v>
      </c>
      <c r="U104" s="4">
        <v>91.286780165186499</v>
      </c>
      <c r="V104" s="4">
        <v>965.03726054111598</v>
      </c>
      <c r="W104" s="4">
        <v>228.898325760701</v>
      </c>
      <c r="X104" s="4">
        <v>13191.346779952501</v>
      </c>
      <c r="Y104" s="4">
        <v>4.3610063130994403</v>
      </c>
      <c r="Z104" s="4" t="s">
        <v>167</v>
      </c>
      <c r="AA104" s="4">
        <v>207.48756877941099</v>
      </c>
      <c r="AB104" s="4">
        <v>11.3035669800925</v>
      </c>
      <c r="AC104" s="4">
        <v>12.9014771586814</v>
      </c>
      <c r="AD104" s="4">
        <v>1193.0776688142801</v>
      </c>
      <c r="AE104" s="4">
        <v>3014.7164871028999</v>
      </c>
      <c r="AF104" s="4">
        <v>60.135110370180897</v>
      </c>
    </row>
    <row r="105" spans="1:32" x14ac:dyDescent="0.25">
      <c r="A105" t="s">
        <v>240</v>
      </c>
      <c r="B105">
        <v>108.9</v>
      </c>
      <c r="C105">
        <v>3.6</v>
      </c>
      <c r="D105" s="4" t="s">
        <v>167</v>
      </c>
      <c r="E105" s="4" t="s">
        <v>167</v>
      </c>
      <c r="F105" s="4">
        <v>2.3076855167745101</v>
      </c>
      <c r="G105" s="4">
        <v>669.95269900001199</v>
      </c>
      <c r="H105" s="4">
        <v>415194.73913616902</v>
      </c>
      <c r="I105" s="4">
        <v>0.92760960445020202</v>
      </c>
      <c r="J105" s="4" t="s">
        <v>167</v>
      </c>
      <c r="K105" s="4">
        <v>6.6350125605764303</v>
      </c>
      <c r="L105" s="4">
        <v>3.1919082699958301E-2</v>
      </c>
      <c r="M105" s="4">
        <v>0.64237902217378096</v>
      </c>
      <c r="N105" s="4">
        <v>1.5865293450354601</v>
      </c>
      <c r="O105" s="4">
        <v>0.36378923041272199</v>
      </c>
      <c r="P105" s="4">
        <v>9.8280877404956808</v>
      </c>
      <c r="Q105" s="4">
        <v>3.45728704420767</v>
      </c>
      <c r="R105" s="4">
        <v>48.879969203783098</v>
      </c>
      <c r="S105" s="4">
        <v>20.796952003323899</v>
      </c>
      <c r="T105" s="4">
        <v>117.131958132026</v>
      </c>
      <c r="U105" s="4">
        <v>27.500154707338599</v>
      </c>
      <c r="V105" s="4">
        <v>291.15585158622503</v>
      </c>
      <c r="W105" s="4">
        <v>68.389232292257503</v>
      </c>
      <c r="X105" s="4">
        <v>10254.129980621899</v>
      </c>
      <c r="Y105" s="4">
        <v>0.57669849889408398</v>
      </c>
      <c r="Z105" s="4" t="s">
        <v>167</v>
      </c>
      <c r="AA105" s="4">
        <v>32.103906019442398</v>
      </c>
      <c r="AB105" s="4">
        <v>1.5545612409240099</v>
      </c>
      <c r="AC105" s="4">
        <v>1.4306204911190299</v>
      </c>
      <c r="AD105" s="4">
        <v>149.99625252243399</v>
      </c>
      <c r="AE105" s="4">
        <v>466.10782213554899</v>
      </c>
      <c r="AF105" s="4">
        <v>8.9422336762208907</v>
      </c>
    </row>
    <row r="106" spans="1:32" x14ac:dyDescent="0.25">
      <c r="A106" t="s">
        <v>251</v>
      </c>
      <c r="B106">
        <v>109.2</v>
      </c>
      <c r="C106">
        <v>4</v>
      </c>
      <c r="D106" s="4" t="s">
        <v>167</v>
      </c>
      <c r="E106" s="4" t="s">
        <v>167</v>
      </c>
      <c r="F106" s="4">
        <v>2826.7636011991899</v>
      </c>
      <c r="G106" s="4">
        <v>621.45709692694595</v>
      </c>
      <c r="H106" s="4">
        <v>388853.10128643602</v>
      </c>
      <c r="I106" s="4">
        <v>5.4033641606711296</v>
      </c>
      <c r="J106" s="4">
        <v>5.4836379700166603E-2</v>
      </c>
      <c r="K106" s="4">
        <v>9.6916409704541504</v>
      </c>
      <c r="L106" s="4" t="s">
        <v>167</v>
      </c>
      <c r="M106" s="4">
        <v>0.73302972853404003</v>
      </c>
      <c r="N106" s="4">
        <v>1.2835643320160799</v>
      </c>
      <c r="O106" s="4">
        <v>0.50604630931318195</v>
      </c>
      <c r="P106" s="4">
        <v>8.0811134045721804</v>
      </c>
      <c r="Q106" s="4">
        <v>3.0467843490087598</v>
      </c>
      <c r="R106" s="4">
        <v>41.735514764604702</v>
      </c>
      <c r="S106" s="4">
        <v>18.437145991701101</v>
      </c>
      <c r="T106" s="4">
        <v>102.873763370492</v>
      </c>
      <c r="U106" s="4">
        <v>23.7050401691363</v>
      </c>
      <c r="V106" s="4">
        <v>257.68112061155102</v>
      </c>
      <c r="W106" s="4">
        <v>59.499856599610098</v>
      </c>
      <c r="X106" s="4">
        <v>9157.0010420418603</v>
      </c>
      <c r="Y106" s="4">
        <v>0.89946131263504203</v>
      </c>
      <c r="Z106" s="4" t="s">
        <v>167</v>
      </c>
      <c r="AA106" s="4">
        <v>27.163782251265399</v>
      </c>
      <c r="AB106" s="4">
        <v>1.32348881314448</v>
      </c>
      <c r="AC106" s="4">
        <v>1.8297818561416099</v>
      </c>
      <c r="AD106" s="4">
        <v>177.28606563340099</v>
      </c>
      <c r="AE106" s="4">
        <v>387.10216640149002</v>
      </c>
      <c r="AF106" s="4">
        <v>7.86937159460338</v>
      </c>
    </row>
    <row r="107" spans="1:32" x14ac:dyDescent="0.25">
      <c r="A107" t="s">
        <v>248</v>
      </c>
      <c r="B107">
        <v>109.5</v>
      </c>
      <c r="C107">
        <v>5.0999999999999996</v>
      </c>
      <c r="D107" s="4" t="s">
        <v>167</v>
      </c>
      <c r="E107" s="4" t="s">
        <v>167</v>
      </c>
      <c r="F107" s="4">
        <v>4.0415806318306</v>
      </c>
      <c r="G107" s="4">
        <v>619.07619702400598</v>
      </c>
      <c r="H107" s="4">
        <v>397826.88809760398</v>
      </c>
      <c r="I107" s="4">
        <v>0.76487968194576905</v>
      </c>
      <c r="J107" s="4">
        <v>1.6121887768831999E-2</v>
      </c>
      <c r="K107" s="4">
        <v>6.6771257999684899</v>
      </c>
      <c r="L107" s="4">
        <v>8.0125959852783299E-2</v>
      </c>
      <c r="M107" s="4">
        <v>0.81936993074335895</v>
      </c>
      <c r="N107" s="4">
        <v>1.9408143434926</v>
      </c>
      <c r="O107" s="4">
        <v>0.54097682214631204</v>
      </c>
      <c r="P107" s="4">
        <v>9.5963326840151009</v>
      </c>
      <c r="Q107" s="4">
        <v>3.57655861970653</v>
      </c>
      <c r="R107" s="4">
        <v>46.860672432969203</v>
      </c>
      <c r="S107" s="4">
        <v>18.807513790301101</v>
      </c>
      <c r="T107" s="4">
        <v>104.480934016148</v>
      </c>
      <c r="U107" s="4">
        <v>23.6965672532254</v>
      </c>
      <c r="V107" s="4">
        <v>248.72964399339901</v>
      </c>
      <c r="W107" s="4">
        <v>56.819037328530897</v>
      </c>
      <c r="X107" s="4">
        <v>9302.7001500122205</v>
      </c>
      <c r="Y107" s="4">
        <v>0.37729088667480898</v>
      </c>
      <c r="Z107" s="4" t="s">
        <v>167</v>
      </c>
      <c r="AA107" s="4">
        <v>20.2545817514597</v>
      </c>
      <c r="AB107" s="4">
        <v>1.0395319617488299</v>
      </c>
      <c r="AC107" s="4">
        <v>1.5489340396062901</v>
      </c>
      <c r="AD107" s="4">
        <v>135.41618369903199</v>
      </c>
      <c r="AE107" s="4">
        <v>289.669524409036</v>
      </c>
      <c r="AF107" s="4">
        <v>5.9758145389442703</v>
      </c>
    </row>
    <row r="108" spans="1:32" x14ac:dyDescent="0.25">
      <c r="A108" t="s">
        <v>224</v>
      </c>
      <c r="B108">
        <v>109.8</v>
      </c>
      <c r="C108">
        <v>5.6</v>
      </c>
      <c r="D108" s="4" t="s">
        <v>167</v>
      </c>
      <c r="E108" s="4" t="s">
        <v>167</v>
      </c>
      <c r="F108" s="4">
        <v>7.0183737821914098</v>
      </c>
      <c r="G108" s="4">
        <v>1358.192966548</v>
      </c>
      <c r="H108" s="4">
        <v>445091.81996145198</v>
      </c>
      <c r="I108" s="4">
        <v>0.740722818057028</v>
      </c>
      <c r="J108" s="4" t="s">
        <v>167</v>
      </c>
      <c r="K108" s="4">
        <v>10.9962064098883</v>
      </c>
      <c r="L108" s="4">
        <v>7.2718027926143999E-2</v>
      </c>
      <c r="M108" s="4">
        <v>1.62882258259118</v>
      </c>
      <c r="N108" s="4">
        <v>4.9213998985463503</v>
      </c>
      <c r="O108" s="4">
        <v>1.10425707462302</v>
      </c>
      <c r="P108" s="4">
        <v>30.427966895838502</v>
      </c>
      <c r="Q108" s="4">
        <v>9.5534995561361793</v>
      </c>
      <c r="R108" s="4">
        <v>121.374908232891</v>
      </c>
      <c r="S108" s="4">
        <v>45.957443086485497</v>
      </c>
      <c r="T108" s="4">
        <v>221.15631686930101</v>
      </c>
      <c r="U108" s="4">
        <v>45.160338450226199</v>
      </c>
      <c r="V108" s="4">
        <v>414.06288857631301</v>
      </c>
      <c r="W108" s="4">
        <v>83.960400863715407</v>
      </c>
      <c r="X108" s="4">
        <v>11207.9261201475</v>
      </c>
      <c r="Y108" s="4">
        <v>0.406106912238553</v>
      </c>
      <c r="Z108" s="4" t="s">
        <v>167</v>
      </c>
      <c r="AA108" s="4">
        <v>7.8264266546012804</v>
      </c>
      <c r="AB108" s="4">
        <v>0.41226413310608601</v>
      </c>
      <c r="AC108" s="4">
        <v>0.59610498273742896</v>
      </c>
      <c r="AD108" s="4">
        <v>57.690800112908001</v>
      </c>
      <c r="AE108" s="4">
        <v>113.082289328773</v>
      </c>
      <c r="AF108" s="4">
        <v>2.2824674244686798</v>
      </c>
    </row>
    <row r="109" spans="1:32" x14ac:dyDescent="0.25">
      <c r="A109" t="s">
        <v>250</v>
      </c>
      <c r="B109">
        <v>110.6</v>
      </c>
      <c r="C109">
        <v>4.3</v>
      </c>
      <c r="D109" s="4">
        <v>839.87172595407299</v>
      </c>
      <c r="E109" s="4" t="s">
        <v>167</v>
      </c>
      <c r="F109" s="4">
        <v>5.5149854722025902</v>
      </c>
      <c r="G109" s="4">
        <v>984.96723591614796</v>
      </c>
      <c r="H109" s="4">
        <v>394926.78414711601</v>
      </c>
      <c r="I109" s="4">
        <v>1.80172805750648</v>
      </c>
      <c r="J109" s="4" t="s">
        <v>167</v>
      </c>
      <c r="K109" s="4">
        <v>11.6124403401212</v>
      </c>
      <c r="L109" s="4" t="s">
        <v>167</v>
      </c>
      <c r="M109" s="4">
        <v>0.65076028027562305</v>
      </c>
      <c r="N109" s="4">
        <v>1.5110097740494699</v>
      </c>
      <c r="O109" s="4">
        <v>0.53629374677567399</v>
      </c>
      <c r="P109" s="4">
        <v>10.758473861576601</v>
      </c>
      <c r="Q109" s="4">
        <v>4.5391773722187096</v>
      </c>
      <c r="R109" s="4">
        <v>68.323344809799295</v>
      </c>
      <c r="S109" s="4">
        <v>29.143304619001501</v>
      </c>
      <c r="T109" s="4">
        <v>165.344159847067</v>
      </c>
      <c r="U109" s="4">
        <v>39.634111473419701</v>
      </c>
      <c r="V109" s="4">
        <v>409.75730121466597</v>
      </c>
      <c r="W109" s="4">
        <v>97.870709877826997</v>
      </c>
      <c r="X109" s="4">
        <v>9156.0253341970692</v>
      </c>
      <c r="Y109" s="4">
        <v>0.706218288009127</v>
      </c>
      <c r="Z109" s="4" t="s">
        <v>167</v>
      </c>
      <c r="AA109" s="4">
        <v>34.768582411684498</v>
      </c>
      <c r="AB109" s="4">
        <v>1.80926193189373</v>
      </c>
      <c r="AC109" s="4">
        <v>2.2664458408863202</v>
      </c>
      <c r="AD109" s="4">
        <v>228.71882870660599</v>
      </c>
      <c r="AE109" s="4">
        <v>493.990009196617</v>
      </c>
      <c r="AF109" s="4">
        <v>10.0429633701045</v>
      </c>
    </row>
    <row r="110" spans="1:32" x14ac:dyDescent="0.25">
      <c r="A110" t="s">
        <v>252</v>
      </c>
      <c r="B110">
        <v>110.7</v>
      </c>
      <c r="C110">
        <v>3.4</v>
      </c>
      <c r="D110" s="4" t="s">
        <v>167</v>
      </c>
      <c r="E110" s="4" t="s">
        <v>167</v>
      </c>
      <c r="F110" s="4">
        <v>5.31908783308082</v>
      </c>
      <c r="G110" s="4">
        <v>989.782212005715</v>
      </c>
      <c r="H110" s="4">
        <v>379974.95787553798</v>
      </c>
      <c r="I110" s="4">
        <v>2.7755369587600902</v>
      </c>
      <c r="J110" s="4">
        <v>6.6279554463519103E-2</v>
      </c>
      <c r="K110" s="4">
        <v>17.1977612010147</v>
      </c>
      <c r="L110" s="4">
        <v>7.7920895849955402E-2</v>
      </c>
      <c r="M110" s="4">
        <v>0.95371268050971902</v>
      </c>
      <c r="N110" s="4">
        <v>2.04089370231913</v>
      </c>
      <c r="O110" s="4">
        <v>0.60337609752616295</v>
      </c>
      <c r="P110" s="4">
        <v>13.291232878732499</v>
      </c>
      <c r="Q110" s="4">
        <v>5.0334814489149702</v>
      </c>
      <c r="R110" s="4">
        <v>70.754436594847903</v>
      </c>
      <c r="S110" s="4">
        <v>29.714946828511899</v>
      </c>
      <c r="T110" s="4">
        <v>161.39882965823099</v>
      </c>
      <c r="U110" s="4">
        <v>37.496417549243503</v>
      </c>
      <c r="V110" s="4">
        <v>384.20803347226399</v>
      </c>
      <c r="W110" s="4">
        <v>88.823065838566393</v>
      </c>
      <c r="X110" s="4">
        <v>9567.2738849266207</v>
      </c>
      <c r="Y110" s="4">
        <v>1.18246016099507</v>
      </c>
      <c r="Z110" s="4" t="s">
        <v>167</v>
      </c>
      <c r="AA110" s="4">
        <v>62.209827954621304</v>
      </c>
      <c r="AB110" s="4">
        <v>3.1653933782027801</v>
      </c>
      <c r="AC110" s="4">
        <v>4.3704453039733799</v>
      </c>
      <c r="AD110" s="4">
        <v>424.459126301705</v>
      </c>
      <c r="AE110" s="4">
        <v>881.51623499803702</v>
      </c>
      <c r="AF110" s="4">
        <v>18.147668687912301</v>
      </c>
    </row>
    <row r="111" spans="1:32" x14ac:dyDescent="0.25">
      <c r="A111" t="s">
        <v>253</v>
      </c>
      <c r="B111">
        <v>110.8</v>
      </c>
      <c r="C111">
        <v>4.0999999999999996</v>
      </c>
      <c r="D111" s="4" t="s">
        <v>167</v>
      </c>
      <c r="E111" s="4" t="s">
        <v>167</v>
      </c>
      <c r="F111" s="4">
        <v>5.4277332698503002</v>
      </c>
      <c r="G111" s="4">
        <v>632.02112167816995</v>
      </c>
      <c r="H111" s="4">
        <v>379673.929012159</v>
      </c>
      <c r="I111" s="4">
        <v>1.37810221817061</v>
      </c>
      <c r="J111" s="4">
        <v>4.23790579036833E-2</v>
      </c>
      <c r="K111" s="4">
        <v>10.7567893114659</v>
      </c>
      <c r="L111" s="4" t="s">
        <v>167</v>
      </c>
      <c r="M111" s="4">
        <v>0.79213192197608995</v>
      </c>
      <c r="N111" s="4">
        <v>1.1290366817181501</v>
      </c>
      <c r="O111" s="4">
        <v>0.37220570076257298</v>
      </c>
      <c r="P111" s="4">
        <v>8.6737435251805994</v>
      </c>
      <c r="Q111" s="4">
        <v>3.1856417541986302</v>
      </c>
      <c r="R111" s="4">
        <v>44.395014130112699</v>
      </c>
      <c r="S111" s="4">
        <v>18.751227010987598</v>
      </c>
      <c r="T111" s="4">
        <v>104.251246343582</v>
      </c>
      <c r="U111" s="4">
        <v>23.537330010108398</v>
      </c>
      <c r="V111" s="4">
        <v>247.75310166824801</v>
      </c>
      <c r="W111" s="4">
        <v>56.176951342216903</v>
      </c>
      <c r="X111" s="4">
        <v>9765.0168634401707</v>
      </c>
      <c r="Y111" s="4">
        <v>0.65966680262565602</v>
      </c>
      <c r="Z111" s="4" t="s">
        <v>167</v>
      </c>
      <c r="AA111" s="4">
        <v>36.050303277914402</v>
      </c>
      <c r="AB111" s="4">
        <v>1.9068374132461401</v>
      </c>
      <c r="AC111" s="4">
        <v>3.27716750303841</v>
      </c>
      <c r="AD111" s="4">
        <v>308.02678688027902</v>
      </c>
      <c r="AE111" s="4">
        <v>515.96763054286203</v>
      </c>
      <c r="AF111" s="4">
        <v>10.9079893910528</v>
      </c>
    </row>
    <row r="112" spans="1:32" x14ac:dyDescent="0.25">
      <c r="A112" t="s">
        <v>222</v>
      </c>
      <c r="B112">
        <v>112.7</v>
      </c>
      <c r="C112">
        <v>3.5</v>
      </c>
      <c r="D112" s="4" t="s">
        <v>167</v>
      </c>
      <c r="E112" s="4" t="s">
        <v>167</v>
      </c>
      <c r="F112" s="4">
        <v>6.0058109014578296</v>
      </c>
      <c r="G112" s="4">
        <v>1057.1095988428499</v>
      </c>
      <c r="H112" s="4">
        <v>378224.84682509198</v>
      </c>
      <c r="I112" s="4">
        <v>3.2523360158163102</v>
      </c>
      <c r="J112" s="4">
        <v>0.16267243758187</v>
      </c>
      <c r="K112" s="4">
        <v>19.632704519402299</v>
      </c>
      <c r="L112" s="4">
        <v>0.135649198488246</v>
      </c>
      <c r="M112" s="4">
        <v>1.38153740479809</v>
      </c>
      <c r="N112" s="4">
        <v>2.4749604963371001</v>
      </c>
      <c r="O112" s="4">
        <v>0.65379665429515399</v>
      </c>
      <c r="P112" s="4">
        <v>12.5573491573877</v>
      </c>
      <c r="Q112" s="4">
        <v>4.7905996196528102</v>
      </c>
      <c r="R112" s="4">
        <v>69.464286418755194</v>
      </c>
      <c r="S112" s="4">
        <v>32.26696586181</v>
      </c>
      <c r="T112" s="4">
        <v>190.56596339768001</v>
      </c>
      <c r="U112" s="4">
        <v>46.387653603381899</v>
      </c>
      <c r="V112" s="4">
        <v>515.32322174188005</v>
      </c>
      <c r="W112" s="4">
        <v>124.825255134336</v>
      </c>
      <c r="X112" s="4">
        <v>10435.7748291593</v>
      </c>
      <c r="Y112" s="4">
        <v>1.67875053478754</v>
      </c>
      <c r="Z112" s="4" t="s">
        <v>167</v>
      </c>
      <c r="AA112" s="4">
        <v>103.05245896091201</v>
      </c>
      <c r="AB112" s="4">
        <v>5.4639402199206097</v>
      </c>
      <c r="AC112" s="4">
        <v>6.3908854754619799</v>
      </c>
      <c r="AD112" s="4">
        <v>551.37790167531102</v>
      </c>
      <c r="AE112" s="4">
        <v>1419.6511379047299</v>
      </c>
      <c r="AF112" s="4">
        <v>29.877916949741401</v>
      </c>
    </row>
    <row r="113" spans="1:32" x14ac:dyDescent="0.25">
      <c r="A113" t="s">
        <v>274</v>
      </c>
      <c r="B113">
        <v>112.8</v>
      </c>
      <c r="C113">
        <v>4.9000000000000004</v>
      </c>
      <c r="D113" s="4">
        <v>680.76908013743696</v>
      </c>
      <c r="E113" s="4" t="s">
        <v>167</v>
      </c>
      <c r="F113" s="4">
        <v>4.9688273855870202</v>
      </c>
      <c r="G113" s="4">
        <v>853.14681310095</v>
      </c>
      <c r="H113" s="4">
        <v>359489.96906058601</v>
      </c>
      <c r="I113" s="4">
        <v>1.4261050680812899</v>
      </c>
      <c r="J113" s="4">
        <v>0.100082656119532</v>
      </c>
      <c r="K113" s="4">
        <v>9.9845453085341607</v>
      </c>
      <c r="L113" s="4">
        <v>0.13098336367736599</v>
      </c>
      <c r="M113" s="4">
        <v>1.51968677124739</v>
      </c>
      <c r="N113" s="4">
        <v>2.47160789638487</v>
      </c>
      <c r="O113" s="4">
        <v>0.800806093692085</v>
      </c>
      <c r="P113" s="4">
        <v>12.177475951007199</v>
      </c>
      <c r="Q113" s="4">
        <v>4.7430704136468496</v>
      </c>
      <c r="R113" s="4">
        <v>61.427579919773002</v>
      </c>
      <c r="S113" s="4">
        <v>26.857054379713801</v>
      </c>
      <c r="T113" s="4">
        <v>144.25835149242999</v>
      </c>
      <c r="U113" s="4">
        <v>34.257925758633696</v>
      </c>
      <c r="V113" s="4">
        <v>351.77879087713802</v>
      </c>
      <c r="W113" s="4">
        <v>78.888268568460703</v>
      </c>
      <c r="X113" s="4">
        <v>7937.9673213869901</v>
      </c>
      <c r="Y113" s="4">
        <v>0.61429140061010701</v>
      </c>
      <c r="Z113" s="4" t="s">
        <v>167</v>
      </c>
      <c r="AA113" s="4">
        <v>29.623119011586098</v>
      </c>
      <c r="AB113" s="4">
        <v>1.32387405678084</v>
      </c>
      <c r="AC113" s="4">
        <v>2.0078850827908399</v>
      </c>
      <c r="AD113" s="4">
        <v>179.94525494403601</v>
      </c>
      <c r="AE113" s="4">
        <v>406.51569681622101</v>
      </c>
      <c r="AF113" s="4">
        <v>8.5722749148890198</v>
      </c>
    </row>
    <row r="114" spans="1:32" x14ac:dyDescent="0.25">
      <c r="A114" t="s">
        <v>241</v>
      </c>
      <c r="B114">
        <v>114.2</v>
      </c>
      <c r="C114">
        <v>4.5</v>
      </c>
      <c r="D114" s="4" t="s">
        <v>167</v>
      </c>
      <c r="E114" s="4" t="s">
        <v>167</v>
      </c>
      <c r="F114" s="4">
        <v>5.5336338503654297</v>
      </c>
      <c r="G114" s="4">
        <v>916.36357199280803</v>
      </c>
      <c r="H114" s="4">
        <v>409299.52555983502</v>
      </c>
      <c r="I114" s="4">
        <v>1.3277517753291399</v>
      </c>
      <c r="J114" s="4">
        <v>8.3337358405599304E-2</v>
      </c>
      <c r="K114" s="4">
        <v>10.363960037565899</v>
      </c>
      <c r="L114" s="4">
        <v>8.5790645394513504E-2</v>
      </c>
      <c r="M114" s="4">
        <v>1.4936397731739901</v>
      </c>
      <c r="N114" s="4">
        <v>2.77495491684008</v>
      </c>
      <c r="O114" s="4">
        <v>1.027155335325</v>
      </c>
      <c r="P114" s="4">
        <v>16.755380211099801</v>
      </c>
      <c r="Q114" s="4">
        <v>5.52002584582144</v>
      </c>
      <c r="R114" s="4">
        <v>73.031616052620606</v>
      </c>
      <c r="S114" s="4">
        <v>29.382685599657901</v>
      </c>
      <c r="T114" s="4">
        <v>155.17006723917899</v>
      </c>
      <c r="U114" s="4">
        <v>35.728116942468603</v>
      </c>
      <c r="V114" s="4">
        <v>357.83594488794398</v>
      </c>
      <c r="W114" s="4">
        <v>79.4148794373681</v>
      </c>
      <c r="X114" s="4">
        <v>8519.7084277826307</v>
      </c>
      <c r="Y114" s="4">
        <v>0.56065413286341803</v>
      </c>
      <c r="Z114" s="4" t="s">
        <v>167</v>
      </c>
      <c r="AA114" s="4">
        <v>26.713352548791299</v>
      </c>
      <c r="AB114" s="4">
        <v>1.4414229058686101</v>
      </c>
      <c r="AC114" s="4">
        <v>2.3272281151062701</v>
      </c>
      <c r="AD114" s="4">
        <v>194.765732352654</v>
      </c>
      <c r="AE114" s="4">
        <v>362.458220510996</v>
      </c>
      <c r="AF114" s="4">
        <v>8.0460784904053</v>
      </c>
    </row>
    <row r="115" spans="1:32" x14ac:dyDescent="0.25">
      <c r="A115" t="s">
        <v>176</v>
      </c>
      <c r="B115">
        <v>114.7</v>
      </c>
      <c r="C115">
        <v>4.3</v>
      </c>
      <c r="D115" s="4" t="s">
        <v>167</v>
      </c>
      <c r="E115" s="4" t="s">
        <v>167</v>
      </c>
      <c r="F115" s="4">
        <v>5.0325325758955</v>
      </c>
      <c r="G115" s="4">
        <v>420.91213410217199</v>
      </c>
      <c r="H115" s="4">
        <v>258612.624190637</v>
      </c>
      <c r="I115" s="4">
        <v>0.74241758763722998</v>
      </c>
      <c r="J115" s="4">
        <v>7.06399680549335E-2</v>
      </c>
      <c r="K115" s="4">
        <v>5.4369108350328199</v>
      </c>
      <c r="L115" s="4">
        <v>5.0327680502245897E-2</v>
      </c>
      <c r="M115" s="4">
        <v>0.47120825475757699</v>
      </c>
      <c r="N115" s="4">
        <v>0.82021037570952704</v>
      </c>
      <c r="O115" s="4">
        <v>0.27314049470180501</v>
      </c>
      <c r="P115" s="4">
        <v>5.1055503455532696</v>
      </c>
      <c r="Q115" s="4">
        <v>1.96830718500302</v>
      </c>
      <c r="R115" s="4">
        <v>28.189690602403999</v>
      </c>
      <c r="S115" s="4">
        <v>12.229439541855101</v>
      </c>
      <c r="T115" s="4">
        <v>69.221962570911103</v>
      </c>
      <c r="U115" s="4">
        <v>16.8373195335374</v>
      </c>
      <c r="V115" s="4">
        <v>181.178988115577</v>
      </c>
      <c r="W115" s="4">
        <v>46.478266047906402</v>
      </c>
      <c r="X115" s="4">
        <v>10458.8463201308</v>
      </c>
      <c r="Y115" s="4">
        <v>0.45340956943627098</v>
      </c>
      <c r="Z115" s="4" t="s">
        <v>167</v>
      </c>
      <c r="AA115" s="4">
        <v>22.0306986814049</v>
      </c>
      <c r="AB115" s="4">
        <v>1.1211885589714801</v>
      </c>
      <c r="AC115" s="4">
        <v>1.0314940168972699</v>
      </c>
      <c r="AD115" s="4">
        <v>100.89482434338601</v>
      </c>
      <c r="AE115" s="4">
        <v>312.10198702824698</v>
      </c>
      <c r="AF115" s="4">
        <v>6.1480657790843702</v>
      </c>
    </row>
    <row r="116" spans="1:32" x14ac:dyDescent="0.25">
      <c r="A116" t="s">
        <v>180</v>
      </c>
      <c r="B116">
        <v>116.8</v>
      </c>
      <c r="C116">
        <v>3.2</v>
      </c>
      <c r="D116" s="4" t="s">
        <v>167</v>
      </c>
      <c r="E116" s="4" t="s">
        <v>167</v>
      </c>
      <c r="F116" s="4">
        <v>5.4801663382159296</v>
      </c>
      <c r="G116" s="4">
        <v>1022.98862947522</v>
      </c>
      <c r="H116" s="4">
        <v>214188.38181205199</v>
      </c>
      <c r="I116" s="4">
        <v>1.82935498080785</v>
      </c>
      <c r="J116" s="4">
        <v>7.5781417706489398E-2</v>
      </c>
      <c r="K116" s="4">
        <v>14.064250942096701</v>
      </c>
      <c r="L116" s="4">
        <v>8.2840122276065797E-2</v>
      </c>
      <c r="M116" s="4">
        <v>1.3426659998634001</v>
      </c>
      <c r="N116" s="4">
        <v>3.0282802038788601</v>
      </c>
      <c r="O116" s="4">
        <v>0.91055527351048304</v>
      </c>
      <c r="P116" s="4">
        <v>17.2957657865377</v>
      </c>
      <c r="Q116" s="4">
        <v>5.6447050853270397</v>
      </c>
      <c r="R116" s="4">
        <v>75.426899943932796</v>
      </c>
      <c r="S116" s="4">
        <v>31.152283270435301</v>
      </c>
      <c r="T116" s="4">
        <v>166.01557079002799</v>
      </c>
      <c r="U116" s="4">
        <v>38.039550670590401</v>
      </c>
      <c r="V116" s="4">
        <v>378.50783992351899</v>
      </c>
      <c r="W116" s="4">
        <v>88.461786812549505</v>
      </c>
      <c r="X116" s="4">
        <v>9422.9538765227207</v>
      </c>
      <c r="Y116" s="4">
        <v>0.79531067435187097</v>
      </c>
      <c r="Z116" s="4" t="s">
        <v>167</v>
      </c>
      <c r="AA116" s="4">
        <v>43.629892251365497</v>
      </c>
      <c r="AB116" s="4">
        <v>2.4338410012798302</v>
      </c>
      <c r="AC116" s="4">
        <v>3.5093199568439202</v>
      </c>
      <c r="AD116" s="4">
        <v>287.17614908505999</v>
      </c>
      <c r="AE116" s="4">
        <v>569.61655838875095</v>
      </c>
      <c r="AF116" s="4">
        <v>12.986870980720401</v>
      </c>
    </row>
    <row r="117" spans="1:32" x14ac:dyDescent="0.25">
      <c r="A117" t="s">
        <v>168</v>
      </c>
      <c r="B117">
        <v>183.1</v>
      </c>
      <c r="C117">
        <v>5.5</v>
      </c>
      <c r="D117" s="4" t="s">
        <v>167</v>
      </c>
      <c r="E117" s="4" t="s">
        <v>167</v>
      </c>
      <c r="F117" s="4">
        <v>5.9852595936108104</v>
      </c>
      <c r="G117" s="4">
        <v>783.42483713925105</v>
      </c>
      <c r="H117" s="4">
        <v>380213.044978372</v>
      </c>
      <c r="I117" s="4">
        <v>3.1126761907295299</v>
      </c>
      <c r="J117" s="4">
        <v>0.102444517611623</v>
      </c>
      <c r="K117" s="4">
        <v>23.7252999468209</v>
      </c>
      <c r="L117" s="4">
        <v>0.365862412623496</v>
      </c>
      <c r="M117" s="4">
        <v>2.2828048646155299</v>
      </c>
      <c r="N117" s="4">
        <v>2.0177690097363001</v>
      </c>
      <c r="O117" s="4">
        <v>0.79918454547502804</v>
      </c>
      <c r="P117" s="4">
        <v>14.868411096726</v>
      </c>
      <c r="Q117" s="4">
        <v>4.8819068995364203</v>
      </c>
      <c r="R117" s="4">
        <v>61.826425254506397</v>
      </c>
      <c r="S117" s="4">
        <v>23.552353523332801</v>
      </c>
      <c r="T117" s="4">
        <v>120.78274236009599</v>
      </c>
      <c r="U117" s="4">
        <v>27.9088759765358</v>
      </c>
      <c r="V117" s="4">
        <v>279.72380909150303</v>
      </c>
      <c r="W117" s="4">
        <v>64.358434576840096</v>
      </c>
      <c r="X117" s="4">
        <v>10578.5992303039</v>
      </c>
      <c r="Y117" s="4">
        <v>0.92540448926085395</v>
      </c>
      <c r="Z117" s="4" t="s">
        <v>167</v>
      </c>
      <c r="AA117" s="4">
        <v>43.454201404695802</v>
      </c>
      <c r="AB117" s="4">
        <v>2.50663128535522</v>
      </c>
      <c r="AC117" s="4">
        <v>3.8026929682511499</v>
      </c>
      <c r="AD117" s="4">
        <v>207.16173783477601</v>
      </c>
      <c r="AE117" s="4">
        <v>362.427889706781</v>
      </c>
      <c r="AF117" s="4">
        <v>13.040893082546701</v>
      </c>
    </row>
    <row r="118" spans="1:32" x14ac:dyDescent="0.25">
      <c r="A118" t="s">
        <v>228</v>
      </c>
      <c r="B118">
        <v>242.6</v>
      </c>
      <c r="C118">
        <v>8.8000000000000007</v>
      </c>
      <c r="D118" s="4" t="s">
        <v>167</v>
      </c>
      <c r="E118" s="4" t="s">
        <v>167</v>
      </c>
      <c r="F118" s="4">
        <v>4.8085518225671402</v>
      </c>
      <c r="G118" s="4">
        <v>785.23632553946902</v>
      </c>
      <c r="H118" s="4">
        <v>430850.01908977301</v>
      </c>
      <c r="I118" s="4">
        <v>4.5843694629754497</v>
      </c>
      <c r="J118" s="4">
        <v>0.17486307342750099</v>
      </c>
      <c r="K118" s="4">
        <v>6.20992496385563</v>
      </c>
      <c r="L118" s="4">
        <v>0.142537051930303</v>
      </c>
      <c r="M118" s="4">
        <v>0.68587399114041103</v>
      </c>
      <c r="N118" s="4">
        <v>2.3400542210476201</v>
      </c>
      <c r="O118" s="4">
        <v>0.43142145078440602</v>
      </c>
      <c r="P118" s="4">
        <v>11.711564895879</v>
      </c>
      <c r="Q118" s="4">
        <v>4.4186070508541402</v>
      </c>
      <c r="R118" s="4">
        <v>61.153972886888702</v>
      </c>
      <c r="S118" s="4">
        <v>25.784831147206098</v>
      </c>
      <c r="T118" s="4">
        <v>137.55747284196801</v>
      </c>
      <c r="U118" s="4">
        <v>29.616358576934399</v>
      </c>
      <c r="V118" s="4">
        <v>286.10438015455202</v>
      </c>
      <c r="W118" s="4">
        <v>62.846429702111699</v>
      </c>
      <c r="X118" s="4">
        <v>10936.8200259526</v>
      </c>
      <c r="Y118" s="4">
        <v>1.5005420461807599</v>
      </c>
      <c r="Z118" s="4" t="s">
        <v>167</v>
      </c>
      <c r="AA118" s="4">
        <v>67.938051293449604</v>
      </c>
      <c r="AB118" s="4">
        <v>4.0143098121579204</v>
      </c>
      <c r="AC118" s="4">
        <v>3.5549881422319598</v>
      </c>
      <c r="AD118" s="4">
        <v>136.40789334251099</v>
      </c>
      <c r="AE118" s="4">
        <v>429.12422825266299</v>
      </c>
      <c r="AF118" s="4">
        <v>19.4081377628765</v>
      </c>
    </row>
    <row r="119" spans="1:32" x14ac:dyDescent="0.25">
      <c r="A119" t="s">
        <v>218</v>
      </c>
      <c r="B119">
        <v>257.7</v>
      </c>
      <c r="C119">
        <v>6.9</v>
      </c>
      <c r="D119" s="4">
        <v>2507.07016838851</v>
      </c>
      <c r="E119" s="4" t="s">
        <v>167</v>
      </c>
      <c r="F119" s="4">
        <v>21.630857829128299</v>
      </c>
      <c r="G119" s="4">
        <v>1254.6613620411599</v>
      </c>
      <c r="H119" s="4">
        <v>363785.69896657998</v>
      </c>
      <c r="I119" s="4">
        <v>2.9947869313349398</v>
      </c>
      <c r="J119" s="4">
        <v>5.2653164631916403E-2</v>
      </c>
      <c r="K119" s="4">
        <v>3.2134789524940799</v>
      </c>
      <c r="L119" s="4">
        <v>0.16425615541688099</v>
      </c>
      <c r="M119" s="4">
        <v>2.5879043735210399</v>
      </c>
      <c r="N119" s="4">
        <v>4.9247550914774498</v>
      </c>
      <c r="O119" s="4">
        <v>0.42781299799980699</v>
      </c>
      <c r="P119" s="4">
        <v>30.9670334845821</v>
      </c>
      <c r="Q119" s="4">
        <v>9.7491701347508997</v>
      </c>
      <c r="R119" s="4">
        <v>120.216995706384</v>
      </c>
      <c r="S119" s="4">
        <v>45.275742096340501</v>
      </c>
      <c r="T119" s="4">
        <v>211.053950389411</v>
      </c>
      <c r="U119" s="4">
        <v>41.389716933725701</v>
      </c>
      <c r="V119" s="4">
        <v>366.42491391096598</v>
      </c>
      <c r="W119" s="4">
        <v>70.392697680627407</v>
      </c>
      <c r="X119" s="4">
        <v>8353.0991167872999</v>
      </c>
      <c r="Y119" s="4">
        <v>0.98880067479464595</v>
      </c>
      <c r="Z119" s="4" t="s">
        <v>167</v>
      </c>
      <c r="AA119" s="4">
        <v>66.756354166495797</v>
      </c>
      <c r="AB119" s="4">
        <v>4.2467249461145098</v>
      </c>
      <c r="AC119" s="4">
        <v>3.58458467803572</v>
      </c>
      <c r="AD119" s="4">
        <v>122.48189822502999</v>
      </c>
      <c r="AE119" s="4">
        <v>399.44766431709701</v>
      </c>
      <c r="AF119" s="4">
        <v>19.240590792495102</v>
      </c>
    </row>
    <row r="120" spans="1:32" x14ac:dyDescent="0.25">
      <c r="A120" t="s">
        <v>260</v>
      </c>
      <c r="B120">
        <v>294.60000000000002</v>
      </c>
      <c r="C120">
        <v>8.8000000000000007</v>
      </c>
      <c r="D120" s="4">
        <v>812.35852343269198</v>
      </c>
      <c r="E120" s="4" t="s">
        <v>167</v>
      </c>
      <c r="F120" s="4">
        <v>5.0622563969758803</v>
      </c>
      <c r="G120" s="4">
        <v>962.96336497282198</v>
      </c>
      <c r="H120" s="4">
        <v>375379.69801432599</v>
      </c>
      <c r="I120" s="4">
        <v>5.8014742954548204</v>
      </c>
      <c r="J120" s="4">
        <v>0.113643435581915</v>
      </c>
      <c r="K120" s="4">
        <v>14.7653411523474</v>
      </c>
      <c r="L120" s="4">
        <v>0.11618153794154</v>
      </c>
      <c r="M120" s="4">
        <v>1.15432880264224</v>
      </c>
      <c r="N120" s="4">
        <v>2.5421590656781099</v>
      </c>
      <c r="O120" s="4">
        <v>0.781008993709705</v>
      </c>
      <c r="P120" s="4">
        <v>14.7028850553229</v>
      </c>
      <c r="Q120" s="4">
        <v>5.3301026559785996</v>
      </c>
      <c r="R120" s="4">
        <v>73.546720085516696</v>
      </c>
      <c r="S120" s="4">
        <v>29.833100864743901</v>
      </c>
      <c r="T120" s="4">
        <v>157.12136703567899</v>
      </c>
      <c r="U120" s="4">
        <v>35.928310891415997</v>
      </c>
      <c r="V120" s="4">
        <v>349.056481801019</v>
      </c>
      <c r="W120" s="4">
        <v>75.479634962022999</v>
      </c>
      <c r="X120" s="4">
        <v>7631.6771365140103</v>
      </c>
      <c r="Y120" s="4">
        <v>2.1519455688915698</v>
      </c>
      <c r="Z120" s="4" t="s">
        <v>167</v>
      </c>
      <c r="AA120" s="4">
        <v>118.721137960332</v>
      </c>
      <c r="AB120" s="4">
        <v>6.8838185755305297</v>
      </c>
      <c r="AC120" s="4">
        <v>4.30424885732796</v>
      </c>
      <c r="AD120" s="4">
        <v>153.90819809508801</v>
      </c>
      <c r="AE120" s="4">
        <v>625.43452052466398</v>
      </c>
      <c r="AF120" s="4">
        <v>32.626199689787697</v>
      </c>
    </row>
    <row r="121" spans="1:32" x14ac:dyDescent="0.25">
      <c r="A121" t="s">
        <v>280</v>
      </c>
      <c r="B121">
        <v>303.7</v>
      </c>
      <c r="C121">
        <v>7.7</v>
      </c>
      <c r="D121" s="4">
        <v>1266.6107662654099</v>
      </c>
      <c r="E121" s="4" t="s">
        <v>167</v>
      </c>
      <c r="F121" s="4">
        <v>4.86854730421675</v>
      </c>
      <c r="G121" s="4">
        <v>1563.1006140838001</v>
      </c>
      <c r="H121" s="4">
        <v>402037.39227523899</v>
      </c>
      <c r="I121" s="4">
        <v>3.1757378107320302</v>
      </c>
      <c r="J121" s="4">
        <v>0.47329184197538399</v>
      </c>
      <c r="K121" s="4">
        <v>11.261227279038099</v>
      </c>
      <c r="L121" s="4">
        <v>1.1216135391769599</v>
      </c>
      <c r="M121" s="4">
        <v>13.7494876379606</v>
      </c>
      <c r="N121" s="4">
        <v>17.785695708471</v>
      </c>
      <c r="O121" s="4">
        <v>4.4509202574326698</v>
      </c>
      <c r="P121" s="4">
        <v>58.7789592984157</v>
      </c>
      <c r="Q121" s="4">
        <v>16.281219423982801</v>
      </c>
      <c r="R121" s="4">
        <v>169.651226375992</v>
      </c>
      <c r="S121" s="4">
        <v>52.582770297396799</v>
      </c>
      <c r="T121" s="4">
        <v>224.39974107537699</v>
      </c>
      <c r="U121" s="4">
        <v>41.985251520991902</v>
      </c>
      <c r="V121" s="4">
        <v>355.17122126415001</v>
      </c>
      <c r="W121" s="4">
        <v>66.139503115296506</v>
      </c>
      <c r="X121" s="4">
        <v>9173.7056952550902</v>
      </c>
      <c r="Y121" s="4">
        <v>1.08142815553199</v>
      </c>
      <c r="Z121" s="4" t="s">
        <v>167</v>
      </c>
      <c r="AA121" s="4">
        <v>66.0075433763012</v>
      </c>
      <c r="AB121" s="4">
        <v>3.7685864231593098</v>
      </c>
      <c r="AC121" s="4">
        <v>5.2832790483048004</v>
      </c>
      <c r="AD121" s="4">
        <v>159.55300324696901</v>
      </c>
      <c r="AE121" s="4">
        <v>324.39199986405902</v>
      </c>
      <c r="AF121" s="4">
        <v>19.587833807323701</v>
      </c>
    </row>
    <row r="122" spans="1:32" x14ac:dyDescent="0.25">
      <c r="A122" t="s">
        <v>195</v>
      </c>
      <c r="B122">
        <v>377.7</v>
      </c>
      <c r="C122">
        <v>7.6</v>
      </c>
      <c r="D122" s="4" t="s">
        <v>167</v>
      </c>
      <c r="E122" s="4" t="s">
        <v>167</v>
      </c>
      <c r="F122" s="4">
        <v>11.358525009586099</v>
      </c>
      <c r="G122" s="4">
        <v>1203.26598863597</v>
      </c>
      <c r="H122" s="4">
        <v>171622.50450158899</v>
      </c>
      <c r="I122" s="4">
        <v>2.2386780315177801</v>
      </c>
      <c r="J122" s="4">
        <v>7.2142299664094606E-2</v>
      </c>
      <c r="K122" s="4">
        <v>11.1813441741761</v>
      </c>
      <c r="L122" s="4">
        <v>0.186621544327083</v>
      </c>
      <c r="M122" s="4">
        <v>2.1358001067526202</v>
      </c>
      <c r="N122" s="4">
        <v>4.25681367855434</v>
      </c>
      <c r="O122" s="4">
        <v>0.71254931652797504</v>
      </c>
      <c r="P122" s="4">
        <v>29.028599922617602</v>
      </c>
      <c r="Q122" s="4">
        <v>9.1605105945038297</v>
      </c>
      <c r="R122" s="4">
        <v>115.301768423011</v>
      </c>
      <c r="S122" s="4">
        <v>42.107200916481901</v>
      </c>
      <c r="T122" s="4">
        <v>197.77411997949699</v>
      </c>
      <c r="U122" s="4">
        <v>38.5392878271387</v>
      </c>
      <c r="V122" s="4">
        <v>332.40045542399298</v>
      </c>
      <c r="W122" s="4">
        <v>65.500986584550702</v>
      </c>
      <c r="X122" s="4">
        <v>8115.9488653623703</v>
      </c>
      <c r="Y122" s="4">
        <v>0.69622648263680997</v>
      </c>
      <c r="Z122" s="4" t="s">
        <v>167</v>
      </c>
      <c r="AA122" s="4">
        <v>57.307103572820303</v>
      </c>
      <c r="AB122" s="4">
        <v>3.6410485065474201</v>
      </c>
      <c r="AC122" s="4">
        <v>6.4660241675736101</v>
      </c>
      <c r="AD122" s="4">
        <v>182.522053615711</v>
      </c>
      <c r="AE122" s="4">
        <v>229.054530620104</v>
      </c>
      <c r="AF122" s="4">
        <v>18.1910696526603</v>
      </c>
    </row>
    <row r="123" spans="1:32" x14ac:dyDescent="0.25">
      <c r="A123" t="s">
        <v>202</v>
      </c>
      <c r="B123">
        <v>391</v>
      </c>
      <c r="C123">
        <v>12</v>
      </c>
      <c r="D123" s="4" t="s">
        <v>167</v>
      </c>
      <c r="E123" s="4" t="s">
        <v>167</v>
      </c>
      <c r="F123" s="4">
        <v>6.7759311960444801</v>
      </c>
      <c r="G123" s="4">
        <v>289.35871807294501</v>
      </c>
      <c r="H123" s="4">
        <v>204488.36496005699</v>
      </c>
      <c r="I123" s="4">
        <v>1.55962671084767</v>
      </c>
      <c r="J123" s="4">
        <v>7.8431528365153894E-2</v>
      </c>
      <c r="K123" s="4">
        <v>4.1372492638468996</v>
      </c>
      <c r="L123" s="4">
        <v>0.24167064634288701</v>
      </c>
      <c r="M123" s="4">
        <v>2.3452385043750099</v>
      </c>
      <c r="N123" s="4">
        <v>2.2754472813026299</v>
      </c>
      <c r="O123" s="4">
        <v>1.0634694730209799</v>
      </c>
      <c r="P123" s="4">
        <v>7.6456846397092502</v>
      </c>
      <c r="Q123" s="4">
        <v>1.9512535126767201</v>
      </c>
      <c r="R123" s="4">
        <v>21.653309035923201</v>
      </c>
      <c r="S123" s="4">
        <v>9.1384109033200396</v>
      </c>
      <c r="T123" s="4">
        <v>50.033701781812098</v>
      </c>
      <c r="U123" s="4">
        <v>12.3386107612427</v>
      </c>
      <c r="V123" s="4">
        <v>132.36694267854401</v>
      </c>
      <c r="W123" s="4">
        <v>30.372101824917699</v>
      </c>
      <c r="X123" s="4">
        <v>8527.0401146940294</v>
      </c>
      <c r="Y123" s="4">
        <v>0.29601338669758998</v>
      </c>
      <c r="Z123" s="4" t="s">
        <v>167</v>
      </c>
      <c r="AA123" s="4">
        <v>145.86627628516899</v>
      </c>
      <c r="AB123" s="4">
        <v>13.3863644703882</v>
      </c>
      <c r="AC123" s="4">
        <v>3.2374957010149199</v>
      </c>
      <c r="AD123" s="4">
        <v>50.654493145049798</v>
      </c>
      <c r="AE123" s="4">
        <v>550.44475200785803</v>
      </c>
      <c r="AF123" s="4">
        <v>40.478916926123901</v>
      </c>
    </row>
    <row r="125" spans="1:32" x14ac:dyDescent="0.25">
      <c r="A125" s="5" t="s">
        <v>167</v>
      </c>
      <c r="B125" s="5"/>
      <c r="C125" s="5"/>
      <c r="D125" s="6">
        <v>599.98076016467974</v>
      </c>
      <c r="E125" s="6">
        <v>621.78889667672615</v>
      </c>
      <c r="F125" s="6">
        <v>1.9723085779586238</v>
      </c>
      <c r="G125" s="6">
        <v>2.3676153505184389E-2</v>
      </c>
      <c r="H125" s="6">
        <v>6.3805936225364306</v>
      </c>
      <c r="I125" s="6">
        <v>3.3241422871569296E-2</v>
      </c>
      <c r="J125" s="6">
        <v>1.022720386392335E-2</v>
      </c>
      <c r="K125" s="6">
        <v>1.050384898755437E-2</v>
      </c>
      <c r="L125" s="6">
        <v>2.5397847113316017E-2</v>
      </c>
      <c r="M125" s="6">
        <v>0.13976389151856133</v>
      </c>
      <c r="N125" s="6">
        <v>6.1516148604406171E-2</v>
      </c>
      <c r="O125" s="6">
        <v>1.9888288863524121E-2</v>
      </c>
      <c r="P125" s="6">
        <v>0.1403194645703216</v>
      </c>
      <c r="Q125" s="6">
        <v>3.2168208747102821E-2</v>
      </c>
      <c r="R125" s="6">
        <v>4.3212319824157019E-2</v>
      </c>
      <c r="S125" s="6">
        <v>3.2386917558570393E-2</v>
      </c>
      <c r="T125" s="6">
        <v>2.7435875327991341E-2</v>
      </c>
      <c r="U125" s="6">
        <v>1.0509467710370892E-2</v>
      </c>
      <c r="V125" s="6">
        <v>4.9062097843884871E-2</v>
      </c>
      <c r="W125" s="6">
        <v>9.2944267780579095E-3</v>
      </c>
      <c r="X125" s="6">
        <v>0.11123928349979557</v>
      </c>
      <c r="Y125" s="6">
        <v>1.1275668114547808E-2</v>
      </c>
      <c r="Z125" s="6">
        <v>2.6918241493933381</v>
      </c>
      <c r="AA125" s="6">
        <v>9.1586788047461523E-2</v>
      </c>
      <c r="AB125" s="6">
        <v>0.10098528503877706</v>
      </c>
      <c r="AC125" s="6">
        <v>0.1098904587575982</v>
      </c>
      <c r="AD125" s="6">
        <v>1.2424076524543337E-2</v>
      </c>
      <c r="AE125" s="6">
        <v>1.6725087193830986E-2</v>
      </c>
      <c r="AF125" s="6">
        <v>7.9997827363851359E-2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5E46-72F9-4E58-AB25-55774242E5F1}">
  <dimension ref="A1:V160"/>
  <sheetViews>
    <sheetView tabSelected="1" workbookViewId="0">
      <pane xSplit="1" ySplit="1" topLeftCell="G2" activePane="bottomRight" state="frozen"/>
      <selection pane="topRight"/>
      <selection pane="bottomLeft"/>
      <selection pane="bottomRight" activeCell="S2" sqref="S2"/>
    </sheetView>
  </sheetViews>
  <sheetFormatPr defaultColWidth="11.42578125" defaultRowHeight="15" x14ac:dyDescent="0.25"/>
  <cols>
    <col min="1" max="1" width="15.42578125" bestFit="1" customWidth="1"/>
    <col min="2" max="2" width="14.85546875" bestFit="1" customWidth="1"/>
    <col min="3" max="3" width="15.7109375" bestFit="1" customWidth="1"/>
    <col min="4" max="4" width="11.5703125" bestFit="1" customWidth="1"/>
    <col min="5" max="5" width="17.42578125" bestFit="1" customWidth="1"/>
    <col min="6" max="6" width="12.5703125" bestFit="1" customWidth="1"/>
    <col min="7" max="7" width="18.42578125" bestFit="1" customWidth="1"/>
    <col min="8" max="8" width="11.5703125" bestFit="1" customWidth="1"/>
    <col min="9" max="9" width="17.42578125" bestFit="1" customWidth="1"/>
    <col min="10" max="10" width="11.5703125" bestFit="1" customWidth="1"/>
    <col min="11" max="11" width="17.42578125" bestFit="1" customWidth="1"/>
    <col min="12" max="12" width="4.5703125" bestFit="1" customWidth="1"/>
    <col min="13" max="13" width="10.5703125" bestFit="1" customWidth="1"/>
    <col min="14" max="14" width="14.7109375" bestFit="1" customWidth="1"/>
    <col min="15" max="15" width="10.5703125" bestFit="1" customWidth="1"/>
    <col min="16" max="16" width="14.7109375" bestFit="1" customWidth="1"/>
    <col min="17" max="17" width="10.5703125" bestFit="1" customWidth="1"/>
    <col min="18" max="18" width="14.7109375" bestFit="1" customWidth="1"/>
    <col min="19" max="19" width="14.42578125" bestFit="1" customWidth="1"/>
    <col min="20" max="20" width="18.5703125" bestFit="1" customWidth="1"/>
    <col min="21" max="21" width="19.7109375" bestFit="1" customWidth="1"/>
    <col min="22" max="22" width="20.570312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108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s="7" t="s">
        <v>328</v>
      </c>
      <c r="V1" s="8" t="s">
        <v>329</v>
      </c>
    </row>
    <row r="2" spans="1:22" x14ac:dyDescent="0.25">
      <c r="A2" t="s">
        <v>193</v>
      </c>
      <c r="B2">
        <v>939.1</v>
      </c>
      <c r="C2">
        <v>561.79999999999995</v>
      </c>
      <c r="D2">
        <v>121.8</v>
      </c>
      <c r="E2">
        <v>2.6</v>
      </c>
      <c r="F2">
        <v>5.0299999999999997E-2</v>
      </c>
      <c r="G2">
        <v>9.4</v>
      </c>
      <c r="H2">
        <v>5.6899999999999999E-2</v>
      </c>
      <c r="I2">
        <v>9.8000000000000007</v>
      </c>
      <c r="J2">
        <v>8.2100000000000003E-3</v>
      </c>
      <c r="K2">
        <v>2.6</v>
      </c>
      <c r="L2" t="s">
        <v>36</v>
      </c>
      <c r="M2">
        <v>210</v>
      </c>
      <c r="N2">
        <v>220</v>
      </c>
      <c r="O2">
        <v>56.1</v>
      </c>
      <c r="P2">
        <v>5.3</v>
      </c>
      <c r="Q2">
        <v>53</v>
      </c>
      <c r="R2">
        <v>1</v>
      </c>
      <c r="S2">
        <v>52.5</v>
      </c>
      <c r="T2">
        <v>1.4</v>
      </c>
      <c r="U2" s="9">
        <f>SQRT((100-V2)^2)</f>
        <v>5.5258467023172955</v>
      </c>
      <c r="V2" s="9">
        <f>Q2/O2*100</f>
        <v>94.474153297682705</v>
      </c>
    </row>
    <row r="3" spans="1:22" x14ac:dyDescent="0.25">
      <c r="A3" t="s">
        <v>188</v>
      </c>
      <c r="B3">
        <v>484.8</v>
      </c>
      <c r="C3">
        <v>221.9</v>
      </c>
      <c r="D3">
        <v>112.3</v>
      </c>
      <c r="E3">
        <v>2.5</v>
      </c>
      <c r="F3">
        <v>5.8500000000000003E-2</v>
      </c>
      <c r="G3">
        <v>12</v>
      </c>
      <c r="H3">
        <v>7.1800000000000003E-2</v>
      </c>
      <c r="I3">
        <v>12</v>
      </c>
      <c r="J3">
        <v>8.8999999999999999E-3</v>
      </c>
      <c r="K3">
        <v>2.5</v>
      </c>
      <c r="L3" t="s">
        <v>32</v>
      </c>
      <c r="M3">
        <v>550</v>
      </c>
      <c r="N3">
        <v>250</v>
      </c>
      <c r="O3">
        <v>70.400000000000006</v>
      </c>
      <c r="P3">
        <v>8</v>
      </c>
      <c r="Q3">
        <v>57.2</v>
      </c>
      <c r="R3">
        <v>1.4</v>
      </c>
      <c r="S3">
        <v>56.3</v>
      </c>
      <c r="T3">
        <v>1.5</v>
      </c>
      <c r="U3" s="9">
        <f t="shared" ref="U3:U66" si="0">SQRT((100-V3)^2)</f>
        <v>18.75</v>
      </c>
      <c r="V3" s="9">
        <f>Q3/O3*100</f>
        <v>81.25</v>
      </c>
    </row>
    <row r="4" spans="1:22" x14ac:dyDescent="0.25">
      <c r="A4" t="s">
        <v>271</v>
      </c>
      <c r="B4">
        <v>374.2</v>
      </c>
      <c r="C4">
        <v>162.69999999999999</v>
      </c>
      <c r="D4">
        <v>112.2</v>
      </c>
      <c r="E4">
        <v>4.5</v>
      </c>
      <c r="F4">
        <v>4.4299999999999999E-2</v>
      </c>
      <c r="G4">
        <v>14</v>
      </c>
      <c r="H4">
        <v>5.4399999999999997E-2</v>
      </c>
      <c r="I4">
        <v>15</v>
      </c>
      <c r="J4">
        <v>8.9099999999999995E-3</v>
      </c>
      <c r="K4">
        <v>4.5</v>
      </c>
      <c r="L4" t="s">
        <v>31</v>
      </c>
      <c r="M4">
        <v>-100</v>
      </c>
      <c r="N4">
        <v>350</v>
      </c>
      <c r="O4">
        <v>53.8</v>
      </c>
      <c r="P4">
        <v>7.7</v>
      </c>
      <c r="Q4">
        <v>57.2</v>
      </c>
      <c r="R4">
        <v>2.6</v>
      </c>
      <c r="S4">
        <v>57.4</v>
      </c>
      <c r="T4">
        <v>2.6</v>
      </c>
      <c r="U4" s="9">
        <f t="shared" si="0"/>
        <v>6.3197026022304925</v>
      </c>
      <c r="V4" s="9">
        <f>Q4/O4*100</f>
        <v>106.31970260223049</v>
      </c>
    </row>
    <row r="5" spans="1:22" x14ac:dyDescent="0.25">
      <c r="A5" t="s">
        <v>184</v>
      </c>
      <c r="B5">
        <v>4934.6000000000004</v>
      </c>
      <c r="C5">
        <v>1342.4</v>
      </c>
      <c r="D5">
        <v>110.2</v>
      </c>
      <c r="E5">
        <v>2.8</v>
      </c>
      <c r="F5">
        <v>5.1999999999999998E-2</v>
      </c>
      <c r="G5">
        <v>5.0999999999999996</v>
      </c>
      <c r="H5">
        <v>6.5000000000000002E-2</v>
      </c>
      <c r="I5">
        <v>5.8</v>
      </c>
      <c r="J5">
        <v>9.0799999999999995E-3</v>
      </c>
      <c r="K5">
        <v>2.8</v>
      </c>
      <c r="L5" t="s">
        <v>30</v>
      </c>
      <c r="M5">
        <v>280</v>
      </c>
      <c r="N5">
        <v>120</v>
      </c>
      <c r="O5">
        <v>64</v>
      </c>
      <c r="P5">
        <v>3.6</v>
      </c>
      <c r="Q5">
        <v>58.3</v>
      </c>
      <c r="R5">
        <v>1.6</v>
      </c>
      <c r="S5">
        <v>57.9</v>
      </c>
      <c r="T5">
        <v>1.6</v>
      </c>
      <c r="U5" s="9">
        <f t="shared" si="0"/>
        <v>8.90625</v>
      </c>
      <c r="V5" s="9">
        <f>Q5/O5*100</f>
        <v>91.09375</v>
      </c>
    </row>
    <row r="6" spans="1:22" x14ac:dyDescent="0.25">
      <c r="A6" t="s">
        <v>187</v>
      </c>
      <c r="B6">
        <v>896.7</v>
      </c>
      <c r="C6">
        <v>228.5</v>
      </c>
      <c r="D6">
        <v>107.4</v>
      </c>
      <c r="E6">
        <v>3.6</v>
      </c>
      <c r="F6">
        <v>5.2900000000000003E-2</v>
      </c>
      <c r="G6">
        <v>9.1999999999999993</v>
      </c>
      <c r="H6">
        <v>6.7900000000000002E-2</v>
      </c>
      <c r="I6">
        <v>9.9</v>
      </c>
      <c r="J6">
        <v>9.3100000000000006E-3</v>
      </c>
      <c r="K6">
        <v>3.6</v>
      </c>
      <c r="L6" t="s">
        <v>20</v>
      </c>
      <c r="M6">
        <v>320</v>
      </c>
      <c r="N6">
        <v>210</v>
      </c>
      <c r="O6">
        <v>66.7</v>
      </c>
      <c r="P6">
        <v>6.4</v>
      </c>
      <c r="Q6">
        <v>59.7</v>
      </c>
      <c r="R6">
        <v>2.2000000000000002</v>
      </c>
      <c r="S6">
        <v>59.3</v>
      </c>
      <c r="T6">
        <v>2.2000000000000002</v>
      </c>
      <c r="U6" s="9">
        <f t="shared" si="0"/>
        <v>10.494752623688157</v>
      </c>
      <c r="V6" s="9">
        <f>Q6/O6*100</f>
        <v>89.505247376311843</v>
      </c>
    </row>
    <row r="7" spans="1:22" x14ac:dyDescent="0.25">
      <c r="A7" t="s">
        <v>175</v>
      </c>
      <c r="B7">
        <v>1531.1</v>
      </c>
      <c r="C7">
        <v>1126.5</v>
      </c>
      <c r="D7">
        <v>103.8</v>
      </c>
      <c r="E7">
        <v>3.1</v>
      </c>
      <c r="F7">
        <v>6.25E-2</v>
      </c>
      <c r="G7">
        <v>6.1</v>
      </c>
      <c r="H7">
        <v>8.3000000000000004E-2</v>
      </c>
      <c r="I7">
        <v>6.8</v>
      </c>
      <c r="J7">
        <v>9.6299999999999997E-3</v>
      </c>
      <c r="K7">
        <v>3.1</v>
      </c>
      <c r="L7" t="s">
        <v>25</v>
      </c>
      <c r="M7">
        <v>690</v>
      </c>
      <c r="N7">
        <v>130</v>
      </c>
      <c r="O7">
        <v>81</v>
      </c>
      <c r="P7">
        <v>5.3</v>
      </c>
      <c r="Q7">
        <v>61.8</v>
      </c>
      <c r="R7">
        <v>1.9</v>
      </c>
      <c r="S7">
        <v>60.6</v>
      </c>
      <c r="T7">
        <v>1.9</v>
      </c>
      <c r="U7" s="9">
        <f t="shared" si="0"/>
        <v>23.703703703703709</v>
      </c>
      <c r="V7" s="9">
        <f>Q7/O7*100</f>
        <v>76.296296296296291</v>
      </c>
    </row>
    <row r="8" spans="1:22" x14ac:dyDescent="0.25">
      <c r="A8" t="s">
        <v>219</v>
      </c>
      <c r="B8">
        <v>486.8</v>
      </c>
      <c r="C8">
        <v>353.8</v>
      </c>
      <c r="D8">
        <v>106</v>
      </c>
      <c r="E8">
        <v>4.7</v>
      </c>
      <c r="F8">
        <v>4.5600000000000002E-2</v>
      </c>
      <c r="G8">
        <v>19</v>
      </c>
      <c r="H8">
        <v>5.8999999999999997E-2</v>
      </c>
      <c r="I8">
        <v>19</v>
      </c>
      <c r="J8">
        <v>9.4299999999999991E-3</v>
      </c>
      <c r="K8">
        <v>4.7</v>
      </c>
      <c r="L8" t="s">
        <v>43</v>
      </c>
      <c r="M8">
        <v>-20</v>
      </c>
      <c r="N8">
        <v>460</v>
      </c>
      <c r="O8">
        <v>58</v>
      </c>
      <c r="P8">
        <v>11</v>
      </c>
      <c r="Q8">
        <v>60.5</v>
      </c>
      <c r="R8">
        <v>2.8</v>
      </c>
      <c r="S8">
        <v>60.6</v>
      </c>
      <c r="T8">
        <v>2.9</v>
      </c>
      <c r="U8" s="9">
        <f t="shared" si="0"/>
        <v>4.3103448275862064</v>
      </c>
      <c r="V8" s="9">
        <f>Q8/O8*100</f>
        <v>104.31034482758621</v>
      </c>
    </row>
    <row r="9" spans="1:22" x14ac:dyDescent="0.25">
      <c r="A9" t="s">
        <v>213</v>
      </c>
      <c r="B9">
        <v>526.6</v>
      </c>
      <c r="C9">
        <v>191.4</v>
      </c>
      <c r="D9">
        <v>100.8</v>
      </c>
      <c r="E9">
        <v>3.1</v>
      </c>
      <c r="F9">
        <v>5.1200000000000002E-2</v>
      </c>
      <c r="G9">
        <v>11</v>
      </c>
      <c r="H9">
        <v>6.9900000000000004E-2</v>
      </c>
      <c r="I9">
        <v>12</v>
      </c>
      <c r="J9">
        <v>9.92E-3</v>
      </c>
      <c r="K9">
        <v>3.1</v>
      </c>
      <c r="L9" t="s">
        <v>35</v>
      </c>
      <c r="M9">
        <v>250</v>
      </c>
      <c r="N9">
        <v>270</v>
      </c>
      <c r="O9">
        <v>68.599999999999994</v>
      </c>
      <c r="P9">
        <v>7.9</v>
      </c>
      <c r="Q9">
        <v>63.6</v>
      </c>
      <c r="R9">
        <v>2</v>
      </c>
      <c r="S9">
        <v>63.3</v>
      </c>
      <c r="T9">
        <v>2</v>
      </c>
      <c r="U9" s="9">
        <f t="shared" si="0"/>
        <v>7.2886297376093268</v>
      </c>
      <c r="V9" s="9">
        <f>Q9/O9*100</f>
        <v>92.711370262390673</v>
      </c>
    </row>
    <row r="10" spans="1:22" x14ac:dyDescent="0.25">
      <c r="A10" t="s">
        <v>173</v>
      </c>
      <c r="B10">
        <v>1041.2</v>
      </c>
      <c r="C10">
        <v>543.4</v>
      </c>
      <c r="D10">
        <v>98.2</v>
      </c>
      <c r="E10">
        <v>2</v>
      </c>
      <c r="F10">
        <v>4.3700000000000003E-2</v>
      </c>
      <c r="G10">
        <v>8.6</v>
      </c>
      <c r="H10">
        <v>6.13E-2</v>
      </c>
      <c r="I10">
        <v>8.8000000000000007</v>
      </c>
      <c r="J10">
        <v>1.018E-2</v>
      </c>
      <c r="K10">
        <v>2</v>
      </c>
      <c r="L10" t="s">
        <v>23</v>
      </c>
      <c r="M10">
        <v>-130</v>
      </c>
      <c r="N10">
        <v>210</v>
      </c>
      <c r="O10">
        <v>60.4</v>
      </c>
      <c r="P10">
        <v>5.2</v>
      </c>
      <c r="Q10">
        <v>65.3</v>
      </c>
      <c r="R10">
        <v>1.3</v>
      </c>
      <c r="S10">
        <v>65.599999999999994</v>
      </c>
      <c r="T10">
        <v>1.3</v>
      </c>
      <c r="U10" s="9">
        <f t="shared" si="0"/>
        <v>8.1125827814569504</v>
      </c>
      <c r="V10" s="9">
        <f>Q10/O10*100</f>
        <v>108.11258278145695</v>
      </c>
    </row>
    <row r="11" spans="1:22" x14ac:dyDescent="0.25">
      <c r="A11" t="s">
        <v>297</v>
      </c>
      <c r="B11">
        <v>216.5</v>
      </c>
      <c r="C11">
        <v>109.8</v>
      </c>
      <c r="D11">
        <v>97.2</v>
      </c>
      <c r="E11">
        <v>4.2</v>
      </c>
      <c r="F11">
        <v>3.73E-2</v>
      </c>
      <c r="G11">
        <v>22</v>
      </c>
      <c r="H11">
        <v>5.2999999999999999E-2</v>
      </c>
      <c r="I11">
        <v>23</v>
      </c>
      <c r="J11">
        <v>1.0290000000000001E-2</v>
      </c>
      <c r="K11">
        <v>4.2</v>
      </c>
      <c r="L11" t="s">
        <v>54</v>
      </c>
      <c r="M11">
        <v>-530</v>
      </c>
      <c r="N11">
        <v>620</v>
      </c>
      <c r="O11">
        <v>52</v>
      </c>
      <c r="P11">
        <v>12</v>
      </c>
      <c r="Q11">
        <v>66</v>
      </c>
      <c r="R11">
        <v>2.7</v>
      </c>
      <c r="S11">
        <v>66.8</v>
      </c>
      <c r="T11">
        <v>2.8</v>
      </c>
      <c r="U11" s="9">
        <f t="shared" si="0"/>
        <v>26.92307692307692</v>
      </c>
      <c r="V11" s="9">
        <f>Q11/O11*100</f>
        <v>126.92307692307692</v>
      </c>
    </row>
    <row r="12" spans="1:22" x14ac:dyDescent="0.25">
      <c r="A12" t="s">
        <v>179</v>
      </c>
      <c r="B12">
        <v>762.3</v>
      </c>
      <c r="C12">
        <v>294.39999999999998</v>
      </c>
      <c r="D12">
        <v>94.6</v>
      </c>
      <c r="E12">
        <v>3.8</v>
      </c>
      <c r="F12">
        <v>4.5600000000000002E-2</v>
      </c>
      <c r="G12">
        <v>7.6</v>
      </c>
      <c r="H12">
        <v>6.6400000000000001E-2</v>
      </c>
      <c r="I12">
        <v>8.5</v>
      </c>
      <c r="J12">
        <v>1.057E-2</v>
      </c>
      <c r="K12">
        <v>3.8</v>
      </c>
      <c r="L12" t="s">
        <v>25</v>
      </c>
      <c r="M12">
        <v>-30</v>
      </c>
      <c r="N12">
        <v>190</v>
      </c>
      <c r="O12">
        <v>65.3</v>
      </c>
      <c r="P12">
        <v>5.4</v>
      </c>
      <c r="Q12">
        <v>67.8</v>
      </c>
      <c r="R12">
        <v>2.6</v>
      </c>
      <c r="S12">
        <v>67.900000000000006</v>
      </c>
      <c r="T12">
        <v>2.6</v>
      </c>
      <c r="U12" s="9">
        <f t="shared" si="0"/>
        <v>3.828483920367546</v>
      </c>
      <c r="V12" s="9">
        <f>Q12/O12*100</f>
        <v>103.82848392036755</v>
      </c>
    </row>
    <row r="13" spans="1:22" x14ac:dyDescent="0.25">
      <c r="A13" t="s">
        <v>255</v>
      </c>
      <c r="B13">
        <v>353</v>
      </c>
      <c r="C13">
        <v>104.4</v>
      </c>
      <c r="D13">
        <v>90.1</v>
      </c>
      <c r="E13">
        <v>4.0999999999999996</v>
      </c>
      <c r="F13">
        <v>4.1700000000000001E-2</v>
      </c>
      <c r="G13">
        <v>14</v>
      </c>
      <c r="H13">
        <v>6.3700000000000007E-2</v>
      </c>
      <c r="I13">
        <v>15</v>
      </c>
      <c r="J13">
        <v>1.1089999999999999E-2</v>
      </c>
      <c r="K13">
        <v>4.0999999999999996</v>
      </c>
      <c r="L13" t="s">
        <v>26</v>
      </c>
      <c r="M13">
        <v>-250</v>
      </c>
      <c r="N13">
        <v>370</v>
      </c>
      <c r="O13">
        <v>62.7</v>
      </c>
      <c r="P13">
        <v>9.1</v>
      </c>
      <c r="Q13">
        <v>71.099999999999994</v>
      </c>
      <c r="R13">
        <v>2.9</v>
      </c>
      <c r="S13">
        <v>71.599999999999994</v>
      </c>
      <c r="T13">
        <v>3</v>
      </c>
      <c r="U13" s="9">
        <f t="shared" si="0"/>
        <v>13.397129186602854</v>
      </c>
      <c r="V13" s="9">
        <f>Q13/O13*100</f>
        <v>113.39712918660285</v>
      </c>
    </row>
    <row r="14" spans="1:22" x14ac:dyDescent="0.25">
      <c r="A14" t="s">
        <v>191</v>
      </c>
      <c r="B14">
        <v>282.2</v>
      </c>
      <c r="C14">
        <v>111.5</v>
      </c>
      <c r="D14">
        <v>87.4</v>
      </c>
      <c r="E14">
        <v>3.9</v>
      </c>
      <c r="F14">
        <v>5.2600000000000001E-2</v>
      </c>
      <c r="G14">
        <v>15</v>
      </c>
      <c r="H14">
        <v>8.3000000000000004E-2</v>
      </c>
      <c r="I14">
        <v>16</v>
      </c>
      <c r="J14">
        <v>1.145E-2</v>
      </c>
      <c r="K14">
        <v>3.9</v>
      </c>
      <c r="L14" t="s">
        <v>34</v>
      </c>
      <c r="M14">
        <v>310</v>
      </c>
      <c r="N14">
        <v>360</v>
      </c>
      <c r="O14">
        <v>81</v>
      </c>
      <c r="P14">
        <v>12</v>
      </c>
      <c r="Q14">
        <v>73.400000000000006</v>
      </c>
      <c r="R14">
        <v>2.8</v>
      </c>
      <c r="S14">
        <v>72.900000000000006</v>
      </c>
      <c r="T14">
        <v>2.9</v>
      </c>
      <c r="U14" s="9">
        <f t="shared" si="0"/>
        <v>9.382716049382708</v>
      </c>
      <c r="V14" s="9">
        <f>Q14/O14*100</f>
        <v>90.617283950617292</v>
      </c>
    </row>
    <row r="15" spans="1:22" x14ac:dyDescent="0.25">
      <c r="A15" t="s">
        <v>325</v>
      </c>
      <c r="B15">
        <v>480.6</v>
      </c>
      <c r="C15">
        <v>232.9</v>
      </c>
      <c r="D15">
        <v>69.8</v>
      </c>
      <c r="E15">
        <v>2.8</v>
      </c>
      <c r="F15">
        <v>4.9099999999999998E-2</v>
      </c>
      <c r="G15">
        <v>11</v>
      </c>
      <c r="H15">
        <v>9.7000000000000003E-2</v>
      </c>
      <c r="I15">
        <v>12</v>
      </c>
      <c r="J15">
        <v>1.4330000000000001E-2</v>
      </c>
      <c r="K15">
        <v>2.8</v>
      </c>
      <c r="L15" t="s">
        <v>34</v>
      </c>
      <c r="M15">
        <v>150</v>
      </c>
      <c r="N15">
        <v>270</v>
      </c>
      <c r="O15">
        <v>94</v>
      </c>
      <c r="P15">
        <v>10</v>
      </c>
      <c r="Q15">
        <v>91.7</v>
      </c>
      <c r="R15">
        <v>2.6</v>
      </c>
      <c r="S15">
        <v>91.6</v>
      </c>
      <c r="T15">
        <v>2.7</v>
      </c>
      <c r="U15" s="9">
        <f t="shared" si="0"/>
        <v>2.4468085106383057</v>
      </c>
      <c r="V15" s="9">
        <f>Q15/O15*100</f>
        <v>97.553191489361694</v>
      </c>
    </row>
    <row r="16" spans="1:22" x14ac:dyDescent="0.25">
      <c r="A16" t="s">
        <v>306</v>
      </c>
      <c r="B16">
        <v>633.70000000000005</v>
      </c>
      <c r="C16">
        <v>276.39999999999998</v>
      </c>
      <c r="D16">
        <v>69.7</v>
      </c>
      <c r="E16">
        <v>2.7</v>
      </c>
      <c r="F16">
        <v>4.9099999999999998E-2</v>
      </c>
      <c r="G16">
        <v>9.4</v>
      </c>
      <c r="H16">
        <v>9.7000000000000003E-2</v>
      </c>
      <c r="I16">
        <v>9.8000000000000007</v>
      </c>
      <c r="J16">
        <v>1.435E-2</v>
      </c>
      <c r="K16">
        <v>2.7</v>
      </c>
      <c r="L16" t="s">
        <v>36</v>
      </c>
      <c r="M16">
        <v>150</v>
      </c>
      <c r="N16">
        <v>220</v>
      </c>
      <c r="O16">
        <v>94</v>
      </c>
      <c r="P16">
        <v>8.8000000000000007</v>
      </c>
      <c r="Q16">
        <v>91.8</v>
      </c>
      <c r="R16">
        <v>2.4</v>
      </c>
      <c r="S16">
        <v>91.7</v>
      </c>
      <c r="T16">
        <v>2.5</v>
      </c>
      <c r="U16" s="9">
        <f t="shared" si="0"/>
        <v>2.3404255319148888</v>
      </c>
      <c r="V16" s="9">
        <f>Q16/O16*100</f>
        <v>97.659574468085111</v>
      </c>
    </row>
    <row r="17" spans="1:22" x14ac:dyDescent="0.25">
      <c r="A17" t="s">
        <v>304</v>
      </c>
      <c r="B17">
        <v>602.20000000000005</v>
      </c>
      <c r="C17">
        <v>186.7</v>
      </c>
      <c r="D17">
        <v>69.400000000000006</v>
      </c>
      <c r="E17">
        <v>2.9</v>
      </c>
      <c r="F17">
        <v>5.0299999999999997E-2</v>
      </c>
      <c r="G17">
        <v>10</v>
      </c>
      <c r="H17">
        <v>0.1</v>
      </c>
      <c r="I17">
        <v>10</v>
      </c>
      <c r="J17">
        <v>1.44E-2</v>
      </c>
      <c r="K17">
        <v>2.9</v>
      </c>
      <c r="L17" t="s">
        <v>26</v>
      </c>
      <c r="M17">
        <v>210</v>
      </c>
      <c r="N17">
        <v>230</v>
      </c>
      <c r="O17">
        <v>96.7</v>
      </c>
      <c r="P17">
        <v>9.6</v>
      </c>
      <c r="Q17">
        <v>92.2</v>
      </c>
      <c r="R17">
        <v>2.7</v>
      </c>
      <c r="S17">
        <v>91.9</v>
      </c>
      <c r="T17">
        <v>2.7</v>
      </c>
      <c r="U17" s="9">
        <f t="shared" si="0"/>
        <v>4.6535677352636924</v>
      </c>
      <c r="V17" s="9">
        <f>Q17/O17*100</f>
        <v>95.346432264736308</v>
      </c>
    </row>
    <row r="18" spans="1:22" x14ac:dyDescent="0.25">
      <c r="A18" t="s">
        <v>322</v>
      </c>
      <c r="B18">
        <v>825.4</v>
      </c>
      <c r="C18">
        <v>312.3</v>
      </c>
      <c r="D18">
        <v>68.900000000000006</v>
      </c>
      <c r="E18">
        <v>2.8</v>
      </c>
      <c r="F18">
        <v>4.8899999999999999E-2</v>
      </c>
      <c r="G18">
        <v>8.3000000000000007</v>
      </c>
      <c r="H18">
        <v>9.7799999999999998E-2</v>
      </c>
      <c r="I18">
        <v>8.6999999999999993</v>
      </c>
      <c r="J18">
        <v>1.451E-2</v>
      </c>
      <c r="K18">
        <v>2.8</v>
      </c>
      <c r="L18" t="s">
        <v>40</v>
      </c>
      <c r="M18">
        <v>140</v>
      </c>
      <c r="N18">
        <v>190</v>
      </c>
      <c r="O18">
        <v>94.7</v>
      </c>
      <c r="P18">
        <v>7.9</v>
      </c>
      <c r="Q18">
        <v>92.8</v>
      </c>
      <c r="R18">
        <v>2.6</v>
      </c>
      <c r="S18">
        <v>92.7</v>
      </c>
      <c r="T18">
        <v>2.6</v>
      </c>
      <c r="U18" s="9">
        <f t="shared" si="0"/>
        <v>2.0063357972544935</v>
      </c>
      <c r="V18" s="9">
        <f>Q18/O18*100</f>
        <v>97.993664202745506</v>
      </c>
    </row>
    <row r="19" spans="1:22" x14ac:dyDescent="0.25">
      <c r="A19" t="s">
        <v>321</v>
      </c>
      <c r="B19">
        <v>461.9</v>
      </c>
      <c r="C19">
        <v>202.5</v>
      </c>
      <c r="D19">
        <v>69</v>
      </c>
      <c r="E19">
        <v>2.4</v>
      </c>
      <c r="F19">
        <v>4.5400000000000003E-2</v>
      </c>
      <c r="G19">
        <v>11</v>
      </c>
      <c r="H19">
        <v>9.0999999999999998E-2</v>
      </c>
      <c r="I19">
        <v>12</v>
      </c>
      <c r="J19">
        <v>1.4489999999999999E-2</v>
      </c>
      <c r="K19">
        <v>2.4</v>
      </c>
      <c r="L19" t="s">
        <v>32</v>
      </c>
      <c r="M19">
        <v>-40</v>
      </c>
      <c r="N19">
        <v>280</v>
      </c>
      <c r="O19">
        <v>88.1</v>
      </c>
      <c r="P19">
        <v>9.9</v>
      </c>
      <c r="Q19">
        <v>92.8</v>
      </c>
      <c r="R19">
        <v>2.2000000000000002</v>
      </c>
      <c r="S19">
        <v>93</v>
      </c>
      <c r="T19">
        <v>2.2999999999999998</v>
      </c>
      <c r="U19" s="9">
        <f t="shared" si="0"/>
        <v>5.3348467650397282</v>
      </c>
      <c r="V19" s="9">
        <f>Q19/O19*100</f>
        <v>105.33484676503973</v>
      </c>
    </row>
    <row r="20" spans="1:22" x14ac:dyDescent="0.25">
      <c r="A20" t="s">
        <v>303</v>
      </c>
      <c r="B20">
        <v>1623.1</v>
      </c>
      <c r="C20">
        <v>1181</v>
      </c>
      <c r="D20">
        <v>68.400000000000006</v>
      </c>
      <c r="E20">
        <v>2.6</v>
      </c>
      <c r="F20">
        <v>5.0099999999999999E-2</v>
      </c>
      <c r="G20">
        <v>6.8</v>
      </c>
      <c r="H20">
        <v>0.10100000000000001</v>
      </c>
      <c r="I20">
        <v>7.3</v>
      </c>
      <c r="J20">
        <v>1.4630000000000001E-2</v>
      </c>
      <c r="K20">
        <v>2.6</v>
      </c>
      <c r="L20" t="s">
        <v>37</v>
      </c>
      <c r="M20">
        <v>200</v>
      </c>
      <c r="N20">
        <v>160</v>
      </c>
      <c r="O20">
        <v>97.7</v>
      </c>
      <c r="P20">
        <v>6.8</v>
      </c>
      <c r="Q20">
        <v>93.6</v>
      </c>
      <c r="R20">
        <v>2.4</v>
      </c>
      <c r="S20">
        <v>93.3</v>
      </c>
      <c r="T20">
        <v>2.5</v>
      </c>
      <c r="U20" s="9">
        <f t="shared" si="0"/>
        <v>4.1965199590583495</v>
      </c>
      <c r="V20" s="9">
        <f>Q20/O20*100</f>
        <v>95.80348004094165</v>
      </c>
    </row>
    <row r="21" spans="1:22" x14ac:dyDescent="0.25">
      <c r="A21" t="s">
        <v>307</v>
      </c>
      <c r="B21">
        <v>1522.5</v>
      </c>
      <c r="C21">
        <v>773.3</v>
      </c>
      <c r="D21">
        <v>68.3</v>
      </c>
      <c r="E21">
        <v>2.2999999999999998</v>
      </c>
      <c r="F21">
        <v>4.8599999999999997E-2</v>
      </c>
      <c r="G21">
        <v>5.4</v>
      </c>
      <c r="H21">
        <v>9.8100000000000007E-2</v>
      </c>
      <c r="I21">
        <v>5.9</v>
      </c>
      <c r="J21">
        <v>1.464E-2</v>
      </c>
      <c r="K21">
        <v>2.2999999999999998</v>
      </c>
      <c r="L21" t="s">
        <v>21</v>
      </c>
      <c r="M21">
        <v>130</v>
      </c>
      <c r="N21">
        <v>130</v>
      </c>
      <c r="O21">
        <v>95</v>
      </c>
      <c r="P21">
        <v>5.3</v>
      </c>
      <c r="Q21">
        <v>93.7</v>
      </c>
      <c r="R21">
        <v>2.2000000000000002</v>
      </c>
      <c r="S21">
        <v>93.6</v>
      </c>
      <c r="T21">
        <v>2.2000000000000002</v>
      </c>
      <c r="U21" s="9">
        <f t="shared" si="0"/>
        <v>1.3684210526315752</v>
      </c>
      <c r="V21" s="9">
        <f>Q21/O21*100</f>
        <v>98.631578947368425</v>
      </c>
    </row>
    <row r="22" spans="1:22" x14ac:dyDescent="0.25">
      <c r="A22" t="s">
        <v>323</v>
      </c>
      <c r="B22">
        <v>761.7</v>
      </c>
      <c r="C22">
        <v>328.1</v>
      </c>
      <c r="D22">
        <v>68.3</v>
      </c>
      <c r="E22">
        <v>1.9</v>
      </c>
      <c r="F22">
        <v>4.8800000000000003E-2</v>
      </c>
      <c r="G22">
        <v>8.1</v>
      </c>
      <c r="H22">
        <v>9.8500000000000004E-2</v>
      </c>
      <c r="I22">
        <v>8.3000000000000007</v>
      </c>
      <c r="J22">
        <v>1.464E-2</v>
      </c>
      <c r="K22">
        <v>1.9</v>
      </c>
      <c r="L22" t="s">
        <v>23</v>
      </c>
      <c r="M22">
        <v>140</v>
      </c>
      <c r="N22">
        <v>190</v>
      </c>
      <c r="O22">
        <v>95.4</v>
      </c>
      <c r="P22">
        <v>7.6</v>
      </c>
      <c r="Q22">
        <v>93.7</v>
      </c>
      <c r="R22">
        <v>1.7</v>
      </c>
      <c r="S22">
        <v>93.6</v>
      </c>
      <c r="T22">
        <v>1.8</v>
      </c>
      <c r="U22" s="9">
        <f t="shared" si="0"/>
        <v>1.7819706498951859</v>
      </c>
      <c r="V22" s="9">
        <f>Q22/O22*100</f>
        <v>98.218029350104814</v>
      </c>
    </row>
    <row r="23" spans="1:22" x14ac:dyDescent="0.25">
      <c r="A23" t="s">
        <v>174</v>
      </c>
      <c r="B23">
        <v>4806.2</v>
      </c>
      <c r="C23">
        <v>1435.2</v>
      </c>
      <c r="D23">
        <v>66</v>
      </c>
      <c r="E23">
        <v>2.7</v>
      </c>
      <c r="F23">
        <v>7.3700000000000002E-2</v>
      </c>
      <c r="G23">
        <v>6.1</v>
      </c>
      <c r="H23">
        <v>0.154</v>
      </c>
      <c r="I23">
        <v>6.7</v>
      </c>
      <c r="J23">
        <v>1.515E-2</v>
      </c>
      <c r="K23">
        <v>2.7</v>
      </c>
      <c r="L23" t="s">
        <v>24</v>
      </c>
      <c r="M23">
        <v>1030</v>
      </c>
      <c r="N23">
        <v>120</v>
      </c>
      <c r="O23">
        <v>145.30000000000001</v>
      </c>
      <c r="P23">
        <v>9.1</v>
      </c>
      <c r="Q23">
        <v>96.9</v>
      </c>
      <c r="R23">
        <v>2.6</v>
      </c>
      <c r="S23">
        <v>93.8</v>
      </c>
      <c r="T23">
        <v>2.6</v>
      </c>
      <c r="U23" s="9">
        <f t="shared" si="0"/>
        <v>33.310392291810047</v>
      </c>
      <c r="V23" s="9">
        <f>Q23/O23*100</f>
        <v>66.689607708189953</v>
      </c>
    </row>
    <row r="24" spans="1:22" x14ac:dyDescent="0.25">
      <c r="A24" t="s">
        <v>312</v>
      </c>
      <c r="B24">
        <v>979.5</v>
      </c>
      <c r="C24">
        <v>618</v>
      </c>
      <c r="D24">
        <v>68.2</v>
      </c>
      <c r="E24">
        <v>3</v>
      </c>
      <c r="F24">
        <v>4.6800000000000001E-2</v>
      </c>
      <c r="G24">
        <v>8</v>
      </c>
      <c r="H24">
        <v>9.4700000000000006E-2</v>
      </c>
      <c r="I24">
        <v>8.6</v>
      </c>
      <c r="J24">
        <v>1.4659999999999999E-2</v>
      </c>
      <c r="K24">
        <v>3</v>
      </c>
      <c r="L24" t="s">
        <v>19</v>
      </c>
      <c r="M24">
        <v>40</v>
      </c>
      <c r="N24">
        <v>190</v>
      </c>
      <c r="O24">
        <v>91.8</v>
      </c>
      <c r="P24">
        <v>7.5</v>
      </c>
      <c r="Q24">
        <v>93.8</v>
      </c>
      <c r="R24">
        <v>2.8</v>
      </c>
      <c r="S24">
        <v>94</v>
      </c>
      <c r="T24">
        <v>2.8</v>
      </c>
      <c r="U24" s="9">
        <f t="shared" si="0"/>
        <v>2.1786492374727686</v>
      </c>
      <c r="V24" s="9">
        <f>Q24/O24*100</f>
        <v>102.17864923747277</v>
      </c>
    </row>
    <row r="25" spans="1:22" x14ac:dyDescent="0.25">
      <c r="A25" t="s">
        <v>301</v>
      </c>
      <c r="B25">
        <v>912.8</v>
      </c>
      <c r="C25">
        <v>547.6</v>
      </c>
      <c r="D25">
        <v>67.400000000000006</v>
      </c>
      <c r="E25">
        <v>3.5</v>
      </c>
      <c r="F25">
        <v>5.4800000000000001E-2</v>
      </c>
      <c r="G25">
        <v>10</v>
      </c>
      <c r="H25">
        <v>0.112</v>
      </c>
      <c r="I25">
        <v>11</v>
      </c>
      <c r="J25">
        <v>1.4829999999999999E-2</v>
      </c>
      <c r="K25">
        <v>3.5</v>
      </c>
      <c r="L25" t="s">
        <v>40</v>
      </c>
      <c r="M25">
        <v>400</v>
      </c>
      <c r="N25">
        <v>230</v>
      </c>
      <c r="O25">
        <v>108</v>
      </c>
      <c r="P25">
        <v>11</v>
      </c>
      <c r="Q25">
        <v>94.9</v>
      </c>
      <c r="R25">
        <v>3.3</v>
      </c>
      <c r="S25">
        <v>94.1</v>
      </c>
      <c r="T25">
        <v>3.3</v>
      </c>
      <c r="U25" s="9">
        <f t="shared" si="0"/>
        <v>12.129629629629619</v>
      </c>
      <c r="V25" s="9">
        <f>Q25/O25*100</f>
        <v>87.870370370370381</v>
      </c>
    </row>
    <row r="26" spans="1:22" x14ac:dyDescent="0.25">
      <c r="A26" t="s">
        <v>314</v>
      </c>
      <c r="B26">
        <v>666</v>
      </c>
      <c r="C26">
        <v>284.39999999999998</v>
      </c>
      <c r="D26">
        <v>67.099999999999994</v>
      </c>
      <c r="E26">
        <v>2.2999999999999998</v>
      </c>
      <c r="F26">
        <v>5.79E-2</v>
      </c>
      <c r="G26">
        <v>11</v>
      </c>
      <c r="H26">
        <v>0.11899999999999999</v>
      </c>
      <c r="I26">
        <v>11</v>
      </c>
      <c r="J26">
        <v>1.49E-2</v>
      </c>
      <c r="K26">
        <v>2.2999999999999998</v>
      </c>
      <c r="L26" t="s">
        <v>32</v>
      </c>
      <c r="M26">
        <v>520</v>
      </c>
      <c r="N26">
        <v>240</v>
      </c>
      <c r="O26">
        <v>114</v>
      </c>
      <c r="P26">
        <v>12</v>
      </c>
      <c r="Q26">
        <v>95.3</v>
      </c>
      <c r="R26">
        <v>2.2000000000000002</v>
      </c>
      <c r="S26">
        <v>94.2</v>
      </c>
      <c r="T26">
        <v>2.2999999999999998</v>
      </c>
      <c r="U26" s="9">
        <f t="shared" si="0"/>
        <v>16.403508771929836</v>
      </c>
      <c r="V26" s="9">
        <f>Q26/O26*100</f>
        <v>83.596491228070164</v>
      </c>
    </row>
    <row r="27" spans="1:22" x14ac:dyDescent="0.25">
      <c r="A27" t="s">
        <v>317</v>
      </c>
      <c r="B27">
        <v>1653.7</v>
      </c>
      <c r="C27">
        <v>1217.5999999999999</v>
      </c>
      <c r="D27">
        <v>66.7</v>
      </c>
      <c r="E27">
        <v>2</v>
      </c>
      <c r="F27">
        <v>6.2199999999999998E-2</v>
      </c>
      <c r="G27">
        <v>6</v>
      </c>
      <c r="H27">
        <v>0.12870000000000001</v>
      </c>
      <c r="I27">
        <v>6.3</v>
      </c>
      <c r="J27">
        <v>1.4999999999999999E-2</v>
      </c>
      <c r="K27">
        <v>2</v>
      </c>
      <c r="L27" t="s">
        <v>40</v>
      </c>
      <c r="M27">
        <v>680</v>
      </c>
      <c r="N27">
        <v>130</v>
      </c>
      <c r="O27">
        <v>122.9</v>
      </c>
      <c r="P27">
        <v>7.3</v>
      </c>
      <c r="Q27">
        <v>96</v>
      </c>
      <c r="R27">
        <v>1.9</v>
      </c>
      <c r="S27">
        <v>94.3</v>
      </c>
      <c r="T27">
        <v>1.9</v>
      </c>
      <c r="U27" s="9">
        <f t="shared" si="0"/>
        <v>21.887713588283162</v>
      </c>
      <c r="V27" s="9">
        <f>Q27/O27*100</f>
        <v>78.112286411716838</v>
      </c>
    </row>
    <row r="28" spans="1:22" x14ac:dyDescent="0.25">
      <c r="A28" t="s">
        <v>326</v>
      </c>
      <c r="B28">
        <v>2069.6</v>
      </c>
      <c r="C28">
        <v>1041.2</v>
      </c>
      <c r="D28">
        <v>67.3</v>
      </c>
      <c r="E28">
        <v>2.1</v>
      </c>
      <c r="F28">
        <v>4.8599999999999997E-2</v>
      </c>
      <c r="G28">
        <v>5.2</v>
      </c>
      <c r="H28">
        <v>9.9500000000000005E-2</v>
      </c>
      <c r="I28">
        <v>5.6</v>
      </c>
      <c r="J28">
        <v>1.485E-2</v>
      </c>
      <c r="K28">
        <v>2.1</v>
      </c>
      <c r="L28" t="s">
        <v>20</v>
      </c>
      <c r="M28">
        <v>130</v>
      </c>
      <c r="N28">
        <v>120</v>
      </c>
      <c r="O28">
        <v>96.3</v>
      </c>
      <c r="P28">
        <v>5.2</v>
      </c>
      <c r="Q28">
        <v>95</v>
      </c>
      <c r="R28">
        <v>2</v>
      </c>
      <c r="S28">
        <v>95</v>
      </c>
      <c r="T28">
        <v>2</v>
      </c>
      <c r="U28" s="9">
        <f t="shared" si="0"/>
        <v>1.3499480789200362</v>
      </c>
      <c r="V28" s="9">
        <f>Q28/O28*100</f>
        <v>98.650051921079964</v>
      </c>
    </row>
    <row r="29" spans="1:22" x14ac:dyDescent="0.25">
      <c r="A29" t="s">
        <v>305</v>
      </c>
      <c r="B29">
        <v>646.5</v>
      </c>
      <c r="C29">
        <v>285.5</v>
      </c>
      <c r="D29">
        <v>66.900000000000006</v>
      </c>
      <c r="E29">
        <v>2.8</v>
      </c>
      <c r="F29">
        <v>5.2600000000000001E-2</v>
      </c>
      <c r="G29">
        <v>7.7</v>
      </c>
      <c r="H29">
        <v>0.1084</v>
      </c>
      <c r="I29">
        <v>8.1999999999999993</v>
      </c>
      <c r="J29">
        <v>1.495E-2</v>
      </c>
      <c r="K29">
        <v>2.8</v>
      </c>
      <c r="L29" t="s">
        <v>22</v>
      </c>
      <c r="M29">
        <v>310</v>
      </c>
      <c r="N29">
        <v>180</v>
      </c>
      <c r="O29">
        <v>104.5</v>
      </c>
      <c r="P29">
        <v>8.1</v>
      </c>
      <c r="Q29">
        <v>95.7</v>
      </c>
      <c r="R29">
        <v>2.6</v>
      </c>
      <c r="S29">
        <v>95.1</v>
      </c>
      <c r="T29">
        <v>2.7</v>
      </c>
      <c r="U29" s="9">
        <f t="shared" si="0"/>
        <v>8.4210526315789451</v>
      </c>
      <c r="V29" s="9">
        <f>Q29/O29*100</f>
        <v>91.578947368421055</v>
      </c>
    </row>
    <row r="30" spans="1:22" x14ac:dyDescent="0.25">
      <c r="A30" t="s">
        <v>283</v>
      </c>
      <c r="B30">
        <v>756.3</v>
      </c>
      <c r="C30">
        <v>343.9</v>
      </c>
      <c r="D30">
        <v>66.2</v>
      </c>
      <c r="E30">
        <v>2.2999999999999998</v>
      </c>
      <c r="F30">
        <v>6.0400000000000002E-2</v>
      </c>
      <c r="G30">
        <v>9.8000000000000007</v>
      </c>
      <c r="H30">
        <v>0.126</v>
      </c>
      <c r="I30">
        <v>10</v>
      </c>
      <c r="J30">
        <v>1.511E-2</v>
      </c>
      <c r="K30">
        <v>2.2999999999999998</v>
      </c>
      <c r="L30" t="s">
        <v>46</v>
      </c>
      <c r="M30">
        <v>620</v>
      </c>
      <c r="N30">
        <v>210</v>
      </c>
      <c r="O30">
        <v>120</v>
      </c>
      <c r="P30">
        <v>11</v>
      </c>
      <c r="Q30">
        <v>96.7</v>
      </c>
      <c r="R30">
        <v>2.2000000000000002</v>
      </c>
      <c r="S30">
        <v>95.2</v>
      </c>
      <c r="T30">
        <v>2.2999999999999998</v>
      </c>
      <c r="U30" s="9">
        <f t="shared" si="0"/>
        <v>19.416666666666657</v>
      </c>
      <c r="V30" s="9">
        <f>Q30/O30*100</f>
        <v>80.583333333333343</v>
      </c>
    </row>
    <row r="31" spans="1:22" x14ac:dyDescent="0.25">
      <c r="A31" t="s">
        <v>319</v>
      </c>
      <c r="B31">
        <v>313.89999999999998</v>
      </c>
      <c r="C31">
        <v>147.6</v>
      </c>
      <c r="D31">
        <v>66.8</v>
      </c>
      <c r="E31">
        <v>2.8</v>
      </c>
      <c r="F31">
        <v>5.04E-2</v>
      </c>
      <c r="G31">
        <v>14</v>
      </c>
      <c r="H31">
        <v>0.104</v>
      </c>
      <c r="I31">
        <v>14</v>
      </c>
      <c r="J31">
        <v>1.4959999999999999E-2</v>
      </c>
      <c r="K31">
        <v>2.8</v>
      </c>
      <c r="L31" t="s">
        <v>55</v>
      </c>
      <c r="M31">
        <v>210</v>
      </c>
      <c r="N31">
        <v>330</v>
      </c>
      <c r="O31">
        <v>100</v>
      </c>
      <c r="P31">
        <v>14</v>
      </c>
      <c r="Q31">
        <v>95.7</v>
      </c>
      <c r="R31">
        <v>2.7</v>
      </c>
      <c r="S31">
        <v>95.4</v>
      </c>
      <c r="T31">
        <v>2.8</v>
      </c>
      <c r="U31" s="9">
        <f t="shared" si="0"/>
        <v>4.2999999999999972</v>
      </c>
      <c r="V31" s="9">
        <f>Q31/O31*100</f>
        <v>95.7</v>
      </c>
    </row>
    <row r="32" spans="1:22" x14ac:dyDescent="0.25">
      <c r="A32" t="s">
        <v>285</v>
      </c>
      <c r="B32">
        <v>416.5</v>
      </c>
      <c r="C32">
        <v>175.9</v>
      </c>
      <c r="D32">
        <v>67</v>
      </c>
      <c r="E32">
        <v>2.7</v>
      </c>
      <c r="F32">
        <v>4.7800000000000002E-2</v>
      </c>
      <c r="G32">
        <v>8.5</v>
      </c>
      <c r="H32">
        <v>9.8400000000000001E-2</v>
      </c>
      <c r="I32">
        <v>8.9</v>
      </c>
      <c r="J32">
        <v>1.4919999999999999E-2</v>
      </c>
      <c r="K32">
        <v>2.7</v>
      </c>
      <c r="L32" t="s">
        <v>27</v>
      </c>
      <c r="M32">
        <v>90</v>
      </c>
      <c r="N32">
        <v>200</v>
      </c>
      <c r="O32">
        <v>95.3</v>
      </c>
      <c r="P32">
        <v>8.1</v>
      </c>
      <c r="Q32">
        <v>95.5</v>
      </c>
      <c r="R32">
        <v>2.5</v>
      </c>
      <c r="S32">
        <v>95.5</v>
      </c>
      <c r="T32">
        <v>2.6</v>
      </c>
      <c r="U32" s="9">
        <f t="shared" si="0"/>
        <v>0.20986358866737476</v>
      </c>
      <c r="V32" s="9">
        <f>Q32/O32*100</f>
        <v>100.20986358866737</v>
      </c>
    </row>
    <row r="33" spans="1:22" x14ac:dyDescent="0.25">
      <c r="A33" t="s">
        <v>293</v>
      </c>
      <c r="B33">
        <v>1397.7</v>
      </c>
      <c r="C33">
        <v>1039.5999999999999</v>
      </c>
      <c r="D33">
        <v>67</v>
      </c>
      <c r="E33">
        <v>2.5</v>
      </c>
      <c r="F33">
        <v>4.7699999999999999E-2</v>
      </c>
      <c r="G33">
        <v>7.4</v>
      </c>
      <c r="H33">
        <v>9.8100000000000007E-2</v>
      </c>
      <c r="I33">
        <v>7.8</v>
      </c>
      <c r="J33">
        <v>1.4919999999999999E-2</v>
      </c>
      <c r="K33">
        <v>2.5</v>
      </c>
      <c r="L33" t="s">
        <v>40</v>
      </c>
      <c r="M33">
        <v>80</v>
      </c>
      <c r="N33">
        <v>180</v>
      </c>
      <c r="O33">
        <v>95</v>
      </c>
      <c r="P33">
        <v>7</v>
      </c>
      <c r="Q33">
        <v>95.4</v>
      </c>
      <c r="R33">
        <v>2.2999999999999998</v>
      </c>
      <c r="S33">
        <v>95.5</v>
      </c>
      <c r="T33">
        <v>2.4</v>
      </c>
      <c r="U33" s="9">
        <f t="shared" si="0"/>
        <v>0.42105263157894512</v>
      </c>
      <c r="V33" s="9">
        <f>Q33/O33*100</f>
        <v>100.42105263157895</v>
      </c>
    </row>
    <row r="34" spans="1:22" x14ac:dyDescent="0.25">
      <c r="A34" t="s">
        <v>277</v>
      </c>
      <c r="B34">
        <v>471.9</v>
      </c>
      <c r="C34">
        <v>258.10000000000002</v>
      </c>
      <c r="D34">
        <v>67</v>
      </c>
      <c r="E34">
        <v>3.4</v>
      </c>
      <c r="F34">
        <v>4.7500000000000001E-2</v>
      </c>
      <c r="G34">
        <v>11</v>
      </c>
      <c r="H34">
        <v>9.8000000000000004E-2</v>
      </c>
      <c r="I34">
        <v>12</v>
      </c>
      <c r="J34">
        <v>1.4930000000000001E-2</v>
      </c>
      <c r="K34">
        <v>3.4</v>
      </c>
      <c r="L34" t="s">
        <v>51</v>
      </c>
      <c r="M34">
        <v>70</v>
      </c>
      <c r="N34">
        <v>270</v>
      </c>
      <c r="O34">
        <v>95</v>
      </c>
      <c r="P34">
        <v>11</v>
      </c>
      <c r="Q34">
        <v>95.6</v>
      </c>
      <c r="R34">
        <v>3.3</v>
      </c>
      <c r="S34">
        <v>95.6</v>
      </c>
      <c r="T34">
        <v>3.3</v>
      </c>
      <c r="U34" s="9">
        <f t="shared" si="0"/>
        <v>0.63157894736841058</v>
      </c>
      <c r="V34" s="9">
        <f>Q34/O34*100</f>
        <v>100.63157894736841</v>
      </c>
    </row>
    <row r="35" spans="1:22" x14ac:dyDescent="0.25">
      <c r="A35" t="s">
        <v>288</v>
      </c>
      <c r="B35">
        <v>332.3</v>
      </c>
      <c r="C35">
        <v>125.7</v>
      </c>
      <c r="D35">
        <v>66.2</v>
      </c>
      <c r="E35">
        <v>3.3</v>
      </c>
      <c r="F35">
        <v>5.1400000000000001E-2</v>
      </c>
      <c r="G35">
        <v>12</v>
      </c>
      <c r="H35">
        <v>0.107</v>
      </c>
      <c r="I35">
        <v>13</v>
      </c>
      <c r="J35">
        <v>1.5100000000000001E-2</v>
      </c>
      <c r="K35">
        <v>3.3</v>
      </c>
      <c r="L35" t="s">
        <v>35</v>
      </c>
      <c r="M35">
        <v>260</v>
      </c>
      <c r="N35">
        <v>290</v>
      </c>
      <c r="O35">
        <v>103</v>
      </c>
      <c r="P35">
        <v>13</v>
      </c>
      <c r="Q35">
        <v>96.6</v>
      </c>
      <c r="R35">
        <v>3.2</v>
      </c>
      <c r="S35">
        <v>96.2</v>
      </c>
      <c r="T35">
        <v>3.3</v>
      </c>
      <c r="U35" s="9">
        <f t="shared" si="0"/>
        <v>6.213592233009706</v>
      </c>
      <c r="V35" s="9">
        <f>Q35/O35*100</f>
        <v>93.786407766990294</v>
      </c>
    </row>
    <row r="36" spans="1:22" x14ac:dyDescent="0.25">
      <c r="A36" t="s">
        <v>295</v>
      </c>
      <c r="B36">
        <v>881.7</v>
      </c>
      <c r="C36">
        <v>399</v>
      </c>
      <c r="D36">
        <v>65.900000000000006</v>
      </c>
      <c r="E36">
        <v>2.4</v>
      </c>
      <c r="F36">
        <v>5.0500000000000003E-2</v>
      </c>
      <c r="G36">
        <v>6.5</v>
      </c>
      <c r="H36">
        <v>0.1057</v>
      </c>
      <c r="I36">
        <v>6.9</v>
      </c>
      <c r="J36">
        <v>1.5169999999999999E-2</v>
      </c>
      <c r="K36">
        <v>2.4</v>
      </c>
      <c r="L36" t="s">
        <v>22</v>
      </c>
      <c r="M36">
        <v>220</v>
      </c>
      <c r="N36">
        <v>150</v>
      </c>
      <c r="O36">
        <v>102</v>
      </c>
      <c r="P36">
        <v>6.7</v>
      </c>
      <c r="Q36">
        <v>97.1</v>
      </c>
      <c r="R36">
        <v>2.2999999999999998</v>
      </c>
      <c r="S36">
        <v>96.8</v>
      </c>
      <c r="T36">
        <v>2.2999999999999998</v>
      </c>
      <c r="U36" s="9">
        <f t="shared" si="0"/>
        <v>4.8039215686274588</v>
      </c>
      <c r="V36" s="9">
        <f>Q36/O36*100</f>
        <v>95.196078431372541</v>
      </c>
    </row>
    <row r="37" spans="1:22" x14ac:dyDescent="0.25">
      <c r="A37" t="s">
        <v>294</v>
      </c>
      <c r="B37">
        <v>928.9</v>
      </c>
      <c r="C37">
        <v>458.9</v>
      </c>
      <c r="D37">
        <v>65.900000000000006</v>
      </c>
      <c r="E37">
        <v>2.6</v>
      </c>
      <c r="F37">
        <v>4.7399999999999998E-2</v>
      </c>
      <c r="G37">
        <v>7.4</v>
      </c>
      <c r="H37">
        <v>9.9000000000000005E-2</v>
      </c>
      <c r="I37">
        <v>7.9</v>
      </c>
      <c r="J37">
        <v>1.5169999999999999E-2</v>
      </c>
      <c r="K37">
        <v>2.6</v>
      </c>
      <c r="L37" t="s">
        <v>38</v>
      </c>
      <c r="M37">
        <v>70</v>
      </c>
      <c r="N37">
        <v>180</v>
      </c>
      <c r="O37">
        <v>95.8</v>
      </c>
      <c r="P37">
        <v>7.2</v>
      </c>
      <c r="Q37">
        <v>97</v>
      </c>
      <c r="R37">
        <v>2.5</v>
      </c>
      <c r="S37">
        <v>97.1</v>
      </c>
      <c r="T37">
        <v>2.5</v>
      </c>
      <c r="U37" s="9">
        <f t="shared" si="0"/>
        <v>1.2526096033403036</v>
      </c>
      <c r="V37" s="9">
        <f>Q37/O37*100</f>
        <v>101.2526096033403</v>
      </c>
    </row>
    <row r="38" spans="1:22" x14ac:dyDescent="0.25">
      <c r="A38" t="s">
        <v>308</v>
      </c>
      <c r="B38">
        <v>460</v>
      </c>
      <c r="C38">
        <v>210.7</v>
      </c>
      <c r="D38">
        <v>64.400000000000006</v>
      </c>
      <c r="E38">
        <v>2.9</v>
      </c>
      <c r="F38">
        <v>6.4799999999999996E-2</v>
      </c>
      <c r="G38">
        <v>11</v>
      </c>
      <c r="H38">
        <v>0.13900000000000001</v>
      </c>
      <c r="I38">
        <v>11</v>
      </c>
      <c r="J38">
        <v>1.553E-2</v>
      </c>
      <c r="K38">
        <v>2.9</v>
      </c>
      <c r="L38" t="s">
        <v>35</v>
      </c>
      <c r="M38">
        <v>770</v>
      </c>
      <c r="N38">
        <v>230</v>
      </c>
      <c r="O38">
        <v>132</v>
      </c>
      <c r="P38">
        <v>14</v>
      </c>
      <c r="Q38">
        <v>99.3</v>
      </c>
      <c r="R38">
        <v>2.9</v>
      </c>
      <c r="S38">
        <v>97.2</v>
      </c>
      <c r="T38">
        <v>3</v>
      </c>
      <c r="U38" s="9">
        <f t="shared" si="0"/>
        <v>24.77272727272728</v>
      </c>
      <c r="V38" s="9">
        <f>Q38/O38*100</f>
        <v>75.22727272727272</v>
      </c>
    </row>
    <row r="39" spans="1:22" x14ac:dyDescent="0.25">
      <c r="A39" t="s">
        <v>300</v>
      </c>
      <c r="B39">
        <v>706</v>
      </c>
      <c r="C39">
        <v>339.2</v>
      </c>
      <c r="D39">
        <v>65.599999999999994</v>
      </c>
      <c r="E39">
        <v>3.2</v>
      </c>
      <c r="F39">
        <v>4.9599999999999998E-2</v>
      </c>
      <c r="G39">
        <v>8.1</v>
      </c>
      <c r="H39">
        <v>0.1042</v>
      </c>
      <c r="I39">
        <v>8.6999999999999993</v>
      </c>
      <c r="J39">
        <v>1.524E-2</v>
      </c>
      <c r="K39">
        <v>3.2</v>
      </c>
      <c r="L39" t="s">
        <v>20</v>
      </c>
      <c r="M39">
        <v>180</v>
      </c>
      <c r="N39">
        <v>190</v>
      </c>
      <c r="O39">
        <v>100.7</v>
      </c>
      <c r="P39">
        <v>8.4</v>
      </c>
      <c r="Q39">
        <v>97.5</v>
      </c>
      <c r="R39">
        <v>3.1</v>
      </c>
      <c r="S39">
        <v>97.3</v>
      </c>
      <c r="T39">
        <v>3.1</v>
      </c>
      <c r="U39" s="9">
        <f t="shared" si="0"/>
        <v>3.1777557100297997</v>
      </c>
      <c r="V39" s="9">
        <f>Q39/O39*100</f>
        <v>96.8222442899702</v>
      </c>
    </row>
    <row r="40" spans="1:22" x14ac:dyDescent="0.25">
      <c r="A40" t="s">
        <v>309</v>
      </c>
      <c r="B40">
        <v>1269.8</v>
      </c>
      <c r="C40">
        <v>843.5</v>
      </c>
      <c r="D40">
        <v>65.400000000000006</v>
      </c>
      <c r="E40">
        <v>3.2</v>
      </c>
      <c r="F40">
        <v>5.0999999999999997E-2</v>
      </c>
      <c r="G40">
        <v>8.6999999999999993</v>
      </c>
      <c r="H40">
        <v>0.1075</v>
      </c>
      <c r="I40">
        <v>9.1999999999999993</v>
      </c>
      <c r="J40">
        <v>1.528E-2</v>
      </c>
      <c r="K40">
        <v>3.2</v>
      </c>
      <c r="L40" t="s">
        <v>22</v>
      </c>
      <c r="M40">
        <v>240</v>
      </c>
      <c r="N40">
        <v>200</v>
      </c>
      <c r="O40">
        <v>103.7</v>
      </c>
      <c r="P40">
        <v>9.1</v>
      </c>
      <c r="Q40">
        <v>97.8</v>
      </c>
      <c r="R40">
        <v>3.1</v>
      </c>
      <c r="S40">
        <v>97.4</v>
      </c>
      <c r="T40">
        <v>3.1</v>
      </c>
      <c r="U40" s="9">
        <f t="shared" si="0"/>
        <v>5.6894889103182322</v>
      </c>
      <c r="V40" s="9">
        <f>Q40/O40*100</f>
        <v>94.310511089681768</v>
      </c>
    </row>
    <row r="41" spans="1:22" x14ac:dyDescent="0.25">
      <c r="A41" t="s">
        <v>216</v>
      </c>
      <c r="B41">
        <v>347</v>
      </c>
      <c r="C41">
        <v>84.2</v>
      </c>
      <c r="D41">
        <v>65.2</v>
      </c>
      <c r="E41">
        <v>3.1</v>
      </c>
      <c r="F41">
        <v>4.5499999999999999E-2</v>
      </c>
      <c r="G41">
        <v>11</v>
      </c>
      <c r="H41">
        <v>9.6000000000000002E-2</v>
      </c>
      <c r="I41">
        <v>12</v>
      </c>
      <c r="J41">
        <v>1.533E-2</v>
      </c>
      <c r="K41">
        <v>3.1</v>
      </c>
      <c r="L41" t="s">
        <v>35</v>
      </c>
      <c r="M41">
        <v>-30</v>
      </c>
      <c r="N41">
        <v>280</v>
      </c>
      <c r="O41">
        <v>93</v>
      </c>
      <c r="P41">
        <v>11</v>
      </c>
      <c r="Q41">
        <v>98.1</v>
      </c>
      <c r="R41">
        <v>3.1</v>
      </c>
      <c r="S41">
        <v>98.4</v>
      </c>
      <c r="T41">
        <v>3.1</v>
      </c>
      <c r="U41" s="9">
        <f t="shared" si="0"/>
        <v>5.4838709677419217</v>
      </c>
      <c r="V41" s="9">
        <f>Q41/O41*100</f>
        <v>105.48387096774192</v>
      </c>
    </row>
    <row r="42" spans="1:22" x14ac:dyDescent="0.25">
      <c r="A42" t="s">
        <v>296</v>
      </c>
      <c r="B42">
        <v>495.2</v>
      </c>
      <c r="C42">
        <v>218.6</v>
      </c>
      <c r="D42">
        <v>64.7</v>
      </c>
      <c r="E42">
        <v>3.3</v>
      </c>
      <c r="F42">
        <v>5.1299999999999998E-2</v>
      </c>
      <c r="G42">
        <v>10</v>
      </c>
      <c r="H42">
        <v>0.109</v>
      </c>
      <c r="I42">
        <v>11</v>
      </c>
      <c r="J42">
        <v>1.545E-2</v>
      </c>
      <c r="K42">
        <v>3.3</v>
      </c>
      <c r="L42" t="s">
        <v>27</v>
      </c>
      <c r="M42">
        <v>250</v>
      </c>
      <c r="N42">
        <v>240</v>
      </c>
      <c r="O42">
        <v>105</v>
      </c>
      <c r="P42">
        <v>11</v>
      </c>
      <c r="Q42">
        <v>98.8</v>
      </c>
      <c r="R42">
        <v>3.2</v>
      </c>
      <c r="S42">
        <v>98.4</v>
      </c>
      <c r="T42">
        <v>3.2</v>
      </c>
      <c r="U42" s="9">
        <f t="shared" si="0"/>
        <v>5.9047619047619122</v>
      </c>
      <c r="V42" s="9">
        <f>Q42/O42*100</f>
        <v>94.095238095238088</v>
      </c>
    </row>
    <row r="43" spans="1:22" x14ac:dyDescent="0.25">
      <c r="A43" t="s">
        <v>324</v>
      </c>
      <c r="B43">
        <v>426.8</v>
      </c>
      <c r="C43">
        <v>213.8</v>
      </c>
      <c r="D43">
        <v>64.900000000000006</v>
      </c>
      <c r="E43">
        <v>2.2000000000000002</v>
      </c>
      <c r="F43">
        <v>4.5900000000000003E-2</v>
      </c>
      <c r="G43">
        <v>11</v>
      </c>
      <c r="H43">
        <v>9.7000000000000003E-2</v>
      </c>
      <c r="I43">
        <v>11</v>
      </c>
      <c r="J43">
        <v>1.54E-2</v>
      </c>
      <c r="K43">
        <v>2.2000000000000002</v>
      </c>
      <c r="L43" t="s">
        <v>55</v>
      </c>
      <c r="M43">
        <v>-10</v>
      </c>
      <c r="N43">
        <v>260</v>
      </c>
      <c r="O43">
        <v>94.4</v>
      </c>
      <c r="P43">
        <v>9.8000000000000007</v>
      </c>
      <c r="Q43">
        <v>98.5</v>
      </c>
      <c r="R43">
        <v>2.1</v>
      </c>
      <c r="S43">
        <v>98.8</v>
      </c>
      <c r="T43">
        <v>2.2000000000000002</v>
      </c>
      <c r="U43" s="9">
        <f t="shared" si="0"/>
        <v>4.3432203389830448</v>
      </c>
      <c r="V43" s="9">
        <f>Q43/O43*100</f>
        <v>104.34322033898304</v>
      </c>
    </row>
    <row r="44" spans="1:22" x14ac:dyDescent="0.25">
      <c r="A44" t="s">
        <v>302</v>
      </c>
      <c r="B44">
        <v>988.3</v>
      </c>
      <c r="C44">
        <v>750</v>
      </c>
      <c r="D44">
        <v>64.7</v>
      </c>
      <c r="E44">
        <v>3.1</v>
      </c>
      <c r="F44">
        <v>4.7E-2</v>
      </c>
      <c r="G44">
        <v>7.2</v>
      </c>
      <c r="H44">
        <v>0.10009999999999999</v>
      </c>
      <c r="I44">
        <v>7.9</v>
      </c>
      <c r="J44">
        <v>1.545E-2</v>
      </c>
      <c r="K44">
        <v>3.1</v>
      </c>
      <c r="L44" t="s">
        <v>21</v>
      </c>
      <c r="M44">
        <v>50</v>
      </c>
      <c r="N44">
        <v>170</v>
      </c>
      <c r="O44">
        <v>96.9</v>
      </c>
      <c r="P44">
        <v>7.3</v>
      </c>
      <c r="Q44">
        <v>98.8</v>
      </c>
      <c r="R44">
        <v>3.1</v>
      </c>
      <c r="S44">
        <v>98.9</v>
      </c>
      <c r="T44">
        <v>3.1</v>
      </c>
      <c r="U44" s="9">
        <f t="shared" si="0"/>
        <v>1.9607843137254832</v>
      </c>
      <c r="V44" s="9">
        <f>Q44/O44*100</f>
        <v>101.96078431372548</v>
      </c>
    </row>
    <row r="45" spans="1:22" x14ac:dyDescent="0.25">
      <c r="A45" t="s">
        <v>289</v>
      </c>
      <c r="B45">
        <v>315.10000000000002</v>
      </c>
      <c r="C45">
        <v>142.69999999999999</v>
      </c>
      <c r="D45">
        <v>64.7</v>
      </c>
      <c r="E45">
        <v>3.3</v>
      </c>
      <c r="F45">
        <v>4.2299999999999997E-2</v>
      </c>
      <c r="G45">
        <v>13</v>
      </c>
      <c r="H45">
        <v>0.09</v>
      </c>
      <c r="I45">
        <v>13</v>
      </c>
      <c r="J45">
        <v>1.546E-2</v>
      </c>
      <c r="K45">
        <v>3.3</v>
      </c>
      <c r="L45" t="s">
        <v>43</v>
      </c>
      <c r="M45">
        <v>-210</v>
      </c>
      <c r="N45">
        <v>320</v>
      </c>
      <c r="O45">
        <v>88</v>
      </c>
      <c r="P45">
        <v>11</v>
      </c>
      <c r="Q45">
        <v>98.9</v>
      </c>
      <c r="R45">
        <v>3.2</v>
      </c>
      <c r="S45">
        <v>99.6</v>
      </c>
      <c r="T45">
        <v>3.3</v>
      </c>
      <c r="U45" s="9">
        <f t="shared" si="0"/>
        <v>12.386363636363654</v>
      </c>
      <c r="V45" s="9">
        <f>Q45/O45*100</f>
        <v>112.38636363636365</v>
      </c>
    </row>
    <row r="46" spans="1:22" x14ac:dyDescent="0.25">
      <c r="A46" t="s">
        <v>284</v>
      </c>
      <c r="B46">
        <v>525.29999999999995</v>
      </c>
      <c r="C46">
        <v>401.4</v>
      </c>
      <c r="D46">
        <v>64.3</v>
      </c>
      <c r="E46">
        <v>2.8</v>
      </c>
      <c r="F46">
        <v>4.53E-2</v>
      </c>
      <c r="G46">
        <v>9.4</v>
      </c>
      <c r="H46">
        <v>9.7100000000000006E-2</v>
      </c>
      <c r="I46">
        <v>9.8000000000000007</v>
      </c>
      <c r="J46">
        <v>1.5559999999999999E-2</v>
      </c>
      <c r="K46">
        <v>2.8</v>
      </c>
      <c r="L46" t="s">
        <v>51</v>
      </c>
      <c r="M46">
        <v>-40</v>
      </c>
      <c r="N46">
        <v>230</v>
      </c>
      <c r="O46">
        <v>94.1</v>
      </c>
      <c r="P46">
        <v>8.8000000000000007</v>
      </c>
      <c r="Q46">
        <v>99.5</v>
      </c>
      <c r="R46">
        <v>2.8</v>
      </c>
      <c r="S46">
        <v>99.9</v>
      </c>
      <c r="T46">
        <v>2.8</v>
      </c>
      <c r="U46" s="9">
        <f t="shared" si="0"/>
        <v>5.7385759829968066</v>
      </c>
      <c r="V46" s="9">
        <f>Q46/O46*100</f>
        <v>105.73857598299681</v>
      </c>
    </row>
    <row r="47" spans="1:22" x14ac:dyDescent="0.25">
      <c r="A47" t="s">
        <v>279</v>
      </c>
      <c r="B47">
        <v>1014.6</v>
      </c>
      <c r="C47">
        <v>748.3</v>
      </c>
      <c r="D47">
        <v>63.6</v>
      </c>
      <c r="E47">
        <v>3.1</v>
      </c>
      <c r="F47">
        <v>5.0799999999999998E-2</v>
      </c>
      <c r="G47">
        <v>6.1</v>
      </c>
      <c r="H47">
        <v>0.11</v>
      </c>
      <c r="I47">
        <v>6.8</v>
      </c>
      <c r="J47">
        <v>1.5720000000000001E-2</v>
      </c>
      <c r="K47">
        <v>3.1</v>
      </c>
      <c r="L47" t="s">
        <v>25</v>
      </c>
      <c r="M47">
        <v>230</v>
      </c>
      <c r="N47">
        <v>140</v>
      </c>
      <c r="O47">
        <v>106</v>
      </c>
      <c r="P47">
        <v>6.9</v>
      </c>
      <c r="Q47">
        <v>100.5</v>
      </c>
      <c r="R47">
        <v>3</v>
      </c>
      <c r="S47">
        <v>100.2</v>
      </c>
      <c r="T47">
        <v>3.1</v>
      </c>
      <c r="U47" s="9">
        <f t="shared" si="0"/>
        <v>5.1886792452830264</v>
      </c>
      <c r="V47" s="9">
        <f>Q47/O47*100</f>
        <v>94.811320754716974</v>
      </c>
    </row>
    <row r="48" spans="1:22" x14ac:dyDescent="0.25">
      <c r="A48" t="s">
        <v>316</v>
      </c>
      <c r="B48">
        <v>390.1</v>
      </c>
      <c r="C48">
        <v>176.4</v>
      </c>
      <c r="D48">
        <v>64.2</v>
      </c>
      <c r="E48">
        <v>3.1</v>
      </c>
      <c r="F48">
        <v>4.36E-2</v>
      </c>
      <c r="G48">
        <v>12</v>
      </c>
      <c r="H48">
        <v>9.4E-2</v>
      </c>
      <c r="I48">
        <v>12</v>
      </c>
      <c r="J48">
        <v>1.558E-2</v>
      </c>
      <c r="K48">
        <v>3.1</v>
      </c>
      <c r="L48" t="s">
        <v>43</v>
      </c>
      <c r="M48">
        <v>-130</v>
      </c>
      <c r="N48">
        <v>300</v>
      </c>
      <c r="O48">
        <v>91</v>
      </c>
      <c r="P48">
        <v>11</v>
      </c>
      <c r="Q48">
        <v>99.6</v>
      </c>
      <c r="R48">
        <v>3.1</v>
      </c>
      <c r="S48">
        <v>100.2</v>
      </c>
      <c r="T48">
        <v>3.2</v>
      </c>
      <c r="U48" s="9">
        <f t="shared" si="0"/>
        <v>9.4505494505494454</v>
      </c>
      <c r="V48" s="9">
        <f>Q48/O48*100</f>
        <v>109.45054945054945</v>
      </c>
    </row>
    <row r="49" spans="1:22" x14ac:dyDescent="0.25">
      <c r="A49" t="s">
        <v>281</v>
      </c>
      <c r="B49">
        <v>283.8</v>
      </c>
      <c r="C49">
        <v>116.5</v>
      </c>
      <c r="D49">
        <v>63.4</v>
      </c>
      <c r="E49">
        <v>3</v>
      </c>
      <c r="F49">
        <v>5.1999999999999998E-2</v>
      </c>
      <c r="G49">
        <v>14</v>
      </c>
      <c r="H49">
        <v>0.113</v>
      </c>
      <c r="I49">
        <v>14</v>
      </c>
      <c r="J49">
        <v>1.5769999999999999E-2</v>
      </c>
      <c r="K49">
        <v>3</v>
      </c>
      <c r="L49" t="s">
        <v>32</v>
      </c>
      <c r="M49">
        <v>290</v>
      </c>
      <c r="N49">
        <v>320</v>
      </c>
      <c r="O49">
        <v>109</v>
      </c>
      <c r="P49">
        <v>15</v>
      </c>
      <c r="Q49">
        <v>100.8</v>
      </c>
      <c r="R49">
        <v>3</v>
      </c>
      <c r="S49">
        <v>100.3</v>
      </c>
      <c r="T49">
        <v>3.1</v>
      </c>
      <c r="U49" s="9">
        <f t="shared" si="0"/>
        <v>7.5229357798165211</v>
      </c>
      <c r="V49" s="9">
        <f>Q49/O49*100</f>
        <v>92.477064220183479</v>
      </c>
    </row>
    <row r="50" spans="1:22" x14ac:dyDescent="0.25">
      <c r="A50" t="s">
        <v>315</v>
      </c>
      <c r="B50">
        <v>580.4</v>
      </c>
      <c r="C50">
        <v>176.7</v>
      </c>
      <c r="D50">
        <v>63.1</v>
      </c>
      <c r="E50">
        <v>2.4</v>
      </c>
      <c r="F50">
        <v>5.6500000000000002E-2</v>
      </c>
      <c r="G50">
        <v>8.6999999999999993</v>
      </c>
      <c r="H50">
        <v>0.123</v>
      </c>
      <c r="I50">
        <v>9</v>
      </c>
      <c r="J50">
        <v>1.585E-2</v>
      </c>
      <c r="K50">
        <v>2.4</v>
      </c>
      <c r="L50" t="s">
        <v>36</v>
      </c>
      <c r="M50">
        <v>470</v>
      </c>
      <c r="N50">
        <v>190</v>
      </c>
      <c r="O50">
        <v>118</v>
      </c>
      <c r="P50">
        <v>10</v>
      </c>
      <c r="Q50">
        <v>101.3</v>
      </c>
      <c r="R50">
        <v>2.4</v>
      </c>
      <c r="S50">
        <v>100.3</v>
      </c>
      <c r="T50">
        <v>2.5</v>
      </c>
      <c r="U50" s="9">
        <f t="shared" si="0"/>
        <v>14.152542372881356</v>
      </c>
      <c r="V50" s="9">
        <f>Q50/O50*100</f>
        <v>85.847457627118644</v>
      </c>
    </row>
    <row r="51" spans="1:22" x14ac:dyDescent="0.25">
      <c r="A51" t="s">
        <v>211</v>
      </c>
      <c r="B51">
        <v>793.7</v>
      </c>
      <c r="C51">
        <v>335.7</v>
      </c>
      <c r="D51">
        <v>61.7</v>
      </c>
      <c r="E51">
        <v>3</v>
      </c>
      <c r="F51">
        <v>7.2800000000000004E-2</v>
      </c>
      <c r="G51">
        <v>11</v>
      </c>
      <c r="H51">
        <v>0.16300000000000001</v>
      </c>
      <c r="I51">
        <v>11</v>
      </c>
      <c r="J51">
        <v>1.6209999999999999E-2</v>
      </c>
      <c r="K51">
        <v>3</v>
      </c>
      <c r="L51" t="s">
        <v>35</v>
      </c>
      <c r="M51">
        <v>1010</v>
      </c>
      <c r="N51">
        <v>220</v>
      </c>
      <c r="O51">
        <v>153</v>
      </c>
      <c r="P51">
        <v>16</v>
      </c>
      <c r="Q51">
        <v>103.7</v>
      </c>
      <c r="R51">
        <v>3.1</v>
      </c>
      <c r="S51">
        <v>100.4</v>
      </c>
      <c r="T51">
        <v>3.2</v>
      </c>
      <c r="U51" s="9">
        <f t="shared" si="0"/>
        <v>32.222222222222214</v>
      </c>
      <c r="V51" s="9">
        <f>Q51/O51*100</f>
        <v>67.777777777777786</v>
      </c>
    </row>
    <row r="52" spans="1:22" x14ac:dyDescent="0.25">
      <c r="A52" t="s">
        <v>291</v>
      </c>
      <c r="B52">
        <v>569</v>
      </c>
      <c r="C52">
        <v>306.3</v>
      </c>
      <c r="D52">
        <v>63.3</v>
      </c>
      <c r="E52">
        <v>2.5</v>
      </c>
      <c r="F52">
        <v>5.21E-2</v>
      </c>
      <c r="G52">
        <v>10</v>
      </c>
      <c r="H52">
        <v>0.113</v>
      </c>
      <c r="I52">
        <v>11</v>
      </c>
      <c r="J52">
        <v>1.5789999999999998E-2</v>
      </c>
      <c r="K52">
        <v>2.5</v>
      </c>
      <c r="L52" t="s">
        <v>34</v>
      </c>
      <c r="M52">
        <v>290</v>
      </c>
      <c r="N52">
        <v>240</v>
      </c>
      <c r="O52">
        <v>109</v>
      </c>
      <c r="P52">
        <v>11</v>
      </c>
      <c r="Q52">
        <v>101</v>
      </c>
      <c r="R52">
        <v>2.5</v>
      </c>
      <c r="S52">
        <v>100.5</v>
      </c>
      <c r="T52">
        <v>2.6</v>
      </c>
      <c r="U52" s="9">
        <f t="shared" si="0"/>
        <v>7.3394495412844094</v>
      </c>
      <c r="V52" s="9">
        <f>Q52/O52*100</f>
        <v>92.660550458715591</v>
      </c>
    </row>
    <row r="53" spans="1:22" x14ac:dyDescent="0.25">
      <c r="A53" t="s">
        <v>299</v>
      </c>
      <c r="B53">
        <v>808.3</v>
      </c>
      <c r="C53">
        <v>364.1</v>
      </c>
      <c r="D53">
        <v>63.7</v>
      </c>
      <c r="E53">
        <v>3.4</v>
      </c>
      <c r="F53">
        <v>4.6899999999999997E-2</v>
      </c>
      <c r="G53">
        <v>8.9</v>
      </c>
      <c r="H53">
        <v>0.1014</v>
      </c>
      <c r="I53">
        <v>9.5</v>
      </c>
      <c r="J53">
        <v>1.5709999999999998E-2</v>
      </c>
      <c r="K53">
        <v>3.4</v>
      </c>
      <c r="L53" t="s">
        <v>37</v>
      </c>
      <c r="M53">
        <v>40</v>
      </c>
      <c r="N53">
        <v>210</v>
      </c>
      <c r="O53">
        <v>98.1</v>
      </c>
      <c r="P53">
        <v>8.9</v>
      </c>
      <c r="Q53">
        <v>100.5</v>
      </c>
      <c r="R53">
        <v>3.4</v>
      </c>
      <c r="S53">
        <v>100.6</v>
      </c>
      <c r="T53">
        <v>3.5</v>
      </c>
      <c r="U53" s="9">
        <f t="shared" si="0"/>
        <v>2.4464831804281459</v>
      </c>
      <c r="V53" s="9">
        <f>Q53/O53*100</f>
        <v>102.44648318042815</v>
      </c>
    </row>
    <row r="54" spans="1:22" x14ac:dyDescent="0.25">
      <c r="A54" t="s">
        <v>313</v>
      </c>
      <c r="B54">
        <v>367.7</v>
      </c>
      <c r="C54">
        <v>201.5</v>
      </c>
      <c r="D54">
        <v>63.4</v>
      </c>
      <c r="E54">
        <v>3.7</v>
      </c>
      <c r="F54">
        <v>4.9200000000000001E-2</v>
      </c>
      <c r="G54">
        <v>11</v>
      </c>
      <c r="H54">
        <v>0.107</v>
      </c>
      <c r="I54">
        <v>11</v>
      </c>
      <c r="J54">
        <v>1.576E-2</v>
      </c>
      <c r="K54">
        <v>3.7</v>
      </c>
      <c r="L54" t="s">
        <v>40</v>
      </c>
      <c r="M54">
        <v>150</v>
      </c>
      <c r="N54">
        <v>250</v>
      </c>
      <c r="O54">
        <v>103</v>
      </c>
      <c r="P54">
        <v>11</v>
      </c>
      <c r="Q54">
        <v>100.8</v>
      </c>
      <c r="R54">
        <v>3.7</v>
      </c>
      <c r="S54">
        <v>100.7</v>
      </c>
      <c r="T54">
        <v>3.7</v>
      </c>
      <c r="U54" s="9">
        <f t="shared" si="0"/>
        <v>2.1359223300970882</v>
      </c>
      <c r="V54" s="9">
        <f>Q54/O54*100</f>
        <v>97.864077669902912</v>
      </c>
    </row>
    <row r="55" spans="1:22" x14ac:dyDescent="0.25">
      <c r="A55" t="s">
        <v>263</v>
      </c>
      <c r="B55">
        <v>839.7</v>
      </c>
      <c r="C55">
        <v>341.2</v>
      </c>
      <c r="D55">
        <v>63.5</v>
      </c>
      <c r="E55">
        <v>2.9</v>
      </c>
      <c r="F55">
        <v>4.7300000000000002E-2</v>
      </c>
      <c r="G55">
        <v>7</v>
      </c>
      <c r="H55">
        <v>0.1028</v>
      </c>
      <c r="I55">
        <v>7.6</v>
      </c>
      <c r="J55">
        <v>1.575E-2</v>
      </c>
      <c r="K55">
        <v>2.9</v>
      </c>
      <c r="L55" t="s">
        <v>50</v>
      </c>
      <c r="M55">
        <v>70</v>
      </c>
      <c r="N55">
        <v>170</v>
      </c>
      <c r="O55">
        <v>99.3</v>
      </c>
      <c r="P55">
        <v>7.2</v>
      </c>
      <c r="Q55">
        <v>100.7</v>
      </c>
      <c r="R55">
        <v>2.9</v>
      </c>
      <c r="S55">
        <v>100.8</v>
      </c>
      <c r="T55">
        <v>3</v>
      </c>
      <c r="U55" s="9">
        <f t="shared" si="0"/>
        <v>1.4098690835850931</v>
      </c>
      <c r="V55" s="9">
        <f>Q55/O55*100</f>
        <v>101.40986908358509</v>
      </c>
    </row>
    <row r="56" spans="1:22" x14ac:dyDescent="0.25">
      <c r="A56" t="s">
        <v>286</v>
      </c>
      <c r="B56">
        <v>541.70000000000005</v>
      </c>
      <c r="C56">
        <v>271.5</v>
      </c>
      <c r="D56">
        <v>63.4</v>
      </c>
      <c r="E56">
        <v>2.9</v>
      </c>
      <c r="F56">
        <v>4.8899999999999999E-2</v>
      </c>
      <c r="G56">
        <v>9.4</v>
      </c>
      <c r="H56">
        <v>0.106</v>
      </c>
      <c r="I56">
        <v>9.8000000000000007</v>
      </c>
      <c r="J56">
        <v>1.5779999999999999E-2</v>
      </c>
      <c r="K56">
        <v>2.9</v>
      </c>
      <c r="L56" t="s">
        <v>27</v>
      </c>
      <c r="M56">
        <v>140</v>
      </c>
      <c r="N56">
        <v>220</v>
      </c>
      <c r="O56">
        <v>102.6</v>
      </c>
      <c r="P56">
        <v>9.6</v>
      </c>
      <c r="Q56">
        <v>100.9</v>
      </c>
      <c r="R56">
        <v>2.9</v>
      </c>
      <c r="S56">
        <v>100.8</v>
      </c>
      <c r="T56">
        <v>3</v>
      </c>
      <c r="U56" s="9">
        <f t="shared" si="0"/>
        <v>1.6569200779726998</v>
      </c>
      <c r="V56" s="9">
        <f>Q56/O56*100</f>
        <v>98.3430799220273</v>
      </c>
    </row>
    <row r="57" spans="1:22" x14ac:dyDescent="0.25">
      <c r="A57" t="s">
        <v>298</v>
      </c>
      <c r="B57">
        <v>806.2</v>
      </c>
      <c r="C57">
        <v>479.3</v>
      </c>
      <c r="D57">
        <v>63.4</v>
      </c>
      <c r="E57">
        <v>2.8</v>
      </c>
      <c r="F57">
        <v>4.7600000000000003E-2</v>
      </c>
      <c r="G57">
        <v>8.1999999999999993</v>
      </c>
      <c r="H57">
        <v>0.10349999999999999</v>
      </c>
      <c r="I57">
        <v>8.6999999999999993</v>
      </c>
      <c r="J57">
        <v>1.5769999999999999E-2</v>
      </c>
      <c r="K57">
        <v>2.8</v>
      </c>
      <c r="L57" t="s">
        <v>40</v>
      </c>
      <c r="M57">
        <v>80</v>
      </c>
      <c r="N57">
        <v>200</v>
      </c>
      <c r="O57">
        <v>100</v>
      </c>
      <c r="P57">
        <v>8.3000000000000007</v>
      </c>
      <c r="Q57">
        <v>100.9</v>
      </c>
      <c r="R57">
        <v>2.8</v>
      </c>
      <c r="S57">
        <v>101</v>
      </c>
      <c r="T57">
        <v>2.8</v>
      </c>
      <c r="U57" s="9">
        <f t="shared" si="0"/>
        <v>0.90000000000000568</v>
      </c>
      <c r="V57" s="9">
        <f>Q57/O57*100</f>
        <v>100.9</v>
      </c>
    </row>
    <row r="58" spans="1:22" x14ac:dyDescent="0.25">
      <c r="A58" t="s">
        <v>282</v>
      </c>
      <c r="B58">
        <v>596.79999999999995</v>
      </c>
      <c r="C58">
        <v>348.2</v>
      </c>
      <c r="D58">
        <v>63.2</v>
      </c>
      <c r="E58">
        <v>2.7</v>
      </c>
      <c r="F58">
        <v>4.8300000000000003E-2</v>
      </c>
      <c r="G58">
        <v>9.1</v>
      </c>
      <c r="H58">
        <v>0.1052</v>
      </c>
      <c r="I58">
        <v>9.5</v>
      </c>
      <c r="J58">
        <v>1.5810000000000001E-2</v>
      </c>
      <c r="K58">
        <v>2.7</v>
      </c>
      <c r="L58" t="s">
        <v>51</v>
      </c>
      <c r="M58">
        <v>110</v>
      </c>
      <c r="N58">
        <v>220</v>
      </c>
      <c r="O58">
        <v>101.6</v>
      </c>
      <c r="P58">
        <v>9.1</v>
      </c>
      <c r="Q58">
        <v>101.1</v>
      </c>
      <c r="R58">
        <v>2.7</v>
      </c>
      <c r="S58">
        <v>101.1</v>
      </c>
      <c r="T58">
        <v>2.8</v>
      </c>
      <c r="U58" s="9">
        <f t="shared" si="0"/>
        <v>0.49212598425197029</v>
      </c>
      <c r="V58" s="9">
        <f>Q58/O58*100</f>
        <v>99.50787401574803</v>
      </c>
    </row>
    <row r="59" spans="1:22" x14ac:dyDescent="0.25">
      <c r="A59" t="s">
        <v>273</v>
      </c>
      <c r="B59">
        <v>477</v>
      </c>
      <c r="C59">
        <v>243.6</v>
      </c>
      <c r="D59">
        <v>63.3</v>
      </c>
      <c r="E59">
        <v>3.1</v>
      </c>
      <c r="F59">
        <v>4.6399999999999997E-2</v>
      </c>
      <c r="G59">
        <v>11</v>
      </c>
      <c r="H59">
        <v>0.10100000000000001</v>
      </c>
      <c r="I59">
        <v>12</v>
      </c>
      <c r="J59">
        <v>1.5810000000000001E-2</v>
      </c>
      <c r="K59">
        <v>3.1</v>
      </c>
      <c r="L59" t="s">
        <v>36</v>
      </c>
      <c r="M59">
        <v>20</v>
      </c>
      <c r="N59">
        <v>280</v>
      </c>
      <c r="O59">
        <v>98</v>
      </c>
      <c r="P59">
        <v>11</v>
      </c>
      <c r="Q59">
        <v>101.1</v>
      </c>
      <c r="R59">
        <v>3.2</v>
      </c>
      <c r="S59">
        <v>101.3</v>
      </c>
      <c r="T59">
        <v>3.2</v>
      </c>
      <c r="U59" s="9">
        <f t="shared" si="0"/>
        <v>3.1632653061224545</v>
      </c>
      <c r="V59" s="9">
        <f>Q59/O59*100</f>
        <v>103.16326530612245</v>
      </c>
    </row>
    <row r="60" spans="1:22" x14ac:dyDescent="0.25">
      <c r="A60" t="s">
        <v>246</v>
      </c>
      <c r="B60">
        <v>557.79999999999995</v>
      </c>
      <c r="C60">
        <v>243.6</v>
      </c>
      <c r="D60">
        <v>63.4</v>
      </c>
      <c r="E60">
        <v>2.9</v>
      </c>
      <c r="F60">
        <v>4.3400000000000001E-2</v>
      </c>
      <c r="G60">
        <v>8.9</v>
      </c>
      <c r="H60">
        <v>9.4399999999999998E-2</v>
      </c>
      <c r="I60">
        <v>9.3000000000000007</v>
      </c>
      <c r="J60">
        <v>1.5779999999999999E-2</v>
      </c>
      <c r="K60">
        <v>2.9</v>
      </c>
      <c r="L60" t="s">
        <v>31</v>
      </c>
      <c r="M60">
        <v>-140</v>
      </c>
      <c r="N60">
        <v>220</v>
      </c>
      <c r="O60">
        <v>91.6</v>
      </c>
      <c r="P60">
        <v>8.1999999999999993</v>
      </c>
      <c r="Q60">
        <v>101</v>
      </c>
      <c r="R60">
        <v>2.9</v>
      </c>
      <c r="S60">
        <v>101.5</v>
      </c>
      <c r="T60">
        <v>2.9</v>
      </c>
      <c r="U60" s="9">
        <f t="shared" si="0"/>
        <v>10.262008733624455</v>
      </c>
      <c r="V60" s="9">
        <f>Q60/O60*100</f>
        <v>110.26200873362446</v>
      </c>
    </row>
    <row r="61" spans="1:22" x14ac:dyDescent="0.25">
      <c r="A61" t="s">
        <v>199</v>
      </c>
      <c r="B61">
        <v>797.7</v>
      </c>
      <c r="C61">
        <v>286.10000000000002</v>
      </c>
      <c r="D61">
        <v>63</v>
      </c>
      <c r="E61">
        <v>3</v>
      </c>
      <c r="F61">
        <v>4.7100000000000003E-2</v>
      </c>
      <c r="G61">
        <v>8.5</v>
      </c>
      <c r="H61">
        <v>0.10299999999999999</v>
      </c>
      <c r="I61">
        <v>9</v>
      </c>
      <c r="J61">
        <v>1.5869999999999999E-2</v>
      </c>
      <c r="K61">
        <v>3</v>
      </c>
      <c r="L61" t="s">
        <v>38</v>
      </c>
      <c r="M61">
        <v>50</v>
      </c>
      <c r="N61">
        <v>200</v>
      </c>
      <c r="O61">
        <v>99.6</v>
      </c>
      <c r="P61">
        <v>8.6</v>
      </c>
      <c r="Q61">
        <v>101.5</v>
      </c>
      <c r="R61">
        <v>3</v>
      </c>
      <c r="S61">
        <v>101.6</v>
      </c>
      <c r="T61">
        <v>3</v>
      </c>
      <c r="U61" s="9">
        <f t="shared" si="0"/>
        <v>1.907630522088354</v>
      </c>
      <c r="V61" s="9">
        <f>Q61/O61*100</f>
        <v>101.90763052208835</v>
      </c>
    </row>
    <row r="62" spans="1:22" x14ac:dyDescent="0.25">
      <c r="A62" t="s">
        <v>287</v>
      </c>
      <c r="B62">
        <v>473.7</v>
      </c>
      <c r="C62">
        <v>253.4</v>
      </c>
      <c r="D62">
        <v>63.2</v>
      </c>
      <c r="E62">
        <v>2.5</v>
      </c>
      <c r="F62">
        <v>4.5100000000000001E-2</v>
      </c>
      <c r="G62">
        <v>9.6999999999999993</v>
      </c>
      <c r="H62">
        <v>9.8199999999999996E-2</v>
      </c>
      <c r="I62">
        <v>10</v>
      </c>
      <c r="J62">
        <v>1.5820000000000001E-2</v>
      </c>
      <c r="K62">
        <v>2.5</v>
      </c>
      <c r="L62" t="s">
        <v>43</v>
      </c>
      <c r="M62">
        <v>-50</v>
      </c>
      <c r="N62">
        <v>240</v>
      </c>
      <c r="O62">
        <v>95.2</v>
      </c>
      <c r="P62">
        <v>9.1</v>
      </c>
      <c r="Q62">
        <v>101.2</v>
      </c>
      <c r="R62">
        <v>2.5</v>
      </c>
      <c r="S62">
        <v>101.6</v>
      </c>
      <c r="T62">
        <v>2.6</v>
      </c>
      <c r="U62" s="9">
        <f t="shared" si="0"/>
        <v>6.3025210084033603</v>
      </c>
      <c r="V62" s="9">
        <f>Q62/O62*100</f>
        <v>106.30252100840336</v>
      </c>
    </row>
    <row r="63" spans="1:22" x14ac:dyDescent="0.25">
      <c r="A63" t="s">
        <v>310</v>
      </c>
      <c r="B63">
        <v>253.3</v>
      </c>
      <c r="C63">
        <v>120.2</v>
      </c>
      <c r="D63">
        <v>63.3</v>
      </c>
      <c r="E63">
        <v>3.2</v>
      </c>
      <c r="F63">
        <v>4.3799999999999999E-2</v>
      </c>
      <c r="G63">
        <v>16</v>
      </c>
      <c r="H63">
        <v>9.5000000000000001E-2</v>
      </c>
      <c r="I63">
        <v>16</v>
      </c>
      <c r="J63">
        <v>1.5789999999999998E-2</v>
      </c>
      <c r="K63">
        <v>3.2</v>
      </c>
      <c r="L63" t="s">
        <v>55</v>
      </c>
      <c r="M63">
        <v>-120</v>
      </c>
      <c r="N63">
        <v>400</v>
      </c>
      <c r="O63">
        <v>92</v>
      </c>
      <c r="P63">
        <v>14</v>
      </c>
      <c r="Q63">
        <v>101</v>
      </c>
      <c r="R63">
        <v>3.2</v>
      </c>
      <c r="S63">
        <v>101.6</v>
      </c>
      <c r="T63">
        <v>3.3</v>
      </c>
      <c r="U63" s="9">
        <f t="shared" si="0"/>
        <v>9.7826086956521721</v>
      </c>
      <c r="V63" s="9">
        <f>Q63/O63*100</f>
        <v>109.78260869565217</v>
      </c>
    </row>
    <row r="64" spans="1:22" x14ac:dyDescent="0.25">
      <c r="A64" t="s">
        <v>198</v>
      </c>
      <c r="B64">
        <v>660.2</v>
      </c>
      <c r="C64">
        <v>180.5</v>
      </c>
      <c r="D64">
        <v>62.9</v>
      </c>
      <c r="E64">
        <v>3.7</v>
      </c>
      <c r="F64">
        <v>4.7600000000000003E-2</v>
      </c>
      <c r="G64">
        <v>9</v>
      </c>
      <c r="H64">
        <v>0.104</v>
      </c>
      <c r="I64">
        <v>9.6999999999999993</v>
      </c>
      <c r="J64">
        <v>1.5890000000000001E-2</v>
      </c>
      <c r="K64">
        <v>3.7</v>
      </c>
      <c r="L64" t="s">
        <v>33</v>
      </c>
      <c r="M64">
        <v>80</v>
      </c>
      <c r="N64">
        <v>210</v>
      </c>
      <c r="O64">
        <v>100.6</v>
      </c>
      <c r="P64">
        <v>9.3000000000000007</v>
      </c>
      <c r="Q64">
        <v>101.6</v>
      </c>
      <c r="R64">
        <v>3.8</v>
      </c>
      <c r="S64">
        <v>101.7</v>
      </c>
      <c r="T64">
        <v>3.8</v>
      </c>
      <c r="U64" s="9">
        <f t="shared" si="0"/>
        <v>0.99403578528827552</v>
      </c>
      <c r="V64" s="9">
        <f>Q64/O64*100</f>
        <v>100.99403578528828</v>
      </c>
    </row>
    <row r="65" spans="1:22" x14ac:dyDescent="0.25">
      <c r="A65" t="s">
        <v>181</v>
      </c>
      <c r="B65">
        <v>860.6</v>
      </c>
      <c r="C65">
        <v>257.39999999999998</v>
      </c>
      <c r="D65">
        <v>62.8</v>
      </c>
      <c r="E65">
        <v>3.4</v>
      </c>
      <c r="F65">
        <v>4.6300000000000001E-2</v>
      </c>
      <c r="G65">
        <v>6.7</v>
      </c>
      <c r="H65">
        <v>0.1016</v>
      </c>
      <c r="I65">
        <v>7.5</v>
      </c>
      <c r="J65">
        <v>1.592E-2</v>
      </c>
      <c r="K65">
        <v>3.4</v>
      </c>
      <c r="L65" t="s">
        <v>28</v>
      </c>
      <c r="M65">
        <v>10</v>
      </c>
      <c r="N65">
        <v>160</v>
      </c>
      <c r="O65">
        <v>98.3</v>
      </c>
      <c r="P65">
        <v>7</v>
      </c>
      <c r="Q65">
        <v>101.8</v>
      </c>
      <c r="R65">
        <v>3.5</v>
      </c>
      <c r="S65">
        <v>102</v>
      </c>
      <c r="T65">
        <v>3.5</v>
      </c>
      <c r="U65" s="9">
        <f t="shared" si="0"/>
        <v>3.5605289928789574</v>
      </c>
      <c r="V65" s="9">
        <f>Q65/O65*100</f>
        <v>103.56052899287896</v>
      </c>
    </row>
    <row r="66" spans="1:22" x14ac:dyDescent="0.25">
      <c r="A66" t="s">
        <v>257</v>
      </c>
      <c r="B66">
        <v>582.9</v>
      </c>
      <c r="C66">
        <v>177.9</v>
      </c>
      <c r="D66">
        <v>62.5</v>
      </c>
      <c r="E66">
        <v>3.4</v>
      </c>
      <c r="F66">
        <v>5.1200000000000002E-2</v>
      </c>
      <c r="G66">
        <v>8.6999999999999993</v>
      </c>
      <c r="H66">
        <v>0.113</v>
      </c>
      <c r="I66">
        <v>9.3000000000000007</v>
      </c>
      <c r="J66">
        <v>1.601E-2</v>
      </c>
      <c r="K66">
        <v>3.4</v>
      </c>
      <c r="L66" t="s">
        <v>37</v>
      </c>
      <c r="M66">
        <v>250</v>
      </c>
      <c r="N66">
        <v>200</v>
      </c>
      <c r="O66">
        <v>108.7</v>
      </c>
      <c r="P66">
        <v>9.6</v>
      </c>
      <c r="Q66">
        <v>102.4</v>
      </c>
      <c r="R66">
        <v>3.4</v>
      </c>
      <c r="S66">
        <v>102</v>
      </c>
      <c r="T66">
        <v>3.5</v>
      </c>
      <c r="U66" s="9">
        <f t="shared" si="0"/>
        <v>5.7957681692732308</v>
      </c>
      <c r="V66" s="9">
        <f>Q66/O66*100</f>
        <v>94.204231830726769</v>
      </c>
    </row>
    <row r="67" spans="1:22" x14ac:dyDescent="0.25">
      <c r="A67" t="s">
        <v>261</v>
      </c>
      <c r="B67">
        <v>251.8</v>
      </c>
      <c r="C67">
        <v>98.2</v>
      </c>
      <c r="D67">
        <v>63.1</v>
      </c>
      <c r="E67">
        <v>3.7</v>
      </c>
      <c r="F67">
        <v>4.2900000000000001E-2</v>
      </c>
      <c r="G67">
        <v>15</v>
      </c>
      <c r="H67">
        <v>9.4E-2</v>
      </c>
      <c r="I67">
        <v>15</v>
      </c>
      <c r="J67">
        <v>1.585E-2</v>
      </c>
      <c r="K67">
        <v>3.7</v>
      </c>
      <c r="L67" t="s">
        <v>43</v>
      </c>
      <c r="M67">
        <v>-170</v>
      </c>
      <c r="N67">
        <v>370</v>
      </c>
      <c r="O67">
        <v>91</v>
      </c>
      <c r="P67">
        <v>13</v>
      </c>
      <c r="Q67">
        <v>101.4</v>
      </c>
      <c r="R67">
        <v>3.8</v>
      </c>
      <c r="S67">
        <v>102</v>
      </c>
      <c r="T67">
        <v>3.9</v>
      </c>
      <c r="U67" s="9">
        <f t="shared" ref="U67:U130" si="1">SQRT((100-V67)^2)</f>
        <v>11.428571428571431</v>
      </c>
      <c r="V67" s="9">
        <f>Q67/O67*100</f>
        <v>111.42857142857143</v>
      </c>
    </row>
    <row r="68" spans="1:22" x14ac:dyDescent="0.25">
      <c r="A68" t="s">
        <v>204</v>
      </c>
      <c r="B68">
        <v>325.7</v>
      </c>
      <c r="C68">
        <v>124.9</v>
      </c>
      <c r="D68">
        <v>62.6</v>
      </c>
      <c r="E68">
        <v>3.2</v>
      </c>
      <c r="F68">
        <v>4.6899999999999997E-2</v>
      </c>
      <c r="G68">
        <v>12</v>
      </c>
      <c r="H68">
        <v>0.10299999999999999</v>
      </c>
      <c r="I68">
        <v>12</v>
      </c>
      <c r="J68">
        <v>1.5980000000000001E-2</v>
      </c>
      <c r="K68">
        <v>3.2</v>
      </c>
      <c r="L68" t="s">
        <v>36</v>
      </c>
      <c r="M68">
        <v>40</v>
      </c>
      <c r="N68">
        <v>280</v>
      </c>
      <c r="O68">
        <v>100</v>
      </c>
      <c r="P68">
        <v>11</v>
      </c>
      <c r="Q68">
        <v>102.2</v>
      </c>
      <c r="R68">
        <v>3.3</v>
      </c>
      <c r="S68">
        <v>102.3</v>
      </c>
      <c r="T68">
        <v>3.3</v>
      </c>
      <c r="U68" s="9">
        <f t="shared" si="1"/>
        <v>2.2000000000000028</v>
      </c>
      <c r="V68" s="9">
        <f>Q68/O68*100</f>
        <v>102.2</v>
      </c>
    </row>
    <row r="69" spans="1:22" x14ac:dyDescent="0.25">
      <c r="A69" t="s">
        <v>278</v>
      </c>
      <c r="B69">
        <v>650.9</v>
      </c>
      <c r="C69">
        <v>368.5</v>
      </c>
      <c r="D69">
        <v>62.6</v>
      </c>
      <c r="E69">
        <v>3</v>
      </c>
      <c r="F69">
        <v>4.7899999999999998E-2</v>
      </c>
      <c r="G69">
        <v>8</v>
      </c>
      <c r="H69">
        <v>0.1055</v>
      </c>
      <c r="I69">
        <v>8.5</v>
      </c>
      <c r="J69">
        <v>1.5980000000000001E-2</v>
      </c>
      <c r="K69">
        <v>3</v>
      </c>
      <c r="L69" t="s">
        <v>19</v>
      </c>
      <c r="M69">
        <v>90</v>
      </c>
      <c r="N69">
        <v>190</v>
      </c>
      <c r="O69">
        <v>101.8</v>
      </c>
      <c r="P69">
        <v>8.3000000000000007</v>
      </c>
      <c r="Q69">
        <v>102.2</v>
      </c>
      <c r="R69">
        <v>3</v>
      </c>
      <c r="S69">
        <v>102.3</v>
      </c>
      <c r="T69">
        <v>3.1</v>
      </c>
      <c r="U69" s="9">
        <f t="shared" si="1"/>
        <v>0.39292730844793766</v>
      </c>
      <c r="V69" s="9">
        <f>Q69/O69*100</f>
        <v>100.39292730844794</v>
      </c>
    </row>
    <row r="70" spans="1:22" x14ac:dyDescent="0.25">
      <c r="A70" t="s">
        <v>190</v>
      </c>
      <c r="B70">
        <v>1032</v>
      </c>
      <c r="C70">
        <v>376.8</v>
      </c>
      <c r="D70">
        <v>62.2</v>
      </c>
      <c r="E70">
        <v>2.9</v>
      </c>
      <c r="F70">
        <v>5.2299999999999999E-2</v>
      </c>
      <c r="G70">
        <v>7</v>
      </c>
      <c r="H70">
        <v>0.1159</v>
      </c>
      <c r="I70">
        <v>7.5</v>
      </c>
      <c r="J70">
        <v>1.609E-2</v>
      </c>
      <c r="K70">
        <v>2.9</v>
      </c>
      <c r="L70" t="s">
        <v>33</v>
      </c>
      <c r="M70">
        <v>300</v>
      </c>
      <c r="N70">
        <v>160</v>
      </c>
      <c r="O70">
        <v>111.3</v>
      </c>
      <c r="P70">
        <v>7.9</v>
      </c>
      <c r="Q70">
        <v>102.9</v>
      </c>
      <c r="R70">
        <v>3</v>
      </c>
      <c r="S70">
        <v>102.4</v>
      </c>
      <c r="T70">
        <v>3</v>
      </c>
      <c r="U70" s="9">
        <f t="shared" si="1"/>
        <v>7.5471698113207424</v>
      </c>
      <c r="V70" s="9">
        <f>Q70/O70*100</f>
        <v>92.452830188679258</v>
      </c>
    </row>
    <row r="71" spans="1:22" x14ac:dyDescent="0.25">
      <c r="A71" t="s">
        <v>200</v>
      </c>
      <c r="B71">
        <v>1044.9000000000001</v>
      </c>
      <c r="C71">
        <v>665.9</v>
      </c>
      <c r="D71">
        <v>62.3</v>
      </c>
      <c r="E71">
        <v>3.4</v>
      </c>
      <c r="F71">
        <v>4.99E-2</v>
      </c>
      <c r="G71">
        <v>6.8</v>
      </c>
      <c r="H71">
        <v>0.1104</v>
      </c>
      <c r="I71">
        <v>7.7</v>
      </c>
      <c r="J71">
        <v>1.6049999999999998E-2</v>
      </c>
      <c r="K71">
        <v>3.4</v>
      </c>
      <c r="L71" t="s">
        <v>25</v>
      </c>
      <c r="M71">
        <v>190</v>
      </c>
      <c r="N71">
        <v>160</v>
      </c>
      <c r="O71">
        <v>106.4</v>
      </c>
      <c r="P71">
        <v>7.7</v>
      </c>
      <c r="Q71">
        <v>102.6</v>
      </c>
      <c r="R71">
        <v>3.5</v>
      </c>
      <c r="S71">
        <v>102.4</v>
      </c>
      <c r="T71">
        <v>3.5</v>
      </c>
      <c r="U71" s="9">
        <f t="shared" si="1"/>
        <v>3.5714285714285836</v>
      </c>
      <c r="V71" s="9">
        <f>Q71/O71*100</f>
        <v>96.428571428571416</v>
      </c>
    </row>
    <row r="72" spans="1:22" x14ac:dyDescent="0.25">
      <c r="A72" t="s">
        <v>237</v>
      </c>
      <c r="B72">
        <v>1616.7</v>
      </c>
      <c r="C72">
        <v>987.2</v>
      </c>
      <c r="D72">
        <v>62.8</v>
      </c>
      <c r="E72">
        <v>3</v>
      </c>
      <c r="F72">
        <v>4.3099999999999999E-2</v>
      </c>
      <c r="G72">
        <v>5.5</v>
      </c>
      <c r="H72">
        <v>9.4500000000000001E-2</v>
      </c>
      <c r="I72">
        <v>6.3</v>
      </c>
      <c r="J72">
        <v>1.592E-2</v>
      </c>
      <c r="K72">
        <v>3</v>
      </c>
      <c r="L72" t="s">
        <v>30</v>
      </c>
      <c r="M72">
        <v>-160</v>
      </c>
      <c r="N72">
        <v>140</v>
      </c>
      <c r="O72">
        <v>91.7</v>
      </c>
      <c r="P72">
        <v>5.5</v>
      </c>
      <c r="Q72">
        <v>101.8</v>
      </c>
      <c r="R72">
        <v>3</v>
      </c>
      <c r="S72">
        <v>102.5</v>
      </c>
      <c r="T72">
        <v>3.1</v>
      </c>
      <c r="U72" s="9">
        <f t="shared" si="1"/>
        <v>11.01417666303162</v>
      </c>
      <c r="V72" s="9">
        <f>Q72/O72*100</f>
        <v>111.01417666303162</v>
      </c>
    </row>
    <row r="73" spans="1:22" x14ac:dyDescent="0.25">
      <c r="A73" t="s">
        <v>238</v>
      </c>
      <c r="B73">
        <v>1102.2</v>
      </c>
      <c r="C73">
        <v>934</v>
      </c>
      <c r="D73">
        <v>62.6</v>
      </c>
      <c r="E73">
        <v>3</v>
      </c>
      <c r="F73">
        <v>4.4400000000000002E-2</v>
      </c>
      <c r="G73">
        <v>6.8</v>
      </c>
      <c r="H73">
        <v>9.7699999999999995E-2</v>
      </c>
      <c r="I73">
        <v>7.4</v>
      </c>
      <c r="J73">
        <v>1.5970000000000002E-2</v>
      </c>
      <c r="K73">
        <v>3</v>
      </c>
      <c r="L73" t="s">
        <v>21</v>
      </c>
      <c r="M73">
        <v>-90</v>
      </c>
      <c r="N73">
        <v>170</v>
      </c>
      <c r="O73">
        <v>94.7</v>
      </c>
      <c r="P73">
        <v>6.7</v>
      </c>
      <c r="Q73">
        <v>102.1</v>
      </c>
      <c r="R73">
        <v>3</v>
      </c>
      <c r="S73">
        <v>102.6</v>
      </c>
      <c r="T73">
        <v>3</v>
      </c>
      <c r="U73" s="9">
        <f t="shared" si="1"/>
        <v>7.8141499472016847</v>
      </c>
      <c r="V73" s="9">
        <f>Q73/O73*100</f>
        <v>107.81414994720168</v>
      </c>
    </row>
    <row r="74" spans="1:22" x14ac:dyDescent="0.25">
      <c r="A74" t="s">
        <v>258</v>
      </c>
      <c r="B74">
        <v>1029.9000000000001</v>
      </c>
      <c r="C74">
        <v>516</v>
      </c>
      <c r="D74">
        <v>62.3</v>
      </c>
      <c r="E74">
        <v>3.6</v>
      </c>
      <c r="F74">
        <v>4.82E-2</v>
      </c>
      <c r="G74">
        <v>7.6</v>
      </c>
      <c r="H74">
        <v>0.1066</v>
      </c>
      <c r="I74">
        <v>8.4</v>
      </c>
      <c r="J74">
        <v>1.6039999999999999E-2</v>
      </c>
      <c r="K74">
        <v>3.6</v>
      </c>
      <c r="L74" t="s">
        <v>49</v>
      </c>
      <c r="M74">
        <v>110</v>
      </c>
      <c r="N74">
        <v>180</v>
      </c>
      <c r="O74">
        <v>102.9</v>
      </c>
      <c r="P74">
        <v>8.1999999999999993</v>
      </c>
      <c r="Q74">
        <v>102.6</v>
      </c>
      <c r="R74">
        <v>3.6</v>
      </c>
      <c r="S74">
        <v>102.6</v>
      </c>
      <c r="T74">
        <v>3.7</v>
      </c>
      <c r="U74" s="9">
        <f t="shared" si="1"/>
        <v>0.29154518950437591</v>
      </c>
      <c r="V74" s="9">
        <f>Q74/O74*100</f>
        <v>99.708454810495624</v>
      </c>
    </row>
    <row r="75" spans="1:22" x14ac:dyDescent="0.25">
      <c r="A75" t="s">
        <v>227</v>
      </c>
      <c r="B75">
        <v>984.8</v>
      </c>
      <c r="C75">
        <v>679.2</v>
      </c>
      <c r="D75">
        <v>62.4</v>
      </c>
      <c r="E75">
        <v>2.9</v>
      </c>
      <c r="F75">
        <v>4.7E-2</v>
      </c>
      <c r="G75">
        <v>6.9</v>
      </c>
      <c r="H75">
        <v>0.1038</v>
      </c>
      <c r="I75">
        <v>7.5</v>
      </c>
      <c r="J75">
        <v>1.6029999999999999E-2</v>
      </c>
      <c r="K75">
        <v>2.9</v>
      </c>
      <c r="L75" t="s">
        <v>33</v>
      </c>
      <c r="M75">
        <v>50</v>
      </c>
      <c r="N75">
        <v>160</v>
      </c>
      <c r="O75">
        <v>100.3</v>
      </c>
      <c r="P75">
        <v>7.1</v>
      </c>
      <c r="Q75">
        <v>102.5</v>
      </c>
      <c r="R75">
        <v>2.9</v>
      </c>
      <c r="S75">
        <v>102.7</v>
      </c>
      <c r="T75">
        <v>3</v>
      </c>
      <c r="U75" s="9">
        <f t="shared" si="1"/>
        <v>2.1934197407776708</v>
      </c>
      <c r="V75" s="9">
        <f>Q75/O75*100</f>
        <v>102.19341974077767</v>
      </c>
    </row>
    <row r="76" spans="1:22" x14ac:dyDescent="0.25">
      <c r="A76" t="s">
        <v>243</v>
      </c>
      <c r="B76">
        <v>334.1</v>
      </c>
      <c r="C76">
        <v>108.4</v>
      </c>
      <c r="D76">
        <v>62.5</v>
      </c>
      <c r="E76">
        <v>3.7</v>
      </c>
      <c r="F76">
        <v>4.4699999999999997E-2</v>
      </c>
      <c r="G76">
        <v>11</v>
      </c>
      <c r="H76">
        <v>9.8000000000000004E-2</v>
      </c>
      <c r="I76">
        <v>12</v>
      </c>
      <c r="J76">
        <v>1.5990000000000001E-2</v>
      </c>
      <c r="K76">
        <v>3.7</v>
      </c>
      <c r="L76" t="s">
        <v>31</v>
      </c>
      <c r="M76">
        <v>-70</v>
      </c>
      <c r="N76">
        <v>270</v>
      </c>
      <c r="O76">
        <v>95</v>
      </c>
      <c r="P76">
        <v>11</v>
      </c>
      <c r="Q76">
        <v>102.2</v>
      </c>
      <c r="R76">
        <v>3.7</v>
      </c>
      <c r="S76">
        <v>102.7</v>
      </c>
      <c r="T76">
        <v>3.8</v>
      </c>
      <c r="U76" s="9">
        <f t="shared" si="1"/>
        <v>7.5789473684210691</v>
      </c>
      <c r="V76" s="9">
        <f>Q76/O76*100</f>
        <v>107.57894736842107</v>
      </c>
    </row>
    <row r="77" spans="1:22" x14ac:dyDescent="0.25">
      <c r="A77" t="s">
        <v>267</v>
      </c>
      <c r="B77">
        <v>1121.4000000000001</v>
      </c>
      <c r="C77">
        <v>645.20000000000005</v>
      </c>
      <c r="D77">
        <v>62</v>
      </c>
      <c r="E77">
        <v>2.8</v>
      </c>
      <c r="F77">
        <v>5.0799999999999998E-2</v>
      </c>
      <c r="G77">
        <v>6.9</v>
      </c>
      <c r="H77">
        <v>0.1128</v>
      </c>
      <c r="I77">
        <v>7.4</v>
      </c>
      <c r="J77">
        <v>1.6119999999999999E-2</v>
      </c>
      <c r="K77">
        <v>2.8</v>
      </c>
      <c r="L77" t="s">
        <v>33</v>
      </c>
      <c r="M77">
        <v>230</v>
      </c>
      <c r="N77">
        <v>160</v>
      </c>
      <c r="O77">
        <v>108.5</v>
      </c>
      <c r="P77">
        <v>7.6</v>
      </c>
      <c r="Q77">
        <v>103.1</v>
      </c>
      <c r="R77">
        <v>2.9</v>
      </c>
      <c r="S77">
        <v>102.7</v>
      </c>
      <c r="T77">
        <v>2.9</v>
      </c>
      <c r="U77" s="9">
        <f t="shared" si="1"/>
        <v>4.976958525345637</v>
      </c>
      <c r="V77" s="9">
        <f>Q77/O77*100</f>
        <v>95.023041474654363</v>
      </c>
    </row>
    <row r="78" spans="1:22" x14ac:dyDescent="0.25">
      <c r="A78" t="s">
        <v>247</v>
      </c>
      <c r="B78">
        <v>598.20000000000005</v>
      </c>
      <c r="C78">
        <v>206.4</v>
      </c>
      <c r="D78">
        <v>62.3</v>
      </c>
      <c r="E78">
        <v>4.0999999999999996</v>
      </c>
      <c r="F78">
        <v>4.5999999999999999E-2</v>
      </c>
      <c r="G78">
        <v>9.1999999999999993</v>
      </c>
      <c r="H78">
        <v>0.10199999999999999</v>
      </c>
      <c r="I78">
        <v>10</v>
      </c>
      <c r="J78">
        <v>1.6039999999999999E-2</v>
      </c>
      <c r="K78">
        <v>4.0999999999999996</v>
      </c>
      <c r="L78" t="s">
        <v>24</v>
      </c>
      <c r="M78">
        <v>0</v>
      </c>
      <c r="N78">
        <v>220</v>
      </c>
      <c r="O78">
        <v>98.4</v>
      </c>
      <c r="P78">
        <v>9.5</v>
      </c>
      <c r="Q78">
        <v>102.6</v>
      </c>
      <c r="R78">
        <v>4.2</v>
      </c>
      <c r="S78">
        <v>102.9</v>
      </c>
      <c r="T78">
        <v>4.3</v>
      </c>
      <c r="U78" s="9">
        <f t="shared" si="1"/>
        <v>4.2682926829268126</v>
      </c>
      <c r="V78" s="9">
        <f>Q78/O78*100</f>
        <v>104.26829268292681</v>
      </c>
    </row>
    <row r="79" spans="1:22" x14ac:dyDescent="0.25">
      <c r="A79" t="s">
        <v>170</v>
      </c>
      <c r="B79">
        <v>613</v>
      </c>
      <c r="C79">
        <v>374.2</v>
      </c>
      <c r="D79">
        <v>61.6</v>
      </c>
      <c r="E79">
        <v>3.5</v>
      </c>
      <c r="F79">
        <v>5.3999999999999999E-2</v>
      </c>
      <c r="G79">
        <v>8</v>
      </c>
      <c r="H79">
        <v>0.121</v>
      </c>
      <c r="I79">
        <v>8.8000000000000007</v>
      </c>
      <c r="J79">
        <v>1.6230000000000001E-2</v>
      </c>
      <c r="K79">
        <v>3.5</v>
      </c>
      <c r="L79" t="s">
        <v>21</v>
      </c>
      <c r="M79">
        <v>370</v>
      </c>
      <c r="N79">
        <v>180</v>
      </c>
      <c r="O79">
        <v>115.8</v>
      </c>
      <c r="P79">
        <v>9.6</v>
      </c>
      <c r="Q79">
        <v>103.8</v>
      </c>
      <c r="R79">
        <v>3.6</v>
      </c>
      <c r="S79">
        <v>103</v>
      </c>
      <c r="T79">
        <v>3.6</v>
      </c>
      <c r="U79" s="9">
        <f t="shared" si="1"/>
        <v>10.362694300518143</v>
      </c>
      <c r="V79" s="9">
        <f>Q79/O79*100</f>
        <v>89.637305699481857</v>
      </c>
    </row>
    <row r="80" spans="1:22" x14ac:dyDescent="0.25">
      <c r="A80" t="s">
        <v>185</v>
      </c>
      <c r="B80">
        <v>1031.2</v>
      </c>
      <c r="C80">
        <v>495.1</v>
      </c>
      <c r="D80">
        <v>62.2</v>
      </c>
      <c r="E80">
        <v>2.4</v>
      </c>
      <c r="F80">
        <v>4.7100000000000003E-2</v>
      </c>
      <c r="G80">
        <v>7.2</v>
      </c>
      <c r="H80">
        <v>0.1043</v>
      </c>
      <c r="I80">
        <v>7.5</v>
      </c>
      <c r="J80">
        <v>1.609E-2</v>
      </c>
      <c r="K80">
        <v>2.4</v>
      </c>
      <c r="L80" t="s">
        <v>31</v>
      </c>
      <c r="M80">
        <v>50</v>
      </c>
      <c r="N80">
        <v>170</v>
      </c>
      <c r="O80">
        <v>100.8</v>
      </c>
      <c r="P80">
        <v>7.2</v>
      </c>
      <c r="Q80">
        <v>102.9</v>
      </c>
      <c r="R80">
        <v>2.4</v>
      </c>
      <c r="S80">
        <v>103</v>
      </c>
      <c r="T80">
        <v>2.4</v>
      </c>
      <c r="U80" s="9">
        <f t="shared" si="1"/>
        <v>2.0833333333333428</v>
      </c>
      <c r="V80" s="9">
        <f>Q80/O80*100</f>
        <v>102.08333333333334</v>
      </c>
    </row>
    <row r="81" spans="1:22" x14ac:dyDescent="0.25">
      <c r="A81" t="s">
        <v>172</v>
      </c>
      <c r="B81">
        <v>1190.9000000000001</v>
      </c>
      <c r="C81">
        <v>868.2</v>
      </c>
      <c r="D81">
        <v>62.3</v>
      </c>
      <c r="E81">
        <v>2.2999999999999998</v>
      </c>
      <c r="F81">
        <v>4.4999999999999998E-2</v>
      </c>
      <c r="G81">
        <v>6.4</v>
      </c>
      <c r="H81">
        <v>9.9500000000000005E-2</v>
      </c>
      <c r="I81">
        <v>6.8</v>
      </c>
      <c r="J81">
        <v>1.6049999999999998E-2</v>
      </c>
      <c r="K81">
        <v>2.2999999999999998</v>
      </c>
      <c r="L81" t="s">
        <v>22</v>
      </c>
      <c r="M81">
        <v>-60</v>
      </c>
      <c r="N81">
        <v>160</v>
      </c>
      <c r="O81">
        <v>96.3</v>
      </c>
      <c r="P81">
        <v>6.3</v>
      </c>
      <c r="Q81">
        <v>102.7</v>
      </c>
      <c r="R81">
        <v>2.4</v>
      </c>
      <c r="S81">
        <v>103.1</v>
      </c>
      <c r="T81">
        <v>2.4</v>
      </c>
      <c r="U81" s="9">
        <f t="shared" si="1"/>
        <v>6.6458982346832869</v>
      </c>
      <c r="V81" s="9">
        <f>Q81/O81*100</f>
        <v>106.64589823468329</v>
      </c>
    </row>
    <row r="82" spans="1:22" x14ac:dyDescent="0.25">
      <c r="A82" t="s">
        <v>226</v>
      </c>
      <c r="B82">
        <v>558</v>
      </c>
      <c r="C82">
        <v>280.39999999999998</v>
      </c>
      <c r="D82">
        <v>62.2</v>
      </c>
      <c r="E82">
        <v>3.5</v>
      </c>
      <c r="F82">
        <v>4.5499999999999999E-2</v>
      </c>
      <c r="G82">
        <v>9.4</v>
      </c>
      <c r="H82">
        <v>0.10100000000000001</v>
      </c>
      <c r="I82">
        <v>10</v>
      </c>
      <c r="J82">
        <v>1.6080000000000001E-2</v>
      </c>
      <c r="K82">
        <v>3.5</v>
      </c>
      <c r="L82" t="s">
        <v>19</v>
      </c>
      <c r="M82">
        <v>-30</v>
      </c>
      <c r="N82">
        <v>230</v>
      </c>
      <c r="O82">
        <v>97.5</v>
      </c>
      <c r="P82">
        <v>9.4</v>
      </c>
      <c r="Q82">
        <v>102.8</v>
      </c>
      <c r="R82">
        <v>3.6</v>
      </c>
      <c r="S82">
        <v>103.2</v>
      </c>
      <c r="T82">
        <v>3.6</v>
      </c>
      <c r="U82" s="9">
        <f t="shared" si="1"/>
        <v>5.4358974358974308</v>
      </c>
      <c r="V82" s="9">
        <f>Q82/O82*100</f>
        <v>105.43589743589743</v>
      </c>
    </row>
    <row r="83" spans="1:22" x14ac:dyDescent="0.25">
      <c r="A83" t="s">
        <v>236</v>
      </c>
      <c r="B83">
        <v>286.5</v>
      </c>
      <c r="C83">
        <v>120.2</v>
      </c>
      <c r="D83">
        <v>62.5</v>
      </c>
      <c r="E83">
        <v>4</v>
      </c>
      <c r="F83">
        <v>4.0899999999999999E-2</v>
      </c>
      <c r="G83">
        <v>17</v>
      </c>
      <c r="H83">
        <v>0.09</v>
      </c>
      <c r="I83">
        <v>17</v>
      </c>
      <c r="J83">
        <v>1.6E-2</v>
      </c>
      <c r="K83">
        <v>4</v>
      </c>
      <c r="L83" t="s">
        <v>46</v>
      </c>
      <c r="M83">
        <v>-290</v>
      </c>
      <c r="N83">
        <v>440</v>
      </c>
      <c r="O83">
        <v>88</v>
      </c>
      <c r="P83">
        <v>14</v>
      </c>
      <c r="Q83">
        <v>102.3</v>
      </c>
      <c r="R83">
        <v>4.0999999999999996</v>
      </c>
      <c r="S83">
        <v>103.2</v>
      </c>
      <c r="T83">
        <v>4.2</v>
      </c>
      <c r="U83" s="9">
        <f t="shared" si="1"/>
        <v>16.249999999999986</v>
      </c>
      <c r="V83" s="9">
        <f>Q83/O83*100</f>
        <v>116.24999999999999</v>
      </c>
    </row>
    <row r="84" spans="1:22" x14ac:dyDescent="0.25">
      <c r="A84" t="s">
        <v>266</v>
      </c>
      <c r="B84">
        <v>1233.5999999999999</v>
      </c>
      <c r="C84">
        <v>556.79999999999995</v>
      </c>
      <c r="D84">
        <v>62</v>
      </c>
      <c r="E84">
        <v>2.9</v>
      </c>
      <c r="F84">
        <v>4.7800000000000002E-2</v>
      </c>
      <c r="G84">
        <v>6.8</v>
      </c>
      <c r="H84">
        <v>0.10630000000000001</v>
      </c>
      <c r="I84">
        <v>7.4</v>
      </c>
      <c r="J84">
        <v>1.6129999999999999E-2</v>
      </c>
      <c r="K84">
        <v>2.9</v>
      </c>
      <c r="L84" t="s">
        <v>50</v>
      </c>
      <c r="M84">
        <v>90</v>
      </c>
      <c r="N84">
        <v>160</v>
      </c>
      <c r="O84">
        <v>102.6</v>
      </c>
      <c r="P84">
        <v>7.2</v>
      </c>
      <c r="Q84">
        <v>103.1</v>
      </c>
      <c r="R84">
        <v>2.9</v>
      </c>
      <c r="S84">
        <v>103.2</v>
      </c>
      <c r="T84">
        <v>3</v>
      </c>
      <c r="U84" s="9">
        <f t="shared" si="1"/>
        <v>0.48732943469784118</v>
      </c>
      <c r="V84" s="9">
        <f>Q84/O84*100</f>
        <v>100.48732943469784</v>
      </c>
    </row>
    <row r="85" spans="1:22" x14ac:dyDescent="0.25">
      <c r="A85" t="s">
        <v>292</v>
      </c>
      <c r="B85">
        <v>581.29999999999995</v>
      </c>
      <c r="C85">
        <v>340.6</v>
      </c>
      <c r="D85">
        <v>62.3</v>
      </c>
      <c r="E85">
        <v>3.4</v>
      </c>
      <c r="F85">
        <v>4.36E-2</v>
      </c>
      <c r="G85">
        <v>8.5</v>
      </c>
      <c r="H85">
        <v>9.64E-2</v>
      </c>
      <c r="I85">
        <v>9.1999999999999993</v>
      </c>
      <c r="J85">
        <v>1.6049999999999998E-2</v>
      </c>
      <c r="K85">
        <v>3.4</v>
      </c>
      <c r="L85" t="s">
        <v>20</v>
      </c>
      <c r="M85">
        <v>-140</v>
      </c>
      <c r="N85">
        <v>210</v>
      </c>
      <c r="O85">
        <v>93.4</v>
      </c>
      <c r="P85">
        <v>8.1999999999999993</v>
      </c>
      <c r="Q85">
        <v>102.6</v>
      </c>
      <c r="R85">
        <v>3.5</v>
      </c>
      <c r="S85">
        <v>103.2</v>
      </c>
      <c r="T85">
        <v>3.5</v>
      </c>
      <c r="U85" s="9">
        <f t="shared" si="1"/>
        <v>9.8501070663811419</v>
      </c>
      <c r="V85" s="9">
        <f>Q85/O85*100</f>
        <v>109.85010706638114</v>
      </c>
    </row>
    <row r="86" spans="1:22" x14ac:dyDescent="0.25">
      <c r="A86" t="s">
        <v>311</v>
      </c>
      <c r="B86">
        <v>877.7</v>
      </c>
      <c r="C86">
        <v>284</v>
      </c>
      <c r="D86">
        <v>61.9</v>
      </c>
      <c r="E86">
        <v>3.4</v>
      </c>
      <c r="F86">
        <v>4.9299999999999997E-2</v>
      </c>
      <c r="G86">
        <v>8.3000000000000007</v>
      </c>
      <c r="H86">
        <v>0.1099</v>
      </c>
      <c r="I86">
        <v>9</v>
      </c>
      <c r="J86">
        <v>1.6160000000000001E-2</v>
      </c>
      <c r="K86">
        <v>3.4</v>
      </c>
      <c r="L86" t="s">
        <v>33</v>
      </c>
      <c r="M86">
        <v>160</v>
      </c>
      <c r="N86">
        <v>190</v>
      </c>
      <c r="O86">
        <v>105.8</v>
      </c>
      <c r="P86">
        <v>9</v>
      </c>
      <c r="Q86">
        <v>103.4</v>
      </c>
      <c r="R86">
        <v>3.5</v>
      </c>
      <c r="S86">
        <v>103.2</v>
      </c>
      <c r="T86">
        <v>3.5</v>
      </c>
      <c r="U86" s="9">
        <f t="shared" si="1"/>
        <v>2.2684310018903489</v>
      </c>
      <c r="V86" s="9">
        <f>Q86/O86*100</f>
        <v>97.731568998109651</v>
      </c>
    </row>
    <row r="87" spans="1:22" x14ac:dyDescent="0.25">
      <c r="A87" t="s">
        <v>220</v>
      </c>
      <c r="B87">
        <v>2487.6999999999998</v>
      </c>
      <c r="C87">
        <v>394.7</v>
      </c>
      <c r="D87">
        <v>60.5</v>
      </c>
      <c r="E87">
        <v>2.9</v>
      </c>
      <c r="F87">
        <v>6.4600000000000005E-2</v>
      </c>
      <c r="G87">
        <v>5</v>
      </c>
      <c r="H87">
        <v>0.1472</v>
      </c>
      <c r="I87">
        <v>5.8</v>
      </c>
      <c r="J87">
        <v>1.653E-2</v>
      </c>
      <c r="K87">
        <v>2.9</v>
      </c>
      <c r="L87" t="s">
        <v>44</v>
      </c>
      <c r="M87">
        <v>760</v>
      </c>
      <c r="N87">
        <v>110</v>
      </c>
      <c r="O87">
        <v>139.4</v>
      </c>
      <c r="P87">
        <v>7.6</v>
      </c>
      <c r="Q87">
        <v>105.7</v>
      </c>
      <c r="R87">
        <v>3</v>
      </c>
      <c r="S87">
        <v>103.5</v>
      </c>
      <c r="T87">
        <v>3</v>
      </c>
      <c r="U87" s="9">
        <f t="shared" si="1"/>
        <v>24.17503586800575</v>
      </c>
      <c r="V87" s="9">
        <f>Q87/O87*100</f>
        <v>75.82496413199425</v>
      </c>
    </row>
    <row r="88" spans="1:22" x14ac:dyDescent="0.25">
      <c r="A88" t="s">
        <v>232</v>
      </c>
      <c r="B88">
        <v>386.7</v>
      </c>
      <c r="C88">
        <v>158.1</v>
      </c>
      <c r="D88">
        <v>62.3</v>
      </c>
      <c r="E88">
        <v>3.3</v>
      </c>
      <c r="F88">
        <v>4.1399999999999999E-2</v>
      </c>
      <c r="G88">
        <v>10</v>
      </c>
      <c r="H88">
        <v>9.1600000000000001E-2</v>
      </c>
      <c r="I88">
        <v>11</v>
      </c>
      <c r="J88">
        <v>1.6039999999999999E-2</v>
      </c>
      <c r="K88">
        <v>3.3</v>
      </c>
      <c r="L88" t="s">
        <v>31</v>
      </c>
      <c r="M88">
        <v>-260</v>
      </c>
      <c r="N88">
        <v>260</v>
      </c>
      <c r="O88">
        <v>89</v>
      </c>
      <c r="P88">
        <v>9.1999999999999993</v>
      </c>
      <c r="Q88">
        <v>102.6</v>
      </c>
      <c r="R88">
        <v>3.4</v>
      </c>
      <c r="S88">
        <v>103.5</v>
      </c>
      <c r="T88">
        <v>3.5</v>
      </c>
      <c r="U88" s="9">
        <f t="shared" si="1"/>
        <v>15.280898876404493</v>
      </c>
      <c r="V88" s="9">
        <f>Q88/O88*100</f>
        <v>115.28089887640449</v>
      </c>
    </row>
    <row r="89" spans="1:22" x14ac:dyDescent="0.25">
      <c r="A89" t="s">
        <v>249</v>
      </c>
      <c r="B89">
        <v>415.6</v>
      </c>
      <c r="C89">
        <v>267</v>
      </c>
      <c r="D89">
        <v>61.7</v>
      </c>
      <c r="E89">
        <v>3</v>
      </c>
      <c r="F89">
        <v>4.9500000000000002E-2</v>
      </c>
      <c r="G89">
        <v>11</v>
      </c>
      <c r="H89">
        <v>0.111</v>
      </c>
      <c r="I89">
        <v>11</v>
      </c>
      <c r="J89">
        <v>1.6209999999999999E-2</v>
      </c>
      <c r="K89">
        <v>3</v>
      </c>
      <c r="L89" t="s">
        <v>26</v>
      </c>
      <c r="M89">
        <v>170</v>
      </c>
      <c r="N89">
        <v>250</v>
      </c>
      <c r="O89">
        <v>106</v>
      </c>
      <c r="P89">
        <v>11</v>
      </c>
      <c r="Q89">
        <v>103.6</v>
      </c>
      <c r="R89">
        <v>3.1</v>
      </c>
      <c r="S89">
        <v>103.5</v>
      </c>
      <c r="T89">
        <v>3.2</v>
      </c>
      <c r="U89" s="9">
        <f t="shared" si="1"/>
        <v>2.2641509433962312</v>
      </c>
      <c r="V89" s="9">
        <f>Q89/O89*100</f>
        <v>97.735849056603769</v>
      </c>
    </row>
    <row r="90" spans="1:22" x14ac:dyDescent="0.25">
      <c r="A90" t="s">
        <v>242</v>
      </c>
      <c r="B90">
        <v>418.4</v>
      </c>
      <c r="C90">
        <v>184.1</v>
      </c>
      <c r="D90">
        <v>62.1</v>
      </c>
      <c r="E90">
        <v>3.3</v>
      </c>
      <c r="F90">
        <v>4.3700000000000003E-2</v>
      </c>
      <c r="G90">
        <v>9.4</v>
      </c>
      <c r="H90">
        <v>9.69E-2</v>
      </c>
      <c r="I90">
        <v>9.9</v>
      </c>
      <c r="J90">
        <v>1.6109999999999999E-2</v>
      </c>
      <c r="K90">
        <v>3.3</v>
      </c>
      <c r="L90" t="s">
        <v>38</v>
      </c>
      <c r="M90">
        <v>-130</v>
      </c>
      <c r="N90">
        <v>230</v>
      </c>
      <c r="O90">
        <v>93.9</v>
      </c>
      <c r="P90">
        <v>8.9</v>
      </c>
      <c r="Q90">
        <v>103</v>
      </c>
      <c r="R90">
        <v>3.4</v>
      </c>
      <c r="S90">
        <v>103.6</v>
      </c>
      <c r="T90">
        <v>3.4</v>
      </c>
      <c r="U90" s="9">
        <f t="shared" si="1"/>
        <v>9.6911608093716666</v>
      </c>
      <c r="V90" s="9">
        <f>Q90/O90*100</f>
        <v>109.69116080937167</v>
      </c>
    </row>
    <row r="91" spans="1:22" x14ac:dyDescent="0.25">
      <c r="A91" t="s">
        <v>268</v>
      </c>
      <c r="B91">
        <v>1012.3</v>
      </c>
      <c r="C91">
        <v>295.89999999999998</v>
      </c>
      <c r="D91">
        <v>62</v>
      </c>
      <c r="E91">
        <v>4.2</v>
      </c>
      <c r="F91">
        <v>4.48E-2</v>
      </c>
      <c r="G91">
        <v>7</v>
      </c>
      <c r="H91">
        <v>9.9699999999999997E-2</v>
      </c>
      <c r="I91">
        <v>8.1999999999999993</v>
      </c>
      <c r="J91">
        <v>1.6129999999999999E-2</v>
      </c>
      <c r="K91">
        <v>4.2</v>
      </c>
      <c r="L91" t="s">
        <v>52</v>
      </c>
      <c r="M91">
        <v>-70</v>
      </c>
      <c r="N91">
        <v>170</v>
      </c>
      <c r="O91">
        <v>96.5</v>
      </c>
      <c r="P91">
        <v>7.6</v>
      </c>
      <c r="Q91">
        <v>103.2</v>
      </c>
      <c r="R91">
        <v>4.3</v>
      </c>
      <c r="S91">
        <v>103.6</v>
      </c>
      <c r="T91">
        <v>4.4000000000000004</v>
      </c>
      <c r="U91" s="9">
        <f t="shared" si="1"/>
        <v>6.9430051813471607</v>
      </c>
      <c r="V91" s="9">
        <f>Q91/O91*100</f>
        <v>106.94300518134716</v>
      </c>
    </row>
    <row r="92" spans="1:22" x14ac:dyDescent="0.25">
      <c r="A92" t="s">
        <v>177</v>
      </c>
      <c r="B92">
        <v>639.9</v>
      </c>
      <c r="C92">
        <v>335.7</v>
      </c>
      <c r="D92">
        <v>61.6</v>
      </c>
      <c r="E92">
        <v>2.9</v>
      </c>
      <c r="F92">
        <v>4.8800000000000003E-2</v>
      </c>
      <c r="G92">
        <v>10</v>
      </c>
      <c r="H92">
        <v>0.109</v>
      </c>
      <c r="I92">
        <v>10</v>
      </c>
      <c r="J92">
        <v>1.6230000000000001E-2</v>
      </c>
      <c r="K92">
        <v>2.9</v>
      </c>
      <c r="L92" t="s">
        <v>26</v>
      </c>
      <c r="M92">
        <v>140</v>
      </c>
      <c r="N92">
        <v>240</v>
      </c>
      <c r="O92">
        <v>105</v>
      </c>
      <c r="P92">
        <v>10</v>
      </c>
      <c r="Q92">
        <v>103.8</v>
      </c>
      <c r="R92">
        <v>3</v>
      </c>
      <c r="S92">
        <v>103.7</v>
      </c>
      <c r="T92">
        <v>3</v>
      </c>
      <c r="U92" s="9">
        <f t="shared" si="1"/>
        <v>1.1428571428571388</v>
      </c>
      <c r="V92" s="9">
        <f>Q92/O92*100</f>
        <v>98.857142857142861</v>
      </c>
    </row>
    <row r="93" spans="1:22" x14ac:dyDescent="0.25">
      <c r="A93" t="s">
        <v>212</v>
      </c>
      <c r="B93">
        <v>602.20000000000005</v>
      </c>
      <c r="C93">
        <v>244.3</v>
      </c>
      <c r="D93">
        <v>61.2</v>
      </c>
      <c r="E93">
        <v>8.5</v>
      </c>
      <c r="F93">
        <v>5.3900000000000003E-2</v>
      </c>
      <c r="G93">
        <v>12</v>
      </c>
      <c r="H93">
        <v>0.121</v>
      </c>
      <c r="I93">
        <v>15</v>
      </c>
      <c r="J93">
        <v>1.6299999999999999E-2</v>
      </c>
      <c r="K93">
        <v>8.5</v>
      </c>
      <c r="L93" t="s">
        <v>42</v>
      </c>
      <c r="M93">
        <v>360</v>
      </c>
      <c r="N93">
        <v>270</v>
      </c>
      <c r="O93">
        <v>116</v>
      </c>
      <c r="P93">
        <v>16</v>
      </c>
      <c r="Q93">
        <v>104.4</v>
      </c>
      <c r="R93">
        <v>8.8000000000000007</v>
      </c>
      <c r="S93">
        <v>103.7</v>
      </c>
      <c r="T93">
        <v>8.8000000000000007</v>
      </c>
      <c r="U93" s="9">
        <f t="shared" si="1"/>
        <v>10</v>
      </c>
      <c r="V93" s="9">
        <f>Q93/O93*100</f>
        <v>90</v>
      </c>
    </row>
    <row r="94" spans="1:22" x14ac:dyDescent="0.25">
      <c r="A94" t="s">
        <v>196</v>
      </c>
      <c r="B94">
        <v>683.6</v>
      </c>
      <c r="C94">
        <v>277.10000000000002</v>
      </c>
      <c r="D94">
        <v>61.6</v>
      </c>
      <c r="E94">
        <v>2.9</v>
      </c>
      <c r="F94">
        <v>4.7300000000000002E-2</v>
      </c>
      <c r="G94">
        <v>8</v>
      </c>
      <c r="H94">
        <v>0.10589999999999999</v>
      </c>
      <c r="I94">
        <v>8.5</v>
      </c>
      <c r="J94">
        <v>1.6230000000000001E-2</v>
      </c>
      <c r="K94">
        <v>2.9</v>
      </c>
      <c r="L94" t="s">
        <v>19</v>
      </c>
      <c r="M94">
        <v>70</v>
      </c>
      <c r="N94">
        <v>190</v>
      </c>
      <c r="O94">
        <v>102.2</v>
      </c>
      <c r="P94">
        <v>8.3000000000000007</v>
      </c>
      <c r="Q94">
        <v>103.8</v>
      </c>
      <c r="R94">
        <v>3</v>
      </c>
      <c r="S94">
        <v>103.9</v>
      </c>
      <c r="T94">
        <v>3.1</v>
      </c>
      <c r="U94" s="9">
        <f t="shared" si="1"/>
        <v>1.5655577299412897</v>
      </c>
      <c r="V94" s="9">
        <f>Q94/O94*100</f>
        <v>101.56555772994129</v>
      </c>
    </row>
    <row r="95" spans="1:22" x14ac:dyDescent="0.25">
      <c r="A95" t="s">
        <v>183</v>
      </c>
      <c r="B95">
        <v>708.9</v>
      </c>
      <c r="C95">
        <v>403.6</v>
      </c>
      <c r="D95">
        <v>60.9</v>
      </c>
      <c r="E95">
        <v>3.1</v>
      </c>
      <c r="F95">
        <v>5.5500000000000001E-2</v>
      </c>
      <c r="G95">
        <v>6.6</v>
      </c>
      <c r="H95">
        <v>0.12570000000000001</v>
      </c>
      <c r="I95">
        <v>7.3</v>
      </c>
      <c r="J95">
        <v>1.6420000000000001E-2</v>
      </c>
      <c r="K95">
        <v>3.1</v>
      </c>
      <c r="L95" t="s">
        <v>29</v>
      </c>
      <c r="M95">
        <v>430</v>
      </c>
      <c r="N95">
        <v>150</v>
      </c>
      <c r="O95">
        <v>120.2</v>
      </c>
      <c r="P95">
        <v>8.3000000000000007</v>
      </c>
      <c r="Q95">
        <v>105</v>
      </c>
      <c r="R95">
        <v>3.2</v>
      </c>
      <c r="S95">
        <v>104</v>
      </c>
      <c r="T95">
        <v>3.2</v>
      </c>
      <c r="U95" s="9">
        <f t="shared" si="1"/>
        <v>12.645590682196342</v>
      </c>
      <c r="V95" s="9">
        <f>Q95/O95*100</f>
        <v>87.354409317803658</v>
      </c>
    </row>
    <row r="96" spans="1:22" x14ac:dyDescent="0.25">
      <c r="A96" t="s">
        <v>230</v>
      </c>
      <c r="B96">
        <v>511.3</v>
      </c>
      <c r="C96">
        <v>190.2</v>
      </c>
      <c r="D96">
        <v>61.6</v>
      </c>
      <c r="E96">
        <v>3.4</v>
      </c>
      <c r="F96">
        <v>4.6399999999999997E-2</v>
      </c>
      <c r="G96">
        <v>10</v>
      </c>
      <c r="H96">
        <v>0.104</v>
      </c>
      <c r="I96">
        <v>11</v>
      </c>
      <c r="J96">
        <v>1.6230000000000001E-2</v>
      </c>
      <c r="K96">
        <v>3.4</v>
      </c>
      <c r="L96" t="s">
        <v>31</v>
      </c>
      <c r="M96">
        <v>20</v>
      </c>
      <c r="N96">
        <v>250</v>
      </c>
      <c r="O96">
        <v>100</v>
      </c>
      <c r="P96">
        <v>10</v>
      </c>
      <c r="Q96">
        <v>103.8</v>
      </c>
      <c r="R96">
        <v>3.5</v>
      </c>
      <c r="S96">
        <v>104</v>
      </c>
      <c r="T96">
        <v>3.5</v>
      </c>
      <c r="U96" s="9">
        <f t="shared" si="1"/>
        <v>3.7999999999999972</v>
      </c>
      <c r="V96" s="9">
        <f>Q96/O96*100</f>
        <v>103.8</v>
      </c>
    </row>
    <row r="97" spans="1:22" x14ac:dyDescent="0.25">
      <c r="A97" t="s">
        <v>186</v>
      </c>
      <c r="B97">
        <v>503.8</v>
      </c>
      <c r="C97">
        <v>212.6</v>
      </c>
      <c r="D97">
        <v>61.4</v>
      </c>
      <c r="E97">
        <v>3.8</v>
      </c>
      <c r="F97">
        <v>4.8599999999999997E-2</v>
      </c>
      <c r="G97">
        <v>8.6</v>
      </c>
      <c r="H97">
        <v>0.109</v>
      </c>
      <c r="I97">
        <v>9.4</v>
      </c>
      <c r="J97">
        <v>1.6299999999999999E-2</v>
      </c>
      <c r="K97">
        <v>3.8</v>
      </c>
      <c r="L97" t="s">
        <v>24</v>
      </c>
      <c r="M97">
        <v>130</v>
      </c>
      <c r="N97">
        <v>200</v>
      </c>
      <c r="O97">
        <v>105.2</v>
      </c>
      <c r="P97">
        <v>9.4</v>
      </c>
      <c r="Q97">
        <v>104.2</v>
      </c>
      <c r="R97">
        <v>4</v>
      </c>
      <c r="S97">
        <v>104.1</v>
      </c>
      <c r="T97">
        <v>4</v>
      </c>
      <c r="U97" s="9">
        <f t="shared" si="1"/>
        <v>0.95057034220532444</v>
      </c>
      <c r="V97" s="9">
        <f>Q97/O97*100</f>
        <v>99.049429657794676</v>
      </c>
    </row>
    <row r="98" spans="1:22" x14ac:dyDescent="0.25">
      <c r="A98" t="s">
        <v>192</v>
      </c>
      <c r="B98">
        <v>586.6</v>
      </c>
      <c r="C98">
        <v>252.3</v>
      </c>
      <c r="D98">
        <v>60.6</v>
      </c>
      <c r="E98">
        <v>3</v>
      </c>
      <c r="F98">
        <v>5.8500000000000003E-2</v>
      </c>
      <c r="G98">
        <v>11</v>
      </c>
      <c r="H98">
        <v>0.13300000000000001</v>
      </c>
      <c r="I98">
        <v>11</v>
      </c>
      <c r="J98">
        <v>1.6500000000000001E-2</v>
      </c>
      <c r="K98">
        <v>3</v>
      </c>
      <c r="L98" t="s">
        <v>35</v>
      </c>
      <c r="M98">
        <v>550</v>
      </c>
      <c r="N98">
        <v>240</v>
      </c>
      <c r="O98">
        <v>127</v>
      </c>
      <c r="P98">
        <v>14</v>
      </c>
      <c r="Q98">
        <v>105.5</v>
      </c>
      <c r="R98">
        <v>3.1</v>
      </c>
      <c r="S98">
        <v>104.1</v>
      </c>
      <c r="T98">
        <v>3.2</v>
      </c>
      <c r="U98" s="9">
        <f t="shared" si="1"/>
        <v>16.929133858267718</v>
      </c>
      <c r="V98" s="9">
        <f>Q98/O98*100</f>
        <v>83.070866141732282</v>
      </c>
    </row>
    <row r="99" spans="1:22" x14ac:dyDescent="0.25">
      <c r="A99" t="s">
        <v>208</v>
      </c>
      <c r="B99">
        <v>486.9</v>
      </c>
      <c r="C99">
        <v>243.9</v>
      </c>
      <c r="D99">
        <v>60.9</v>
      </c>
      <c r="E99">
        <v>3.4</v>
      </c>
      <c r="F99">
        <v>5.3199999999999997E-2</v>
      </c>
      <c r="G99">
        <v>8.8000000000000007</v>
      </c>
      <c r="H99">
        <v>0.12</v>
      </c>
      <c r="I99">
        <v>9.4</v>
      </c>
      <c r="J99">
        <v>1.6420000000000001E-2</v>
      </c>
      <c r="K99">
        <v>3.4</v>
      </c>
      <c r="L99" t="s">
        <v>37</v>
      </c>
      <c r="M99">
        <v>340</v>
      </c>
      <c r="N99">
        <v>200</v>
      </c>
      <c r="O99">
        <v>115</v>
      </c>
      <c r="P99">
        <v>10</v>
      </c>
      <c r="Q99">
        <v>105</v>
      </c>
      <c r="R99">
        <v>3.5</v>
      </c>
      <c r="S99">
        <v>104.3</v>
      </c>
      <c r="T99">
        <v>3.5</v>
      </c>
      <c r="U99" s="9">
        <f t="shared" si="1"/>
        <v>8.6956521739130466</v>
      </c>
      <c r="V99" s="9">
        <f>Q99/O99*100</f>
        <v>91.304347826086953</v>
      </c>
    </row>
    <row r="100" spans="1:22" x14ac:dyDescent="0.25">
      <c r="A100" t="s">
        <v>262</v>
      </c>
      <c r="B100">
        <v>720.4</v>
      </c>
      <c r="C100">
        <v>568.6</v>
      </c>
      <c r="D100">
        <v>61.4</v>
      </c>
      <c r="E100">
        <v>3.5</v>
      </c>
      <c r="F100">
        <v>4.6300000000000001E-2</v>
      </c>
      <c r="G100">
        <v>6.7</v>
      </c>
      <c r="H100">
        <v>0.10390000000000001</v>
      </c>
      <c r="I100">
        <v>7.5</v>
      </c>
      <c r="J100">
        <v>1.6279999999999999E-2</v>
      </c>
      <c r="K100">
        <v>3.5</v>
      </c>
      <c r="L100" t="s">
        <v>41</v>
      </c>
      <c r="M100">
        <v>10</v>
      </c>
      <c r="N100">
        <v>160</v>
      </c>
      <c r="O100">
        <v>100.3</v>
      </c>
      <c r="P100">
        <v>7.2</v>
      </c>
      <c r="Q100">
        <v>104.1</v>
      </c>
      <c r="R100">
        <v>3.6</v>
      </c>
      <c r="S100">
        <v>104.3</v>
      </c>
      <c r="T100">
        <v>3.7</v>
      </c>
      <c r="U100" s="9">
        <f t="shared" si="1"/>
        <v>3.7886340977068613</v>
      </c>
      <c r="V100" s="9">
        <f>Q100/O100*100</f>
        <v>103.78863409770686</v>
      </c>
    </row>
    <row r="101" spans="1:22" x14ac:dyDescent="0.25">
      <c r="A101" t="s">
        <v>265</v>
      </c>
      <c r="B101">
        <v>453</v>
      </c>
      <c r="C101">
        <v>138.9</v>
      </c>
      <c r="D101">
        <v>61.4</v>
      </c>
      <c r="E101">
        <v>3.5</v>
      </c>
      <c r="F101">
        <v>4.7199999999999999E-2</v>
      </c>
      <c r="G101">
        <v>9.3000000000000007</v>
      </c>
      <c r="H101">
        <v>0.106</v>
      </c>
      <c r="I101">
        <v>9.9</v>
      </c>
      <c r="J101">
        <v>1.6299999999999999E-2</v>
      </c>
      <c r="K101">
        <v>3.5</v>
      </c>
      <c r="L101" t="s">
        <v>37</v>
      </c>
      <c r="M101">
        <v>60</v>
      </c>
      <c r="N101">
        <v>220</v>
      </c>
      <c r="O101">
        <v>102.3</v>
      </c>
      <c r="P101">
        <v>9.6999999999999993</v>
      </c>
      <c r="Q101">
        <v>104.2</v>
      </c>
      <c r="R101">
        <v>3.7</v>
      </c>
      <c r="S101">
        <v>104.3</v>
      </c>
      <c r="T101">
        <v>3.7</v>
      </c>
      <c r="U101" s="9">
        <f t="shared" si="1"/>
        <v>1.8572825024437947</v>
      </c>
      <c r="V101" s="9">
        <f>Q101/O101*100</f>
        <v>101.85728250244379</v>
      </c>
    </row>
    <row r="102" spans="1:22" x14ac:dyDescent="0.25">
      <c r="A102" t="s">
        <v>318</v>
      </c>
      <c r="B102">
        <v>369.6</v>
      </c>
      <c r="C102">
        <v>137.4</v>
      </c>
      <c r="D102">
        <v>61.2</v>
      </c>
      <c r="E102">
        <v>2.8</v>
      </c>
      <c r="F102">
        <v>4.9500000000000002E-2</v>
      </c>
      <c r="G102">
        <v>12</v>
      </c>
      <c r="H102">
        <v>0.112</v>
      </c>
      <c r="I102">
        <v>12</v>
      </c>
      <c r="J102">
        <v>1.635E-2</v>
      </c>
      <c r="K102">
        <v>2.8</v>
      </c>
      <c r="L102" t="s">
        <v>34</v>
      </c>
      <c r="M102">
        <v>170</v>
      </c>
      <c r="N102">
        <v>270</v>
      </c>
      <c r="O102">
        <v>107</v>
      </c>
      <c r="P102">
        <v>12</v>
      </c>
      <c r="Q102">
        <v>104.5</v>
      </c>
      <c r="R102">
        <v>2.9</v>
      </c>
      <c r="S102">
        <v>104.3</v>
      </c>
      <c r="T102">
        <v>3</v>
      </c>
      <c r="U102" s="9">
        <f t="shared" si="1"/>
        <v>2.3364485981308292</v>
      </c>
      <c r="V102" s="9">
        <f>Q102/O102*100</f>
        <v>97.663551401869171</v>
      </c>
    </row>
    <row r="103" spans="1:22" x14ac:dyDescent="0.25">
      <c r="A103" t="s">
        <v>189</v>
      </c>
      <c r="B103">
        <v>922.6</v>
      </c>
      <c r="C103">
        <v>630.4</v>
      </c>
      <c r="D103">
        <v>60.7</v>
      </c>
      <c r="E103">
        <v>2.5</v>
      </c>
      <c r="F103">
        <v>5.3699999999999998E-2</v>
      </c>
      <c r="G103">
        <v>7</v>
      </c>
      <c r="H103">
        <v>0.12189999999999999</v>
      </c>
      <c r="I103">
        <v>7.4</v>
      </c>
      <c r="J103">
        <v>1.6469999999999999E-2</v>
      </c>
      <c r="K103">
        <v>2.5</v>
      </c>
      <c r="L103" t="s">
        <v>22</v>
      </c>
      <c r="M103">
        <v>360</v>
      </c>
      <c r="N103">
        <v>160</v>
      </c>
      <c r="O103">
        <v>116.8</v>
      </c>
      <c r="P103">
        <v>8.1999999999999993</v>
      </c>
      <c r="Q103">
        <v>105.3</v>
      </c>
      <c r="R103">
        <v>2.6</v>
      </c>
      <c r="S103">
        <v>104.6</v>
      </c>
      <c r="T103">
        <v>2.7</v>
      </c>
      <c r="U103" s="9">
        <f t="shared" si="1"/>
        <v>9.8458904109589014</v>
      </c>
      <c r="V103" s="9">
        <f>Q103/O103*100</f>
        <v>90.154109589041099</v>
      </c>
    </row>
    <row r="104" spans="1:22" x14ac:dyDescent="0.25">
      <c r="A104" t="s">
        <v>272</v>
      </c>
      <c r="B104">
        <v>544.29999999999995</v>
      </c>
      <c r="C104">
        <v>319</v>
      </c>
      <c r="D104">
        <v>61.1</v>
      </c>
      <c r="E104">
        <v>3.4</v>
      </c>
      <c r="F104">
        <v>4.9099999999999998E-2</v>
      </c>
      <c r="G104">
        <v>10</v>
      </c>
      <c r="H104">
        <v>0.111</v>
      </c>
      <c r="I104">
        <v>11</v>
      </c>
      <c r="J104">
        <v>1.6379999999999999E-2</v>
      </c>
      <c r="K104">
        <v>3.4</v>
      </c>
      <c r="L104" t="s">
        <v>31</v>
      </c>
      <c r="M104">
        <v>150</v>
      </c>
      <c r="N104">
        <v>240</v>
      </c>
      <c r="O104">
        <v>107</v>
      </c>
      <c r="P104">
        <v>11</v>
      </c>
      <c r="Q104">
        <v>104.7</v>
      </c>
      <c r="R104">
        <v>3.5</v>
      </c>
      <c r="S104">
        <v>104.6</v>
      </c>
      <c r="T104">
        <v>3.6</v>
      </c>
      <c r="U104" s="9">
        <f t="shared" si="1"/>
        <v>2.1495327102803685</v>
      </c>
      <c r="V104" s="9">
        <f>Q104/O104*100</f>
        <v>97.850467289719631</v>
      </c>
    </row>
    <row r="105" spans="1:22" x14ac:dyDescent="0.25">
      <c r="A105" t="s">
        <v>320</v>
      </c>
      <c r="B105">
        <v>743.4</v>
      </c>
      <c r="C105">
        <v>345.7</v>
      </c>
      <c r="D105">
        <v>60.8</v>
      </c>
      <c r="E105">
        <v>2.2999999999999998</v>
      </c>
      <c r="F105">
        <v>5.1900000000000002E-2</v>
      </c>
      <c r="G105">
        <v>7.3</v>
      </c>
      <c r="H105">
        <v>0.1177</v>
      </c>
      <c r="I105">
        <v>7.6</v>
      </c>
      <c r="J105">
        <v>1.6459999999999999E-2</v>
      </c>
      <c r="K105">
        <v>2.2999999999999998</v>
      </c>
      <c r="L105" t="s">
        <v>27</v>
      </c>
      <c r="M105">
        <v>280</v>
      </c>
      <c r="N105">
        <v>170</v>
      </c>
      <c r="O105">
        <v>112.9</v>
      </c>
      <c r="P105">
        <v>8.1999999999999993</v>
      </c>
      <c r="Q105">
        <v>105.2</v>
      </c>
      <c r="R105">
        <v>2.4</v>
      </c>
      <c r="S105">
        <v>104.8</v>
      </c>
      <c r="T105">
        <v>2.5</v>
      </c>
      <c r="U105" s="9">
        <f t="shared" si="1"/>
        <v>6.8201948627103661</v>
      </c>
      <c r="V105" s="9">
        <f>Q105/O105*100</f>
        <v>93.179805137289634</v>
      </c>
    </row>
    <row r="106" spans="1:22" x14ac:dyDescent="0.25">
      <c r="A106" t="s">
        <v>205</v>
      </c>
      <c r="B106">
        <v>341.1</v>
      </c>
      <c r="C106">
        <v>161.30000000000001</v>
      </c>
      <c r="D106">
        <v>61.2</v>
      </c>
      <c r="E106">
        <v>4.0999999999999996</v>
      </c>
      <c r="F106">
        <v>4.4200000000000003E-2</v>
      </c>
      <c r="G106">
        <v>12</v>
      </c>
      <c r="H106">
        <v>0.1</v>
      </c>
      <c r="I106">
        <v>13</v>
      </c>
      <c r="J106">
        <v>1.6330000000000001E-2</v>
      </c>
      <c r="K106">
        <v>4.0999999999999996</v>
      </c>
      <c r="L106" t="s">
        <v>40</v>
      </c>
      <c r="M106">
        <v>-100</v>
      </c>
      <c r="N106">
        <v>300</v>
      </c>
      <c r="O106">
        <v>96</v>
      </c>
      <c r="P106">
        <v>12</v>
      </c>
      <c r="Q106">
        <v>104.4</v>
      </c>
      <c r="R106">
        <v>4.3</v>
      </c>
      <c r="S106">
        <v>104.9</v>
      </c>
      <c r="T106">
        <v>4.4000000000000004</v>
      </c>
      <c r="U106" s="9">
        <f t="shared" si="1"/>
        <v>8.7500000000000142</v>
      </c>
      <c r="V106" s="9">
        <f>Q106/O106*100</f>
        <v>108.75000000000001</v>
      </c>
    </row>
    <row r="107" spans="1:22" x14ac:dyDescent="0.25">
      <c r="A107" t="s">
        <v>223</v>
      </c>
      <c r="B107">
        <v>1367.3</v>
      </c>
      <c r="C107">
        <v>770.8</v>
      </c>
      <c r="D107">
        <v>60.7</v>
      </c>
      <c r="E107">
        <v>2.1</v>
      </c>
      <c r="F107">
        <v>5.11E-2</v>
      </c>
      <c r="G107">
        <v>5.3</v>
      </c>
      <c r="H107">
        <v>0.11600000000000001</v>
      </c>
      <c r="I107">
        <v>5.7</v>
      </c>
      <c r="J107">
        <v>1.6469999999999999E-2</v>
      </c>
      <c r="K107">
        <v>2.1</v>
      </c>
      <c r="L107" t="s">
        <v>20</v>
      </c>
      <c r="M107">
        <v>250</v>
      </c>
      <c r="N107">
        <v>120</v>
      </c>
      <c r="O107">
        <v>111.5</v>
      </c>
      <c r="P107">
        <v>6.1</v>
      </c>
      <c r="Q107">
        <v>105.3</v>
      </c>
      <c r="R107">
        <v>2.2000000000000002</v>
      </c>
      <c r="S107">
        <v>104.9</v>
      </c>
      <c r="T107">
        <v>2.2999999999999998</v>
      </c>
      <c r="U107" s="9">
        <f t="shared" si="1"/>
        <v>5.5605381165919283</v>
      </c>
      <c r="V107" s="9">
        <f>Q107/O107*100</f>
        <v>94.439461883408072</v>
      </c>
    </row>
    <row r="108" spans="1:22" x14ac:dyDescent="0.25">
      <c r="A108" t="s">
        <v>259</v>
      </c>
      <c r="B108">
        <v>676.8</v>
      </c>
      <c r="C108">
        <v>342.7</v>
      </c>
      <c r="D108">
        <v>60.7</v>
      </c>
      <c r="E108">
        <v>4.7</v>
      </c>
      <c r="F108">
        <v>5.1499999999999997E-2</v>
      </c>
      <c r="G108">
        <v>8.4</v>
      </c>
      <c r="H108">
        <v>0.11700000000000001</v>
      </c>
      <c r="I108">
        <v>9.6</v>
      </c>
      <c r="J108">
        <v>1.6480000000000002E-2</v>
      </c>
      <c r="K108">
        <v>4.7</v>
      </c>
      <c r="L108" t="s">
        <v>47</v>
      </c>
      <c r="M108">
        <v>260</v>
      </c>
      <c r="N108">
        <v>190</v>
      </c>
      <c r="O108">
        <v>112</v>
      </c>
      <c r="P108">
        <v>10</v>
      </c>
      <c r="Q108">
        <v>105.4</v>
      </c>
      <c r="R108">
        <v>4.9000000000000004</v>
      </c>
      <c r="S108">
        <v>104.9</v>
      </c>
      <c r="T108">
        <v>5</v>
      </c>
      <c r="U108" s="9">
        <f t="shared" si="1"/>
        <v>5.8928571428571388</v>
      </c>
      <c r="V108" s="9">
        <f>Q108/O108*100</f>
        <v>94.107142857142861</v>
      </c>
    </row>
    <row r="109" spans="1:22" x14ac:dyDescent="0.25">
      <c r="A109" t="s">
        <v>182</v>
      </c>
      <c r="B109">
        <v>381.7</v>
      </c>
      <c r="C109">
        <v>156.19999999999999</v>
      </c>
      <c r="D109">
        <v>60.7</v>
      </c>
      <c r="E109">
        <v>3.3</v>
      </c>
      <c r="F109">
        <v>5.0299999999999997E-2</v>
      </c>
      <c r="G109">
        <v>11</v>
      </c>
      <c r="H109">
        <v>0.114</v>
      </c>
      <c r="I109">
        <v>12</v>
      </c>
      <c r="J109">
        <v>1.6469999999999999E-2</v>
      </c>
      <c r="K109">
        <v>3.3</v>
      </c>
      <c r="L109" t="s">
        <v>26</v>
      </c>
      <c r="M109">
        <v>210</v>
      </c>
      <c r="N109">
        <v>270</v>
      </c>
      <c r="O109">
        <v>110</v>
      </c>
      <c r="P109">
        <v>12</v>
      </c>
      <c r="Q109">
        <v>105.3</v>
      </c>
      <c r="R109">
        <v>3.4</v>
      </c>
      <c r="S109">
        <v>105</v>
      </c>
      <c r="T109">
        <v>3.5</v>
      </c>
      <c r="U109" s="9">
        <f t="shared" si="1"/>
        <v>4.2727272727272663</v>
      </c>
      <c r="V109" s="9">
        <f>Q109/O109*100</f>
        <v>95.727272727272734</v>
      </c>
    </row>
    <row r="110" spans="1:22" x14ac:dyDescent="0.25">
      <c r="A110" t="s">
        <v>235</v>
      </c>
      <c r="B110">
        <v>565.79999999999995</v>
      </c>
      <c r="C110">
        <v>270.10000000000002</v>
      </c>
      <c r="D110">
        <v>60.7</v>
      </c>
      <c r="E110">
        <v>2.6</v>
      </c>
      <c r="F110">
        <v>4.7300000000000002E-2</v>
      </c>
      <c r="G110">
        <v>8.1</v>
      </c>
      <c r="H110">
        <v>0.1074</v>
      </c>
      <c r="I110">
        <v>8.5</v>
      </c>
      <c r="J110">
        <v>1.6469999999999999E-2</v>
      </c>
      <c r="K110">
        <v>2.6</v>
      </c>
      <c r="L110" t="s">
        <v>27</v>
      </c>
      <c r="M110">
        <v>60</v>
      </c>
      <c r="N110">
        <v>190</v>
      </c>
      <c r="O110">
        <v>103.6</v>
      </c>
      <c r="P110">
        <v>8.4</v>
      </c>
      <c r="Q110">
        <v>105.3</v>
      </c>
      <c r="R110">
        <v>2.7</v>
      </c>
      <c r="S110">
        <v>105.4</v>
      </c>
      <c r="T110">
        <v>2.7</v>
      </c>
      <c r="U110" s="9">
        <f t="shared" si="1"/>
        <v>1.6409266409266507</v>
      </c>
      <c r="V110" s="9">
        <f>Q110/O110*100</f>
        <v>101.64092664092665</v>
      </c>
    </row>
    <row r="111" spans="1:22" x14ac:dyDescent="0.25">
      <c r="A111" t="s">
        <v>203</v>
      </c>
      <c r="B111">
        <v>444.7</v>
      </c>
      <c r="C111">
        <v>167.3</v>
      </c>
      <c r="D111">
        <v>60.4</v>
      </c>
      <c r="E111">
        <v>3.3</v>
      </c>
      <c r="F111">
        <v>4.99E-2</v>
      </c>
      <c r="G111">
        <v>12</v>
      </c>
      <c r="H111">
        <v>0.114</v>
      </c>
      <c r="I111">
        <v>12</v>
      </c>
      <c r="J111">
        <v>1.6549999999999999E-2</v>
      </c>
      <c r="K111">
        <v>3.3</v>
      </c>
      <c r="L111" t="s">
        <v>36</v>
      </c>
      <c r="M111">
        <v>190</v>
      </c>
      <c r="N111">
        <v>280</v>
      </c>
      <c r="O111">
        <v>110</v>
      </c>
      <c r="P111">
        <v>13</v>
      </c>
      <c r="Q111">
        <v>105.8</v>
      </c>
      <c r="R111">
        <v>3.5</v>
      </c>
      <c r="S111">
        <v>105.6</v>
      </c>
      <c r="T111">
        <v>3.6</v>
      </c>
      <c r="U111" s="9">
        <f t="shared" si="1"/>
        <v>3.8181818181818272</v>
      </c>
      <c r="V111" s="9">
        <f>Q111/O111*100</f>
        <v>96.181818181818173</v>
      </c>
    </row>
    <row r="112" spans="1:22" x14ac:dyDescent="0.25">
      <c r="A112" t="s">
        <v>275</v>
      </c>
      <c r="B112">
        <v>244.7</v>
      </c>
      <c r="C112">
        <v>98.7</v>
      </c>
      <c r="D112">
        <v>60.9</v>
      </c>
      <c r="E112">
        <v>3.6</v>
      </c>
      <c r="F112">
        <v>4.36E-2</v>
      </c>
      <c r="G112">
        <v>12</v>
      </c>
      <c r="H112">
        <v>9.9000000000000005E-2</v>
      </c>
      <c r="I112">
        <v>13</v>
      </c>
      <c r="J112">
        <v>1.6420000000000001E-2</v>
      </c>
      <c r="K112">
        <v>3.6</v>
      </c>
      <c r="L112" t="s">
        <v>26</v>
      </c>
      <c r="M112">
        <v>-130</v>
      </c>
      <c r="N112">
        <v>310</v>
      </c>
      <c r="O112">
        <v>96</v>
      </c>
      <c r="P112">
        <v>12</v>
      </c>
      <c r="Q112">
        <v>105</v>
      </c>
      <c r="R112">
        <v>3.7</v>
      </c>
      <c r="S112">
        <v>105.6</v>
      </c>
      <c r="T112">
        <v>3.8</v>
      </c>
      <c r="U112" s="9">
        <f t="shared" si="1"/>
        <v>9.375</v>
      </c>
      <c r="V112" s="9">
        <f>Q112/O112*100</f>
        <v>109.375</v>
      </c>
    </row>
    <row r="113" spans="1:22" x14ac:dyDescent="0.25">
      <c r="A113" t="s">
        <v>244</v>
      </c>
      <c r="B113">
        <v>618.20000000000005</v>
      </c>
      <c r="C113">
        <v>281.60000000000002</v>
      </c>
      <c r="D113">
        <v>60.9</v>
      </c>
      <c r="E113">
        <v>2.6</v>
      </c>
      <c r="F113">
        <v>4.1399999999999999E-2</v>
      </c>
      <c r="G113">
        <v>9.8000000000000007</v>
      </c>
      <c r="H113">
        <v>9.3600000000000003E-2</v>
      </c>
      <c r="I113">
        <v>10</v>
      </c>
      <c r="J113">
        <v>1.6410000000000001E-2</v>
      </c>
      <c r="K113">
        <v>2.6</v>
      </c>
      <c r="L113" t="s">
        <v>43</v>
      </c>
      <c r="M113">
        <v>-270</v>
      </c>
      <c r="N113">
        <v>250</v>
      </c>
      <c r="O113">
        <v>90.8</v>
      </c>
      <c r="P113">
        <v>8.8000000000000007</v>
      </c>
      <c r="Q113">
        <v>104.9</v>
      </c>
      <c r="R113">
        <v>2.7</v>
      </c>
      <c r="S113">
        <v>105.8</v>
      </c>
      <c r="T113">
        <v>2.7</v>
      </c>
      <c r="U113" s="9">
        <f t="shared" si="1"/>
        <v>15.528634361233486</v>
      </c>
      <c r="V113" s="9">
        <f>Q113/O113*100</f>
        <v>115.52863436123349</v>
      </c>
    </row>
    <row r="114" spans="1:22" x14ac:dyDescent="0.25">
      <c r="A114" t="s">
        <v>254</v>
      </c>
      <c r="B114">
        <v>561.20000000000005</v>
      </c>
      <c r="C114">
        <v>386.7</v>
      </c>
      <c r="D114">
        <v>59.4</v>
      </c>
      <c r="E114">
        <v>4</v>
      </c>
      <c r="F114">
        <v>6.1800000000000001E-2</v>
      </c>
      <c r="G114">
        <v>13</v>
      </c>
      <c r="H114">
        <v>0.14299999999999999</v>
      </c>
      <c r="I114">
        <v>14</v>
      </c>
      <c r="J114">
        <v>1.6840000000000001E-2</v>
      </c>
      <c r="K114">
        <v>4</v>
      </c>
      <c r="L114" t="s">
        <v>51</v>
      </c>
      <c r="M114">
        <v>670</v>
      </c>
      <c r="N114">
        <v>290</v>
      </c>
      <c r="O114">
        <v>136</v>
      </c>
      <c r="P114">
        <v>18</v>
      </c>
      <c r="Q114">
        <v>107.7</v>
      </c>
      <c r="R114">
        <v>4.3</v>
      </c>
      <c r="S114">
        <v>105.8</v>
      </c>
      <c r="T114">
        <v>4.4000000000000004</v>
      </c>
      <c r="U114" s="9">
        <f t="shared" si="1"/>
        <v>20.808823529411754</v>
      </c>
      <c r="V114" s="9">
        <f>Q114/O114*100</f>
        <v>79.191176470588246</v>
      </c>
    </row>
    <row r="115" spans="1:22" x14ac:dyDescent="0.25">
      <c r="A115" t="s">
        <v>209</v>
      </c>
      <c r="B115">
        <v>381.9</v>
      </c>
      <c r="C115">
        <v>243.3</v>
      </c>
      <c r="D115">
        <v>60.2</v>
      </c>
      <c r="E115">
        <v>3</v>
      </c>
      <c r="F115">
        <v>4.8399999999999999E-2</v>
      </c>
      <c r="G115">
        <v>11</v>
      </c>
      <c r="H115">
        <v>0.111</v>
      </c>
      <c r="I115">
        <v>12</v>
      </c>
      <c r="J115">
        <v>1.6619999999999999E-2</v>
      </c>
      <c r="K115">
        <v>3</v>
      </c>
      <c r="L115" t="s">
        <v>35</v>
      </c>
      <c r="M115">
        <v>120</v>
      </c>
      <c r="N115">
        <v>270</v>
      </c>
      <c r="O115">
        <v>107</v>
      </c>
      <c r="P115">
        <v>12</v>
      </c>
      <c r="Q115">
        <v>106.3</v>
      </c>
      <c r="R115">
        <v>3.1</v>
      </c>
      <c r="S115">
        <v>106.2</v>
      </c>
      <c r="T115">
        <v>3.2</v>
      </c>
      <c r="U115" s="9">
        <f t="shared" si="1"/>
        <v>0.65420560747664069</v>
      </c>
      <c r="V115" s="9">
        <f>Q115/O115*100</f>
        <v>99.345794392523359</v>
      </c>
    </row>
    <row r="116" spans="1:22" x14ac:dyDescent="0.25">
      <c r="A116" t="s">
        <v>217</v>
      </c>
      <c r="B116">
        <v>283.5</v>
      </c>
      <c r="C116">
        <v>103.3</v>
      </c>
      <c r="D116">
        <v>60.5</v>
      </c>
      <c r="E116">
        <v>3.3</v>
      </c>
      <c r="F116">
        <v>4.19E-2</v>
      </c>
      <c r="G116">
        <v>12</v>
      </c>
      <c r="H116">
        <v>9.6000000000000002E-2</v>
      </c>
      <c r="I116">
        <v>12</v>
      </c>
      <c r="J116">
        <v>1.6539999999999999E-2</v>
      </c>
      <c r="K116">
        <v>3.3</v>
      </c>
      <c r="L116" t="s">
        <v>35</v>
      </c>
      <c r="M116">
        <v>-230</v>
      </c>
      <c r="N116">
        <v>310</v>
      </c>
      <c r="O116">
        <v>93</v>
      </c>
      <c r="P116">
        <v>11</v>
      </c>
      <c r="Q116">
        <v>105.8</v>
      </c>
      <c r="R116">
        <v>3.4</v>
      </c>
      <c r="S116">
        <v>106.6</v>
      </c>
      <c r="T116">
        <v>3.5</v>
      </c>
      <c r="U116" s="9">
        <f t="shared" si="1"/>
        <v>13.763440860215056</v>
      </c>
      <c r="V116" s="9">
        <f>Q116/O116*100</f>
        <v>113.76344086021506</v>
      </c>
    </row>
    <row r="117" spans="1:22" x14ac:dyDescent="0.25">
      <c r="A117" t="s">
        <v>245</v>
      </c>
      <c r="B117">
        <v>592.9</v>
      </c>
      <c r="C117">
        <v>323.60000000000002</v>
      </c>
      <c r="D117">
        <v>60.2</v>
      </c>
      <c r="E117">
        <v>3.5</v>
      </c>
      <c r="F117">
        <v>4.5100000000000001E-2</v>
      </c>
      <c r="G117">
        <v>8.6999999999999993</v>
      </c>
      <c r="H117">
        <v>0.1033</v>
      </c>
      <c r="I117">
        <v>9.4</v>
      </c>
      <c r="J117">
        <v>1.6619999999999999E-2</v>
      </c>
      <c r="K117">
        <v>3.5</v>
      </c>
      <c r="L117" t="s">
        <v>20</v>
      </c>
      <c r="M117">
        <v>-50</v>
      </c>
      <c r="N117">
        <v>210</v>
      </c>
      <c r="O117">
        <v>99.8</v>
      </c>
      <c r="P117">
        <v>8.9</v>
      </c>
      <c r="Q117">
        <v>106.2</v>
      </c>
      <c r="R117">
        <v>3.7</v>
      </c>
      <c r="S117">
        <v>106.6</v>
      </c>
      <c r="T117">
        <v>3.8</v>
      </c>
      <c r="U117" s="9">
        <f t="shared" si="1"/>
        <v>6.4128256513026116</v>
      </c>
      <c r="V117" s="9">
        <f>Q117/O117*100</f>
        <v>106.41282565130261</v>
      </c>
    </row>
    <row r="118" spans="1:22" x14ac:dyDescent="0.25">
      <c r="A118" t="s">
        <v>256</v>
      </c>
      <c r="B118">
        <v>332.5</v>
      </c>
      <c r="C118">
        <v>158.5</v>
      </c>
      <c r="D118">
        <v>60</v>
      </c>
      <c r="E118">
        <v>3.6</v>
      </c>
      <c r="F118">
        <v>4.8000000000000001E-2</v>
      </c>
      <c r="G118">
        <v>11</v>
      </c>
      <c r="H118">
        <v>0.11</v>
      </c>
      <c r="I118">
        <v>11</v>
      </c>
      <c r="J118">
        <v>1.6670000000000001E-2</v>
      </c>
      <c r="K118">
        <v>3.6</v>
      </c>
      <c r="L118" t="s">
        <v>40</v>
      </c>
      <c r="M118">
        <v>100</v>
      </c>
      <c r="N118">
        <v>250</v>
      </c>
      <c r="O118">
        <v>106</v>
      </c>
      <c r="P118">
        <v>11</v>
      </c>
      <c r="Q118">
        <v>106.5</v>
      </c>
      <c r="R118">
        <v>3.8</v>
      </c>
      <c r="S118">
        <v>106.6</v>
      </c>
      <c r="T118">
        <v>3.9</v>
      </c>
      <c r="U118" s="9">
        <f t="shared" si="1"/>
        <v>0.47169811320755173</v>
      </c>
      <c r="V118" s="9">
        <f>Q118/O118*100</f>
        <v>100.47169811320755</v>
      </c>
    </row>
    <row r="119" spans="1:22" x14ac:dyDescent="0.25">
      <c r="A119" t="s">
        <v>221</v>
      </c>
      <c r="B119">
        <v>209.1</v>
      </c>
      <c r="C119">
        <v>96.6</v>
      </c>
      <c r="D119">
        <v>59.6</v>
      </c>
      <c r="E119">
        <v>4.0999999999999996</v>
      </c>
      <c r="F119">
        <v>5.2400000000000002E-2</v>
      </c>
      <c r="G119">
        <v>15</v>
      </c>
      <c r="H119">
        <v>0.121</v>
      </c>
      <c r="I119">
        <v>15</v>
      </c>
      <c r="J119">
        <v>1.6789999999999999E-2</v>
      </c>
      <c r="K119">
        <v>4.0999999999999996</v>
      </c>
      <c r="L119" t="s">
        <v>36</v>
      </c>
      <c r="M119">
        <v>300</v>
      </c>
      <c r="N119">
        <v>340</v>
      </c>
      <c r="O119">
        <v>116</v>
      </c>
      <c r="P119">
        <v>17</v>
      </c>
      <c r="Q119">
        <v>107.3</v>
      </c>
      <c r="R119">
        <v>4.4000000000000004</v>
      </c>
      <c r="S119">
        <v>106.7</v>
      </c>
      <c r="T119">
        <v>4.5</v>
      </c>
      <c r="U119" s="9">
        <f t="shared" si="1"/>
        <v>7.5</v>
      </c>
      <c r="V119" s="9">
        <f>Q119/O119*100</f>
        <v>92.5</v>
      </c>
    </row>
    <row r="120" spans="1:22" x14ac:dyDescent="0.25">
      <c r="A120" t="s">
        <v>197</v>
      </c>
      <c r="B120">
        <v>379.1</v>
      </c>
      <c r="C120">
        <v>221.1</v>
      </c>
      <c r="D120">
        <v>59.7</v>
      </c>
      <c r="E120">
        <v>4.0999999999999996</v>
      </c>
      <c r="F120">
        <v>4.9799999999999997E-2</v>
      </c>
      <c r="G120">
        <v>10</v>
      </c>
      <c r="H120">
        <v>0.115</v>
      </c>
      <c r="I120">
        <v>11</v>
      </c>
      <c r="J120">
        <v>1.6750000000000001E-2</v>
      </c>
      <c r="K120">
        <v>4.0999999999999996</v>
      </c>
      <c r="L120" t="s">
        <v>33</v>
      </c>
      <c r="M120">
        <v>190</v>
      </c>
      <c r="N120">
        <v>230</v>
      </c>
      <c r="O120">
        <v>111</v>
      </c>
      <c r="P120">
        <v>11</v>
      </c>
      <c r="Q120">
        <v>107.1</v>
      </c>
      <c r="R120">
        <v>4.4000000000000004</v>
      </c>
      <c r="S120">
        <v>106.9</v>
      </c>
      <c r="T120">
        <v>4.4000000000000004</v>
      </c>
      <c r="U120" s="9">
        <f t="shared" si="1"/>
        <v>3.5135135135135158</v>
      </c>
      <c r="V120" s="9">
        <f>Q120/O120*100</f>
        <v>96.486486486486484</v>
      </c>
    </row>
    <row r="121" spans="1:22" x14ac:dyDescent="0.25">
      <c r="A121" t="s">
        <v>239</v>
      </c>
      <c r="B121">
        <v>704.5</v>
      </c>
      <c r="C121">
        <v>388.5</v>
      </c>
      <c r="D121">
        <v>60.2</v>
      </c>
      <c r="E121">
        <v>3.8</v>
      </c>
      <c r="F121">
        <v>4.1799999999999997E-2</v>
      </c>
      <c r="G121">
        <v>7.4</v>
      </c>
      <c r="H121">
        <v>9.5699999999999993E-2</v>
      </c>
      <c r="I121">
        <v>8.3000000000000007</v>
      </c>
      <c r="J121">
        <v>1.661E-2</v>
      </c>
      <c r="K121">
        <v>3.8</v>
      </c>
      <c r="L121" t="s">
        <v>28</v>
      </c>
      <c r="M121">
        <v>-240</v>
      </c>
      <c r="N121">
        <v>190</v>
      </c>
      <c r="O121">
        <v>92.8</v>
      </c>
      <c r="P121">
        <v>7.3</v>
      </c>
      <c r="Q121">
        <v>106.2</v>
      </c>
      <c r="R121">
        <v>4</v>
      </c>
      <c r="S121">
        <v>107</v>
      </c>
      <c r="T121">
        <v>4</v>
      </c>
      <c r="U121" s="9">
        <f t="shared" si="1"/>
        <v>14.439655172413794</v>
      </c>
      <c r="V121" s="9">
        <f>Q121/O121*100</f>
        <v>114.43965517241379</v>
      </c>
    </row>
    <row r="122" spans="1:22" x14ac:dyDescent="0.25">
      <c r="A122" t="s">
        <v>233</v>
      </c>
      <c r="B122">
        <v>2018.4</v>
      </c>
      <c r="C122">
        <v>1300.7</v>
      </c>
      <c r="D122">
        <v>59.9</v>
      </c>
      <c r="E122">
        <v>3.3</v>
      </c>
      <c r="F122">
        <v>4.5699999999999998E-2</v>
      </c>
      <c r="G122">
        <v>6</v>
      </c>
      <c r="H122">
        <v>0.1052</v>
      </c>
      <c r="I122">
        <v>6.8</v>
      </c>
      <c r="J122">
        <v>1.67E-2</v>
      </c>
      <c r="K122">
        <v>3.3</v>
      </c>
      <c r="L122" t="s">
        <v>47</v>
      </c>
      <c r="M122">
        <v>-20</v>
      </c>
      <c r="N122">
        <v>140</v>
      </c>
      <c r="O122">
        <v>101.6</v>
      </c>
      <c r="P122">
        <v>6.6</v>
      </c>
      <c r="Q122">
        <v>106.7</v>
      </c>
      <c r="R122">
        <v>3.5</v>
      </c>
      <c r="S122">
        <v>107.1</v>
      </c>
      <c r="T122">
        <v>3.6</v>
      </c>
      <c r="U122" s="9">
        <f t="shared" si="1"/>
        <v>5.0196850393700885</v>
      </c>
      <c r="V122" s="9">
        <f>Q122/O122*100</f>
        <v>105.01968503937009</v>
      </c>
    </row>
    <row r="123" spans="1:22" x14ac:dyDescent="0.25">
      <c r="A123" t="s">
        <v>231</v>
      </c>
      <c r="B123">
        <v>686.6</v>
      </c>
      <c r="C123">
        <v>191.7</v>
      </c>
      <c r="D123">
        <v>59.9</v>
      </c>
      <c r="E123">
        <v>3.2</v>
      </c>
      <c r="F123">
        <v>4.4900000000000002E-2</v>
      </c>
      <c r="G123">
        <v>8.6</v>
      </c>
      <c r="H123">
        <v>0.1033</v>
      </c>
      <c r="I123">
        <v>9.1999999999999993</v>
      </c>
      <c r="J123">
        <v>1.67E-2</v>
      </c>
      <c r="K123">
        <v>3.2</v>
      </c>
      <c r="L123" t="s">
        <v>19</v>
      </c>
      <c r="M123">
        <v>-60</v>
      </c>
      <c r="N123">
        <v>210</v>
      </c>
      <c r="O123">
        <v>99.8</v>
      </c>
      <c r="P123">
        <v>8.6999999999999993</v>
      </c>
      <c r="Q123">
        <v>106.8</v>
      </c>
      <c r="R123">
        <v>3.4</v>
      </c>
      <c r="S123">
        <v>107.2</v>
      </c>
      <c r="T123">
        <v>3.5</v>
      </c>
      <c r="U123" s="9">
        <f t="shared" si="1"/>
        <v>7.0140280561122239</v>
      </c>
      <c r="V123" s="9">
        <f>Q123/O123*100</f>
        <v>107.01402805611222</v>
      </c>
    </row>
    <row r="124" spans="1:22" x14ac:dyDescent="0.25">
      <c r="A124" t="s">
        <v>269</v>
      </c>
      <c r="B124">
        <v>455.7</v>
      </c>
      <c r="C124">
        <v>218.7</v>
      </c>
      <c r="D124">
        <v>59.7</v>
      </c>
      <c r="E124">
        <v>3.4</v>
      </c>
      <c r="F124">
        <v>4.6699999999999998E-2</v>
      </c>
      <c r="G124">
        <v>8.6</v>
      </c>
      <c r="H124">
        <v>0.108</v>
      </c>
      <c r="I124">
        <v>9.3000000000000007</v>
      </c>
      <c r="J124">
        <v>1.6740000000000001E-2</v>
      </c>
      <c r="K124">
        <v>3.4</v>
      </c>
      <c r="L124" t="s">
        <v>20</v>
      </c>
      <c r="M124">
        <v>30</v>
      </c>
      <c r="N124">
        <v>210</v>
      </c>
      <c r="O124">
        <v>103.9</v>
      </c>
      <c r="P124">
        <v>9.1999999999999993</v>
      </c>
      <c r="Q124">
        <v>107</v>
      </c>
      <c r="R124">
        <v>3.6</v>
      </c>
      <c r="S124">
        <v>107.2</v>
      </c>
      <c r="T124">
        <v>3.7</v>
      </c>
      <c r="U124" s="9">
        <f t="shared" si="1"/>
        <v>2.9836381135707484</v>
      </c>
      <c r="V124" s="9">
        <f>Q124/O124*100</f>
        <v>102.98363811357075</v>
      </c>
    </row>
    <row r="125" spans="1:22" x14ac:dyDescent="0.25">
      <c r="A125" t="s">
        <v>215</v>
      </c>
      <c r="B125">
        <v>328.8</v>
      </c>
      <c r="C125">
        <v>194.1</v>
      </c>
      <c r="D125">
        <v>59.9</v>
      </c>
      <c r="E125">
        <v>3</v>
      </c>
      <c r="F125">
        <v>4.3999999999999997E-2</v>
      </c>
      <c r="G125">
        <v>12</v>
      </c>
      <c r="H125">
        <v>0.10100000000000001</v>
      </c>
      <c r="I125">
        <v>12</v>
      </c>
      <c r="J125">
        <v>1.67E-2</v>
      </c>
      <c r="K125">
        <v>3</v>
      </c>
      <c r="L125" t="s">
        <v>43</v>
      </c>
      <c r="M125">
        <v>-110</v>
      </c>
      <c r="N125">
        <v>290</v>
      </c>
      <c r="O125">
        <v>98</v>
      </c>
      <c r="P125">
        <v>11</v>
      </c>
      <c r="Q125">
        <v>106.7</v>
      </c>
      <c r="R125">
        <v>3.2</v>
      </c>
      <c r="S125">
        <v>107.3</v>
      </c>
      <c r="T125">
        <v>3.3</v>
      </c>
      <c r="U125" s="9">
        <f t="shared" si="1"/>
        <v>8.8775510204081627</v>
      </c>
      <c r="V125" s="9">
        <f>Q125/O125*100</f>
        <v>108.87755102040816</v>
      </c>
    </row>
    <row r="126" spans="1:22" x14ac:dyDescent="0.25">
      <c r="A126" t="s">
        <v>214</v>
      </c>
      <c r="B126">
        <v>384.8</v>
      </c>
      <c r="C126">
        <v>169.2</v>
      </c>
      <c r="D126">
        <v>59.7</v>
      </c>
      <c r="E126">
        <v>3.6</v>
      </c>
      <c r="F126">
        <v>4.4600000000000001E-2</v>
      </c>
      <c r="G126">
        <v>9.1999999999999993</v>
      </c>
      <c r="H126">
        <v>0.10299999999999999</v>
      </c>
      <c r="I126">
        <v>9.9</v>
      </c>
      <c r="J126">
        <v>1.6740000000000001E-2</v>
      </c>
      <c r="K126">
        <v>3.6</v>
      </c>
      <c r="L126" t="s">
        <v>37</v>
      </c>
      <c r="M126">
        <v>-80</v>
      </c>
      <c r="N126">
        <v>230</v>
      </c>
      <c r="O126">
        <v>99.5</v>
      </c>
      <c r="P126">
        <v>9.4</v>
      </c>
      <c r="Q126">
        <v>107</v>
      </c>
      <c r="R126">
        <v>3.8</v>
      </c>
      <c r="S126">
        <v>107.5</v>
      </c>
      <c r="T126">
        <v>3.8</v>
      </c>
      <c r="U126" s="9">
        <f t="shared" si="1"/>
        <v>7.5376884422110493</v>
      </c>
      <c r="V126" s="9">
        <f>Q126/O126*100</f>
        <v>107.53768844221105</v>
      </c>
    </row>
    <row r="127" spans="1:22" x14ac:dyDescent="0.25">
      <c r="A127" t="s">
        <v>206</v>
      </c>
      <c r="B127">
        <v>317.39999999999998</v>
      </c>
      <c r="C127">
        <v>120.8</v>
      </c>
      <c r="D127">
        <v>59.5</v>
      </c>
      <c r="E127">
        <v>3.3</v>
      </c>
      <c r="F127">
        <v>4.5999999999999999E-2</v>
      </c>
      <c r="G127">
        <v>11</v>
      </c>
      <c r="H127">
        <v>0.107</v>
      </c>
      <c r="I127">
        <v>11</v>
      </c>
      <c r="J127">
        <v>1.6820000000000002E-2</v>
      </c>
      <c r="K127">
        <v>3.3</v>
      </c>
      <c r="L127" t="s">
        <v>27</v>
      </c>
      <c r="M127">
        <v>0</v>
      </c>
      <c r="N127">
        <v>260</v>
      </c>
      <c r="O127">
        <v>103</v>
      </c>
      <c r="P127">
        <v>11</v>
      </c>
      <c r="Q127">
        <v>107.5</v>
      </c>
      <c r="R127">
        <v>3.6</v>
      </c>
      <c r="S127">
        <v>107.8</v>
      </c>
      <c r="T127">
        <v>3.6</v>
      </c>
      <c r="U127" s="9">
        <f t="shared" si="1"/>
        <v>4.3689320388349557</v>
      </c>
      <c r="V127" s="9">
        <f>Q127/O127*100</f>
        <v>104.36893203883496</v>
      </c>
    </row>
    <row r="128" spans="1:22" x14ac:dyDescent="0.25">
      <c r="A128" t="s">
        <v>210</v>
      </c>
      <c r="B128">
        <v>712.3</v>
      </c>
      <c r="C128">
        <v>365.5</v>
      </c>
      <c r="D128">
        <v>59.4</v>
      </c>
      <c r="E128">
        <v>2.4</v>
      </c>
      <c r="F128">
        <v>4.5499999999999999E-2</v>
      </c>
      <c r="G128">
        <v>6.6</v>
      </c>
      <c r="H128">
        <v>0.1056</v>
      </c>
      <c r="I128">
        <v>7.1</v>
      </c>
      <c r="J128">
        <v>1.6840000000000001E-2</v>
      </c>
      <c r="K128">
        <v>2.4</v>
      </c>
      <c r="L128" t="s">
        <v>22</v>
      </c>
      <c r="M128">
        <v>-30</v>
      </c>
      <c r="N128">
        <v>160</v>
      </c>
      <c r="O128">
        <v>102</v>
      </c>
      <c r="P128">
        <v>6.9</v>
      </c>
      <c r="Q128">
        <v>107.7</v>
      </c>
      <c r="R128">
        <v>2.6</v>
      </c>
      <c r="S128">
        <v>108</v>
      </c>
      <c r="T128">
        <v>2.6</v>
      </c>
      <c r="U128" s="9">
        <f t="shared" si="1"/>
        <v>5.5882352941176521</v>
      </c>
      <c r="V128" s="9">
        <f>Q128/O128*100</f>
        <v>105.58823529411765</v>
      </c>
    </row>
    <row r="129" spans="1:22" x14ac:dyDescent="0.25">
      <c r="A129" t="s">
        <v>276</v>
      </c>
      <c r="B129">
        <v>289</v>
      </c>
      <c r="C129">
        <v>130.69999999999999</v>
      </c>
      <c r="D129">
        <v>59.8</v>
      </c>
      <c r="E129">
        <v>3.2</v>
      </c>
      <c r="F129">
        <v>3.9800000000000002E-2</v>
      </c>
      <c r="G129">
        <v>13</v>
      </c>
      <c r="H129">
        <v>9.1999999999999998E-2</v>
      </c>
      <c r="I129">
        <v>13</v>
      </c>
      <c r="J129">
        <v>1.6729999999999998E-2</v>
      </c>
      <c r="K129">
        <v>3.2</v>
      </c>
      <c r="L129" t="s">
        <v>34</v>
      </c>
      <c r="M129">
        <v>-370</v>
      </c>
      <c r="N129">
        <v>340</v>
      </c>
      <c r="O129">
        <v>89</v>
      </c>
      <c r="P129">
        <v>11</v>
      </c>
      <c r="Q129">
        <v>106.9</v>
      </c>
      <c r="R129">
        <v>3.4</v>
      </c>
      <c r="S129">
        <v>108.1</v>
      </c>
      <c r="T129">
        <v>3.5</v>
      </c>
      <c r="U129" s="9">
        <f t="shared" si="1"/>
        <v>20.112359550561806</v>
      </c>
      <c r="V129" s="9">
        <f>Q129/O129*100</f>
        <v>120.11235955056181</v>
      </c>
    </row>
    <row r="130" spans="1:22" x14ac:dyDescent="0.25">
      <c r="A130" t="s">
        <v>169</v>
      </c>
      <c r="B130">
        <v>457.2</v>
      </c>
      <c r="C130">
        <v>252.9</v>
      </c>
      <c r="D130">
        <v>59</v>
      </c>
      <c r="E130">
        <v>3.4</v>
      </c>
      <c r="F130">
        <v>4.9200000000000001E-2</v>
      </c>
      <c r="G130">
        <v>8.6999999999999993</v>
      </c>
      <c r="H130">
        <v>0.115</v>
      </c>
      <c r="I130">
        <v>9.4</v>
      </c>
      <c r="J130">
        <v>1.6959999999999999E-2</v>
      </c>
      <c r="K130">
        <v>3.4</v>
      </c>
      <c r="L130" t="s">
        <v>20</v>
      </c>
      <c r="M130">
        <v>160</v>
      </c>
      <c r="N130">
        <v>200</v>
      </c>
      <c r="O130">
        <v>110.5</v>
      </c>
      <c r="P130">
        <v>9.8000000000000007</v>
      </c>
      <c r="Q130">
        <v>108.4</v>
      </c>
      <c r="R130">
        <v>3.7</v>
      </c>
      <c r="S130">
        <v>108.3</v>
      </c>
      <c r="T130">
        <v>3.7</v>
      </c>
      <c r="U130" s="9">
        <f t="shared" si="1"/>
        <v>1.9004524886877761</v>
      </c>
      <c r="V130" s="9">
        <f>Q130/O130*100</f>
        <v>98.099547511312224</v>
      </c>
    </row>
    <row r="131" spans="1:22" x14ac:dyDescent="0.25">
      <c r="A131" t="s">
        <v>225</v>
      </c>
      <c r="B131">
        <v>736.7</v>
      </c>
      <c r="C131">
        <v>379.8</v>
      </c>
      <c r="D131">
        <v>58.8</v>
      </c>
      <c r="E131">
        <v>3.3</v>
      </c>
      <c r="F131">
        <v>5.04E-2</v>
      </c>
      <c r="G131">
        <v>7.3</v>
      </c>
      <c r="H131">
        <v>0.1182</v>
      </c>
      <c r="I131">
        <v>8</v>
      </c>
      <c r="J131">
        <v>1.7000000000000001E-2</v>
      </c>
      <c r="K131">
        <v>3.3</v>
      </c>
      <c r="L131" t="s">
        <v>29</v>
      </c>
      <c r="M131">
        <v>210</v>
      </c>
      <c r="N131">
        <v>170</v>
      </c>
      <c r="O131">
        <v>113.4</v>
      </c>
      <c r="P131">
        <v>8.6</v>
      </c>
      <c r="Q131">
        <v>108.7</v>
      </c>
      <c r="R131">
        <v>3.6</v>
      </c>
      <c r="S131">
        <v>108.3</v>
      </c>
      <c r="T131">
        <v>3.6</v>
      </c>
      <c r="U131" s="9">
        <f t="shared" ref="U131:U160" si="2">SQRT((100-V131)^2)</f>
        <v>4.1446208112874814</v>
      </c>
      <c r="V131" s="9">
        <f t="shared" ref="V131:V160" si="3">Q131/O131*100</f>
        <v>95.855379188712519</v>
      </c>
    </row>
    <row r="132" spans="1:22" x14ac:dyDescent="0.25">
      <c r="A132" t="s">
        <v>264</v>
      </c>
      <c r="B132">
        <v>270.3</v>
      </c>
      <c r="C132">
        <v>188.5</v>
      </c>
      <c r="D132">
        <v>59.2</v>
      </c>
      <c r="E132">
        <v>4.0999999999999996</v>
      </c>
      <c r="F132">
        <v>4.6199999999999998E-2</v>
      </c>
      <c r="G132">
        <v>12</v>
      </c>
      <c r="H132">
        <v>0.108</v>
      </c>
      <c r="I132">
        <v>12</v>
      </c>
      <c r="J132">
        <v>1.6899999999999998E-2</v>
      </c>
      <c r="K132">
        <v>4.0999999999999996</v>
      </c>
      <c r="L132" t="s">
        <v>38</v>
      </c>
      <c r="M132">
        <v>10</v>
      </c>
      <c r="N132">
        <v>290</v>
      </c>
      <c r="O132">
        <v>104</v>
      </c>
      <c r="P132">
        <v>12</v>
      </c>
      <c r="Q132">
        <v>108</v>
      </c>
      <c r="R132">
        <v>4.4000000000000004</v>
      </c>
      <c r="S132">
        <v>108.3</v>
      </c>
      <c r="T132">
        <v>4.5</v>
      </c>
      <c r="U132" s="9">
        <f t="shared" si="2"/>
        <v>3.8461538461538538</v>
      </c>
      <c r="V132" s="9">
        <f t="shared" si="3"/>
        <v>103.84615384615385</v>
      </c>
    </row>
    <row r="133" spans="1:22" x14ac:dyDescent="0.25">
      <c r="A133" t="s">
        <v>234</v>
      </c>
      <c r="B133">
        <v>595.5</v>
      </c>
      <c r="C133">
        <v>308.39999999999998</v>
      </c>
      <c r="D133">
        <v>59.1</v>
      </c>
      <c r="E133">
        <v>3.9</v>
      </c>
      <c r="F133">
        <v>4.5999999999999999E-2</v>
      </c>
      <c r="G133">
        <v>7.9</v>
      </c>
      <c r="H133">
        <v>0.10730000000000001</v>
      </c>
      <c r="I133">
        <v>8.8000000000000007</v>
      </c>
      <c r="J133">
        <v>1.6920000000000001E-2</v>
      </c>
      <c r="K133">
        <v>3.9</v>
      </c>
      <c r="L133" t="s">
        <v>48</v>
      </c>
      <c r="M133">
        <v>0</v>
      </c>
      <c r="N133">
        <v>190</v>
      </c>
      <c r="O133">
        <v>103.5</v>
      </c>
      <c r="P133">
        <v>8.6999999999999993</v>
      </c>
      <c r="Q133">
        <v>108.2</v>
      </c>
      <c r="R133">
        <v>4.2</v>
      </c>
      <c r="S133">
        <v>108.5</v>
      </c>
      <c r="T133">
        <v>4.2</v>
      </c>
      <c r="U133" s="9">
        <f t="shared" si="2"/>
        <v>4.5410628019323553</v>
      </c>
      <c r="V133" s="9">
        <f t="shared" si="3"/>
        <v>104.54106280193236</v>
      </c>
    </row>
    <row r="134" spans="1:22" x14ac:dyDescent="0.25">
      <c r="A134" t="s">
        <v>178</v>
      </c>
      <c r="B134">
        <v>532.6</v>
      </c>
      <c r="C134">
        <v>215.7</v>
      </c>
      <c r="D134">
        <v>59.1</v>
      </c>
      <c r="E134">
        <v>3.8</v>
      </c>
      <c r="F134">
        <v>4.4699999999999997E-2</v>
      </c>
      <c r="G134">
        <v>8.5</v>
      </c>
      <c r="H134">
        <v>0.1042</v>
      </c>
      <c r="I134">
        <v>9.3000000000000007</v>
      </c>
      <c r="J134">
        <v>1.6920000000000001E-2</v>
      </c>
      <c r="K134">
        <v>3.8</v>
      </c>
      <c r="L134" t="s">
        <v>24</v>
      </c>
      <c r="M134">
        <v>-70</v>
      </c>
      <c r="N134">
        <v>210</v>
      </c>
      <c r="O134">
        <v>100.7</v>
      </c>
      <c r="P134">
        <v>8.9</v>
      </c>
      <c r="Q134">
        <v>108.2</v>
      </c>
      <c r="R134">
        <v>4.0999999999999996</v>
      </c>
      <c r="S134">
        <v>108.6</v>
      </c>
      <c r="T134">
        <v>4.2</v>
      </c>
      <c r="U134" s="9">
        <f t="shared" si="2"/>
        <v>7.4478649453823209</v>
      </c>
      <c r="V134" s="9">
        <f t="shared" si="3"/>
        <v>107.44786494538232</v>
      </c>
    </row>
    <row r="135" spans="1:22" x14ac:dyDescent="0.25">
      <c r="A135" t="s">
        <v>229</v>
      </c>
      <c r="B135">
        <v>897.2</v>
      </c>
      <c r="C135">
        <v>350.7</v>
      </c>
      <c r="D135">
        <v>59.2</v>
      </c>
      <c r="E135">
        <v>3.5</v>
      </c>
      <c r="F135">
        <v>4.4400000000000002E-2</v>
      </c>
      <c r="G135">
        <v>8</v>
      </c>
      <c r="H135">
        <v>0.1036</v>
      </c>
      <c r="I135">
        <v>8.6999999999999993</v>
      </c>
      <c r="J135">
        <v>1.6899999999999998E-2</v>
      </c>
      <c r="K135">
        <v>3.5</v>
      </c>
      <c r="L135" t="s">
        <v>21</v>
      </c>
      <c r="M135">
        <v>-90</v>
      </c>
      <c r="N135">
        <v>200</v>
      </c>
      <c r="O135">
        <v>100.1</v>
      </c>
      <c r="P135">
        <v>8.3000000000000007</v>
      </c>
      <c r="Q135">
        <v>108.1</v>
      </c>
      <c r="R135">
        <v>3.7</v>
      </c>
      <c r="S135">
        <v>108.6</v>
      </c>
      <c r="T135">
        <v>3.8</v>
      </c>
      <c r="U135" s="9">
        <f t="shared" si="2"/>
        <v>7.9920079920079843</v>
      </c>
      <c r="V135" s="9">
        <f t="shared" si="3"/>
        <v>107.99200799200798</v>
      </c>
    </row>
    <row r="136" spans="1:22" x14ac:dyDescent="0.25">
      <c r="A136" t="s">
        <v>201</v>
      </c>
      <c r="B136">
        <v>3763.7</v>
      </c>
      <c r="C136">
        <v>1550.8</v>
      </c>
      <c r="D136">
        <v>58.6</v>
      </c>
      <c r="E136">
        <v>2.4</v>
      </c>
      <c r="F136">
        <v>4.9599999999999998E-2</v>
      </c>
      <c r="G136">
        <v>4.0999999999999996</v>
      </c>
      <c r="H136">
        <v>0.1166</v>
      </c>
      <c r="I136">
        <v>4.8</v>
      </c>
      <c r="J136">
        <v>1.7059999999999999E-2</v>
      </c>
      <c r="K136">
        <v>2.4</v>
      </c>
      <c r="L136" t="s">
        <v>39</v>
      </c>
      <c r="M136">
        <v>176</v>
      </c>
      <c r="N136">
        <v>96</v>
      </c>
      <c r="O136">
        <v>112</v>
      </c>
      <c r="P136">
        <v>5.0999999999999996</v>
      </c>
      <c r="Q136">
        <v>109</v>
      </c>
      <c r="R136">
        <v>3</v>
      </c>
      <c r="S136">
        <v>108.8</v>
      </c>
      <c r="T136">
        <v>2.6</v>
      </c>
      <c r="U136" s="9">
        <f t="shared" si="2"/>
        <v>2.6785714285714306</v>
      </c>
      <c r="V136" s="9">
        <f t="shared" si="3"/>
        <v>97.321428571428569</v>
      </c>
    </row>
    <row r="137" spans="1:22" x14ac:dyDescent="0.25">
      <c r="A137" t="s">
        <v>240</v>
      </c>
      <c r="B137">
        <v>459.8</v>
      </c>
      <c r="C137">
        <v>156.30000000000001</v>
      </c>
      <c r="D137">
        <v>59.2</v>
      </c>
      <c r="E137">
        <v>3.3</v>
      </c>
      <c r="F137">
        <v>4.1099999999999998E-2</v>
      </c>
      <c r="G137">
        <v>11</v>
      </c>
      <c r="H137">
        <v>9.6000000000000002E-2</v>
      </c>
      <c r="I137">
        <v>11</v>
      </c>
      <c r="J137">
        <v>1.6879999999999999E-2</v>
      </c>
      <c r="K137">
        <v>3.3</v>
      </c>
      <c r="L137" t="s">
        <v>27</v>
      </c>
      <c r="M137">
        <v>-280</v>
      </c>
      <c r="N137">
        <v>270</v>
      </c>
      <c r="O137">
        <v>92.8</v>
      </c>
      <c r="P137">
        <v>9.9</v>
      </c>
      <c r="Q137">
        <v>107.9</v>
      </c>
      <c r="R137">
        <v>3.5</v>
      </c>
      <c r="S137">
        <v>108.9</v>
      </c>
      <c r="T137">
        <v>3.6</v>
      </c>
      <c r="U137" s="9">
        <f t="shared" si="2"/>
        <v>16.27155172413795</v>
      </c>
      <c r="V137" s="9">
        <f t="shared" si="3"/>
        <v>116.27155172413795</v>
      </c>
    </row>
    <row r="138" spans="1:22" x14ac:dyDescent="0.25">
      <c r="A138" t="s">
        <v>251</v>
      </c>
      <c r="B138">
        <v>399.8</v>
      </c>
      <c r="C138">
        <v>201.2</v>
      </c>
      <c r="D138">
        <v>58.8</v>
      </c>
      <c r="E138">
        <v>3.7</v>
      </c>
      <c r="F138">
        <v>4.4200000000000003E-2</v>
      </c>
      <c r="G138">
        <v>12</v>
      </c>
      <c r="H138">
        <v>0.104</v>
      </c>
      <c r="I138">
        <v>13</v>
      </c>
      <c r="J138">
        <v>1.7000000000000001E-2</v>
      </c>
      <c r="K138">
        <v>3.7</v>
      </c>
      <c r="L138" t="s">
        <v>26</v>
      </c>
      <c r="M138">
        <v>-100</v>
      </c>
      <c r="N138">
        <v>310</v>
      </c>
      <c r="O138">
        <v>100</v>
      </c>
      <c r="P138">
        <v>12</v>
      </c>
      <c r="Q138">
        <v>108.7</v>
      </c>
      <c r="R138">
        <v>3.9</v>
      </c>
      <c r="S138">
        <v>109.2</v>
      </c>
      <c r="T138">
        <v>4</v>
      </c>
      <c r="U138" s="9">
        <f t="shared" si="2"/>
        <v>8.7000000000000028</v>
      </c>
      <c r="V138" s="9">
        <f t="shared" si="3"/>
        <v>108.7</v>
      </c>
    </row>
    <row r="139" spans="1:22" x14ac:dyDescent="0.25">
      <c r="A139" t="s">
        <v>248</v>
      </c>
      <c r="B139">
        <v>280.7</v>
      </c>
      <c r="C139">
        <v>143.9</v>
      </c>
      <c r="D139">
        <v>58.5</v>
      </c>
      <c r="E139">
        <v>4.7</v>
      </c>
      <c r="F139">
        <v>4.7100000000000003E-2</v>
      </c>
      <c r="G139">
        <v>9.8000000000000007</v>
      </c>
      <c r="H139">
        <v>0.111</v>
      </c>
      <c r="I139">
        <v>11</v>
      </c>
      <c r="J139">
        <v>1.7100000000000001E-2</v>
      </c>
      <c r="K139">
        <v>4.7</v>
      </c>
      <c r="L139" t="s">
        <v>49</v>
      </c>
      <c r="M139">
        <v>50</v>
      </c>
      <c r="N139">
        <v>230</v>
      </c>
      <c r="O139">
        <v>107</v>
      </c>
      <c r="P139">
        <v>11</v>
      </c>
      <c r="Q139">
        <v>109.3</v>
      </c>
      <c r="R139">
        <v>5.0999999999999996</v>
      </c>
      <c r="S139">
        <v>109.5</v>
      </c>
      <c r="T139">
        <v>5.0999999999999996</v>
      </c>
      <c r="U139" s="9">
        <f t="shared" si="2"/>
        <v>2.1495327102803827</v>
      </c>
      <c r="V139" s="9">
        <f t="shared" si="3"/>
        <v>102.14953271028038</v>
      </c>
    </row>
    <row r="140" spans="1:22" x14ac:dyDescent="0.25">
      <c r="A140" t="s">
        <v>224</v>
      </c>
      <c r="B140">
        <v>123.7</v>
      </c>
      <c r="C140">
        <v>73</v>
      </c>
      <c r="D140">
        <v>58.6</v>
      </c>
      <c r="E140">
        <v>5</v>
      </c>
      <c r="F140">
        <v>4.3299999999999998E-2</v>
      </c>
      <c r="G140">
        <v>21</v>
      </c>
      <c r="H140">
        <v>0.10199999999999999</v>
      </c>
      <c r="I140">
        <v>22</v>
      </c>
      <c r="J140">
        <v>1.7080000000000001E-2</v>
      </c>
      <c r="K140">
        <v>5</v>
      </c>
      <c r="L140" t="s">
        <v>46</v>
      </c>
      <c r="M140">
        <v>-150</v>
      </c>
      <c r="N140">
        <v>550</v>
      </c>
      <c r="O140">
        <v>99</v>
      </c>
      <c r="P140">
        <v>21</v>
      </c>
      <c r="Q140">
        <v>109.2</v>
      </c>
      <c r="R140">
        <v>5.5</v>
      </c>
      <c r="S140">
        <v>109.8</v>
      </c>
      <c r="T140">
        <v>5.6</v>
      </c>
      <c r="U140" s="9">
        <f t="shared" si="2"/>
        <v>10.303030303030297</v>
      </c>
      <c r="V140" s="9">
        <f t="shared" si="3"/>
        <v>110.3030303030303</v>
      </c>
    </row>
    <row r="141" spans="1:22" x14ac:dyDescent="0.25">
      <c r="A141" t="s">
        <v>250</v>
      </c>
      <c r="B141">
        <v>505.9</v>
      </c>
      <c r="C141">
        <v>257.3</v>
      </c>
      <c r="D141">
        <v>57.9</v>
      </c>
      <c r="E141">
        <v>3.9</v>
      </c>
      <c r="F141">
        <v>4.6699999999999998E-2</v>
      </c>
      <c r="G141">
        <v>8.6999999999999993</v>
      </c>
      <c r="H141">
        <v>0.111</v>
      </c>
      <c r="I141">
        <v>9.5</v>
      </c>
      <c r="J141">
        <v>1.7270000000000001E-2</v>
      </c>
      <c r="K141">
        <v>3.9</v>
      </c>
      <c r="L141" t="s">
        <v>24</v>
      </c>
      <c r="M141">
        <v>30</v>
      </c>
      <c r="N141">
        <v>210</v>
      </c>
      <c r="O141">
        <v>107</v>
      </c>
      <c r="P141">
        <v>9.6999999999999993</v>
      </c>
      <c r="Q141">
        <v>110.4</v>
      </c>
      <c r="R141">
        <v>4.2</v>
      </c>
      <c r="S141">
        <v>110.6</v>
      </c>
      <c r="T141">
        <v>4.3</v>
      </c>
      <c r="U141" s="9">
        <f t="shared" si="2"/>
        <v>3.1775700934579589</v>
      </c>
      <c r="V141" s="9">
        <f t="shared" si="3"/>
        <v>103.17757009345796</v>
      </c>
    </row>
    <row r="142" spans="1:22" x14ac:dyDescent="0.25">
      <c r="A142" t="s">
        <v>252</v>
      </c>
      <c r="B142">
        <v>984.3</v>
      </c>
      <c r="C142">
        <v>520.79999999999995</v>
      </c>
      <c r="D142">
        <v>57.8</v>
      </c>
      <c r="E142">
        <v>3</v>
      </c>
      <c r="F142">
        <v>4.7699999999999999E-2</v>
      </c>
      <c r="G142">
        <v>7.2</v>
      </c>
      <c r="H142">
        <v>0.1137</v>
      </c>
      <c r="I142">
        <v>7.8</v>
      </c>
      <c r="J142">
        <v>1.7309999999999999E-2</v>
      </c>
      <c r="K142">
        <v>3</v>
      </c>
      <c r="L142" t="s">
        <v>50</v>
      </c>
      <c r="M142">
        <v>80</v>
      </c>
      <c r="N142">
        <v>170</v>
      </c>
      <c r="O142">
        <v>109.3</v>
      </c>
      <c r="P142">
        <v>8.1</v>
      </c>
      <c r="Q142">
        <v>110.6</v>
      </c>
      <c r="R142">
        <v>3.3</v>
      </c>
      <c r="S142">
        <v>110.7</v>
      </c>
      <c r="T142">
        <v>3.4</v>
      </c>
      <c r="U142" s="9">
        <f t="shared" si="2"/>
        <v>1.1893870082342062</v>
      </c>
      <c r="V142" s="9">
        <f t="shared" si="3"/>
        <v>101.18938700823421</v>
      </c>
    </row>
    <row r="143" spans="1:22" x14ac:dyDescent="0.25">
      <c r="A143" t="s">
        <v>253</v>
      </c>
      <c r="B143">
        <v>558.79999999999995</v>
      </c>
      <c r="C143">
        <v>369.4</v>
      </c>
      <c r="D143">
        <v>57.7</v>
      </c>
      <c r="E143">
        <v>3.6</v>
      </c>
      <c r="F143">
        <v>4.8300000000000003E-2</v>
      </c>
      <c r="G143">
        <v>11</v>
      </c>
      <c r="H143">
        <v>0.115</v>
      </c>
      <c r="I143">
        <v>11</v>
      </c>
      <c r="J143">
        <v>1.7340000000000001E-2</v>
      </c>
      <c r="K143">
        <v>3.6</v>
      </c>
      <c r="L143" t="s">
        <v>40</v>
      </c>
      <c r="M143">
        <v>110</v>
      </c>
      <c r="N143">
        <v>260</v>
      </c>
      <c r="O143">
        <v>111</v>
      </c>
      <c r="P143">
        <v>12</v>
      </c>
      <c r="Q143">
        <v>110.8</v>
      </c>
      <c r="R143">
        <v>4</v>
      </c>
      <c r="S143">
        <v>110.8</v>
      </c>
      <c r="T143">
        <v>4.0999999999999996</v>
      </c>
      <c r="U143" s="9">
        <f t="shared" si="2"/>
        <v>0.18018018018017301</v>
      </c>
      <c r="V143" s="9">
        <f t="shared" si="3"/>
        <v>99.819819819819827</v>
      </c>
    </row>
    <row r="144" spans="1:22" x14ac:dyDescent="0.25">
      <c r="A144" t="s">
        <v>222</v>
      </c>
      <c r="B144">
        <v>1711.5</v>
      </c>
      <c r="C144">
        <v>761.5</v>
      </c>
      <c r="D144">
        <v>56.7</v>
      </c>
      <c r="E144">
        <v>3.2</v>
      </c>
      <c r="F144">
        <v>4.82E-2</v>
      </c>
      <c r="G144">
        <v>4.8</v>
      </c>
      <c r="H144">
        <v>0.1173</v>
      </c>
      <c r="I144">
        <v>5.8</v>
      </c>
      <c r="J144">
        <v>1.7639999999999999E-2</v>
      </c>
      <c r="K144">
        <v>3.2</v>
      </c>
      <c r="L144" t="s">
        <v>45</v>
      </c>
      <c r="M144">
        <v>110</v>
      </c>
      <c r="N144">
        <v>110</v>
      </c>
      <c r="O144">
        <v>112.6</v>
      </c>
      <c r="P144">
        <v>6.1</v>
      </c>
      <c r="Q144">
        <v>112.7</v>
      </c>
      <c r="R144">
        <v>3.5</v>
      </c>
      <c r="S144">
        <v>112.7</v>
      </c>
      <c r="T144">
        <v>3.5</v>
      </c>
      <c r="U144" s="9">
        <f t="shared" si="2"/>
        <v>8.8809946714036414E-2</v>
      </c>
      <c r="V144" s="9">
        <f t="shared" si="3"/>
        <v>100.08880994671404</v>
      </c>
    </row>
    <row r="145" spans="1:22" x14ac:dyDescent="0.25">
      <c r="A145" t="s">
        <v>274</v>
      </c>
      <c r="B145">
        <v>464.7</v>
      </c>
      <c r="C145">
        <v>219.5</v>
      </c>
      <c r="D145">
        <v>57.2</v>
      </c>
      <c r="E145">
        <v>4.3</v>
      </c>
      <c r="F145">
        <v>4.0099999999999997E-2</v>
      </c>
      <c r="G145">
        <v>9.6999999999999993</v>
      </c>
      <c r="H145">
        <v>9.7000000000000003E-2</v>
      </c>
      <c r="I145">
        <v>11</v>
      </c>
      <c r="J145">
        <v>1.7469999999999999E-2</v>
      </c>
      <c r="K145">
        <v>4.3</v>
      </c>
      <c r="L145" t="s">
        <v>24</v>
      </c>
      <c r="M145">
        <v>-340</v>
      </c>
      <c r="N145">
        <v>250</v>
      </c>
      <c r="O145">
        <v>93.6</v>
      </c>
      <c r="P145">
        <v>9.5</v>
      </c>
      <c r="Q145">
        <v>111.7</v>
      </c>
      <c r="R145">
        <v>4.8</v>
      </c>
      <c r="S145">
        <v>112.8</v>
      </c>
      <c r="T145">
        <v>4.9000000000000004</v>
      </c>
      <c r="U145" s="9">
        <f t="shared" si="2"/>
        <v>19.337606837606856</v>
      </c>
      <c r="V145" s="9">
        <f t="shared" si="3"/>
        <v>119.33760683760686</v>
      </c>
    </row>
    <row r="146" spans="1:22" x14ac:dyDescent="0.25">
      <c r="A146" t="s">
        <v>241</v>
      </c>
      <c r="B146">
        <v>384.7</v>
      </c>
      <c r="C146">
        <v>217.4</v>
      </c>
      <c r="D146">
        <v>56.1</v>
      </c>
      <c r="E146">
        <v>4</v>
      </c>
      <c r="F146">
        <v>4.6699999999999998E-2</v>
      </c>
      <c r="G146">
        <v>11</v>
      </c>
      <c r="H146">
        <v>0.115</v>
      </c>
      <c r="I146">
        <v>11</v>
      </c>
      <c r="J146">
        <v>1.7840000000000002E-2</v>
      </c>
      <c r="K146">
        <v>4</v>
      </c>
      <c r="L146" t="s">
        <v>19</v>
      </c>
      <c r="M146">
        <v>30</v>
      </c>
      <c r="N146">
        <v>260</v>
      </c>
      <c r="O146">
        <v>110</v>
      </c>
      <c r="P146">
        <v>12</v>
      </c>
      <c r="Q146">
        <v>114</v>
      </c>
      <c r="R146">
        <v>4.5</v>
      </c>
      <c r="S146">
        <v>114.2</v>
      </c>
      <c r="T146">
        <v>4.5</v>
      </c>
      <c r="U146" s="9">
        <f t="shared" si="2"/>
        <v>3.6363636363636402</v>
      </c>
      <c r="V146" s="9">
        <f t="shared" si="3"/>
        <v>103.63636363636364</v>
      </c>
    </row>
    <row r="147" spans="1:22" x14ac:dyDescent="0.25">
      <c r="A147" t="s">
        <v>207</v>
      </c>
      <c r="B147">
        <v>610.6</v>
      </c>
      <c r="C147">
        <v>244.8</v>
      </c>
      <c r="D147">
        <v>55.3</v>
      </c>
      <c r="E147">
        <v>4.5999999999999996</v>
      </c>
      <c r="F147">
        <v>5.4600000000000003E-2</v>
      </c>
      <c r="G147">
        <v>8.6</v>
      </c>
      <c r="H147">
        <v>0.13600000000000001</v>
      </c>
      <c r="I147">
        <v>9.8000000000000007</v>
      </c>
      <c r="J147">
        <v>1.8069999999999999E-2</v>
      </c>
      <c r="K147">
        <v>4.5999999999999996</v>
      </c>
      <c r="L147" t="s">
        <v>41</v>
      </c>
      <c r="M147">
        <v>400</v>
      </c>
      <c r="N147">
        <v>190</v>
      </c>
      <c r="O147">
        <v>130</v>
      </c>
      <c r="P147">
        <v>12</v>
      </c>
      <c r="Q147">
        <v>115.4</v>
      </c>
      <c r="R147">
        <v>5.3</v>
      </c>
      <c r="S147">
        <v>114.5</v>
      </c>
      <c r="T147">
        <v>5.3</v>
      </c>
      <c r="U147" s="9">
        <f t="shared" si="2"/>
        <v>11.230769230769226</v>
      </c>
      <c r="V147" s="9">
        <f t="shared" si="3"/>
        <v>88.769230769230774</v>
      </c>
    </row>
    <row r="148" spans="1:22" x14ac:dyDescent="0.25">
      <c r="A148" t="s">
        <v>176</v>
      </c>
      <c r="B148">
        <v>356.5</v>
      </c>
      <c r="C148">
        <v>127</v>
      </c>
      <c r="D148">
        <v>55.9</v>
      </c>
      <c r="E148">
        <v>3.7</v>
      </c>
      <c r="F148">
        <v>4.5900000000000003E-2</v>
      </c>
      <c r="G148">
        <v>9.8000000000000007</v>
      </c>
      <c r="H148">
        <v>0.113</v>
      </c>
      <c r="I148">
        <v>10</v>
      </c>
      <c r="J148">
        <v>1.7899999999999999E-2</v>
      </c>
      <c r="K148">
        <v>3.7</v>
      </c>
      <c r="L148" t="s">
        <v>19</v>
      </c>
      <c r="M148">
        <v>-10</v>
      </c>
      <c r="N148">
        <v>240</v>
      </c>
      <c r="O148">
        <v>109</v>
      </c>
      <c r="P148">
        <v>11</v>
      </c>
      <c r="Q148">
        <v>114.4</v>
      </c>
      <c r="R148">
        <v>4.2</v>
      </c>
      <c r="S148">
        <v>114.7</v>
      </c>
      <c r="T148">
        <v>4.3</v>
      </c>
      <c r="U148" s="9">
        <f t="shared" si="2"/>
        <v>4.9541284403669721</v>
      </c>
      <c r="V148" s="9">
        <f t="shared" si="3"/>
        <v>104.95412844036697</v>
      </c>
    </row>
    <row r="149" spans="1:22" x14ac:dyDescent="0.25">
      <c r="A149" t="s">
        <v>180</v>
      </c>
      <c r="B149">
        <v>644.1</v>
      </c>
      <c r="C149">
        <v>345.4</v>
      </c>
      <c r="D149">
        <v>54.7</v>
      </c>
      <c r="E149">
        <v>2.7</v>
      </c>
      <c r="F149">
        <v>4.7899999999999998E-2</v>
      </c>
      <c r="G149">
        <v>8.6</v>
      </c>
      <c r="H149">
        <v>0.121</v>
      </c>
      <c r="I149">
        <v>9</v>
      </c>
      <c r="J149">
        <v>1.8280000000000001E-2</v>
      </c>
      <c r="K149">
        <v>2.7</v>
      </c>
      <c r="L149" t="s">
        <v>27</v>
      </c>
      <c r="M149">
        <v>90</v>
      </c>
      <c r="N149">
        <v>200</v>
      </c>
      <c r="O149">
        <v>115.7</v>
      </c>
      <c r="P149">
        <v>9.8000000000000007</v>
      </c>
      <c r="Q149">
        <v>116.8</v>
      </c>
      <c r="R149">
        <v>3.2</v>
      </c>
      <c r="S149">
        <v>116.8</v>
      </c>
      <c r="T149">
        <v>3.2</v>
      </c>
      <c r="U149" s="9">
        <f t="shared" si="2"/>
        <v>0.95073465859982775</v>
      </c>
      <c r="V149" s="9">
        <f t="shared" si="3"/>
        <v>100.95073465859983</v>
      </c>
    </row>
    <row r="150" spans="1:22" x14ac:dyDescent="0.25">
      <c r="A150" t="s">
        <v>270</v>
      </c>
      <c r="B150">
        <v>766.4</v>
      </c>
      <c r="C150">
        <v>229.7</v>
      </c>
      <c r="D150">
        <v>42.2</v>
      </c>
      <c r="E150">
        <v>3</v>
      </c>
      <c r="F150">
        <v>4.9599999999999998E-2</v>
      </c>
      <c r="G150">
        <v>6.9</v>
      </c>
      <c r="H150">
        <v>0.16200000000000001</v>
      </c>
      <c r="I150">
        <v>7.5</v>
      </c>
      <c r="J150">
        <v>2.3699999999999999E-2</v>
      </c>
      <c r="K150">
        <v>3</v>
      </c>
      <c r="L150" t="s">
        <v>21</v>
      </c>
      <c r="M150">
        <v>170</v>
      </c>
      <c r="N150">
        <v>160</v>
      </c>
      <c r="O150">
        <v>152</v>
      </c>
      <c r="P150">
        <v>11</v>
      </c>
      <c r="Q150">
        <v>151</v>
      </c>
      <c r="R150">
        <v>4.5</v>
      </c>
      <c r="S150">
        <v>150.9</v>
      </c>
      <c r="T150">
        <v>4.5</v>
      </c>
      <c r="U150" s="9">
        <f t="shared" si="2"/>
        <v>0.65789473684209554</v>
      </c>
      <c r="V150" s="9">
        <f t="shared" si="3"/>
        <v>99.342105263157904</v>
      </c>
    </row>
    <row r="151" spans="1:22" x14ac:dyDescent="0.25">
      <c r="A151" t="s">
        <v>290</v>
      </c>
      <c r="B151">
        <v>2143.6</v>
      </c>
      <c r="C151">
        <v>927.3</v>
      </c>
      <c r="D151">
        <v>36.200000000000003</v>
      </c>
      <c r="E151">
        <v>5.2</v>
      </c>
      <c r="F151">
        <v>5.8700000000000002E-2</v>
      </c>
      <c r="G151">
        <v>4.3</v>
      </c>
      <c r="H151">
        <v>0.223</v>
      </c>
      <c r="I151">
        <v>6.8</v>
      </c>
      <c r="J151">
        <v>2.76E-2</v>
      </c>
      <c r="K151">
        <v>5.2</v>
      </c>
      <c r="L151" t="s">
        <v>53</v>
      </c>
      <c r="M151">
        <v>554</v>
      </c>
      <c r="N151">
        <v>95</v>
      </c>
      <c r="O151">
        <v>205</v>
      </c>
      <c r="P151">
        <v>13</v>
      </c>
      <c r="Q151">
        <v>175.5</v>
      </c>
      <c r="R151">
        <v>9</v>
      </c>
      <c r="S151">
        <v>173.5</v>
      </c>
      <c r="T151">
        <v>8.9</v>
      </c>
      <c r="U151" s="9">
        <f t="shared" si="2"/>
        <v>14.390243902439025</v>
      </c>
      <c r="V151" s="9">
        <f t="shared" si="3"/>
        <v>85.609756097560975</v>
      </c>
    </row>
    <row r="152" spans="1:22" x14ac:dyDescent="0.25">
      <c r="A152" t="s">
        <v>168</v>
      </c>
      <c r="B152">
        <v>403.1</v>
      </c>
      <c r="C152">
        <v>254.9</v>
      </c>
      <c r="D152">
        <v>34.6</v>
      </c>
      <c r="E152">
        <v>3</v>
      </c>
      <c r="F152">
        <v>5.16E-2</v>
      </c>
      <c r="G152">
        <v>8.1</v>
      </c>
      <c r="H152">
        <v>0.20599999999999999</v>
      </c>
      <c r="I152">
        <v>8.6</v>
      </c>
      <c r="J152">
        <v>2.887E-2</v>
      </c>
      <c r="K152">
        <v>3</v>
      </c>
      <c r="L152" t="s">
        <v>19</v>
      </c>
      <c r="M152">
        <v>270</v>
      </c>
      <c r="N152">
        <v>190</v>
      </c>
      <c r="O152">
        <v>190</v>
      </c>
      <c r="P152">
        <v>15</v>
      </c>
      <c r="Q152">
        <v>183.5</v>
      </c>
      <c r="R152">
        <v>5.4</v>
      </c>
      <c r="S152">
        <v>183.1</v>
      </c>
      <c r="T152">
        <v>5.5</v>
      </c>
      <c r="U152" s="9">
        <f t="shared" si="2"/>
        <v>3.4210526315789451</v>
      </c>
      <c r="V152" s="9">
        <f t="shared" si="3"/>
        <v>96.578947368421055</v>
      </c>
    </row>
    <row r="153" spans="1:22" x14ac:dyDescent="0.25">
      <c r="A153" t="s">
        <v>228</v>
      </c>
      <c r="B153">
        <v>472.1</v>
      </c>
      <c r="C153">
        <v>171.9</v>
      </c>
      <c r="D153">
        <v>26.06</v>
      </c>
      <c r="E153">
        <v>3.7</v>
      </c>
      <c r="F153">
        <v>5.16E-2</v>
      </c>
      <c r="G153">
        <v>6.4</v>
      </c>
      <c r="H153">
        <v>0.27300000000000002</v>
      </c>
      <c r="I153">
        <v>7.4</v>
      </c>
      <c r="J153">
        <v>3.8399999999999997E-2</v>
      </c>
      <c r="K153">
        <v>3.7</v>
      </c>
      <c r="L153" t="s">
        <v>44</v>
      </c>
      <c r="M153">
        <v>260</v>
      </c>
      <c r="N153">
        <v>150</v>
      </c>
      <c r="O153">
        <v>245</v>
      </c>
      <c r="P153">
        <v>16</v>
      </c>
      <c r="Q153">
        <v>242.7</v>
      </c>
      <c r="R153">
        <v>8.6999999999999993</v>
      </c>
      <c r="S153">
        <v>242.6</v>
      </c>
      <c r="T153">
        <v>8.8000000000000007</v>
      </c>
      <c r="U153" s="9">
        <f t="shared" si="2"/>
        <v>0.93877551020408134</v>
      </c>
      <c r="V153" s="9">
        <f t="shared" si="3"/>
        <v>99.061224489795919</v>
      </c>
    </row>
    <row r="154" spans="1:22" x14ac:dyDescent="0.25">
      <c r="A154" t="s">
        <v>218</v>
      </c>
      <c r="B154">
        <v>480.9</v>
      </c>
      <c r="C154">
        <v>166.8</v>
      </c>
      <c r="D154">
        <v>24.33</v>
      </c>
      <c r="E154">
        <v>2.7</v>
      </c>
      <c r="F154">
        <v>5.7700000000000001E-2</v>
      </c>
      <c r="G154">
        <v>6.5</v>
      </c>
      <c r="H154">
        <v>0.32700000000000001</v>
      </c>
      <c r="I154">
        <v>7.1</v>
      </c>
      <c r="J154">
        <v>4.1099999999999998E-2</v>
      </c>
      <c r="K154">
        <v>2.7</v>
      </c>
      <c r="L154" t="s">
        <v>33</v>
      </c>
      <c r="M154">
        <v>520</v>
      </c>
      <c r="N154">
        <v>140</v>
      </c>
      <c r="O154">
        <v>287</v>
      </c>
      <c r="P154">
        <v>18</v>
      </c>
      <c r="Q154">
        <v>259.7</v>
      </c>
      <c r="R154">
        <v>6.9</v>
      </c>
      <c r="S154">
        <v>257.7</v>
      </c>
      <c r="T154">
        <v>6.9</v>
      </c>
      <c r="U154" s="9">
        <f t="shared" si="2"/>
        <v>9.5121951219512226</v>
      </c>
      <c r="V154" s="9">
        <f t="shared" si="3"/>
        <v>90.487804878048777</v>
      </c>
    </row>
    <row r="155" spans="1:22" x14ac:dyDescent="0.25">
      <c r="A155" t="s">
        <v>260</v>
      </c>
      <c r="B155">
        <v>649.9</v>
      </c>
      <c r="C155">
        <v>173.7</v>
      </c>
      <c r="D155">
        <v>21.32</v>
      </c>
      <c r="E155">
        <v>3</v>
      </c>
      <c r="F155">
        <v>5.4600000000000003E-2</v>
      </c>
      <c r="G155">
        <v>5.0999999999999996</v>
      </c>
      <c r="H155">
        <v>0.35299999999999998</v>
      </c>
      <c r="I155">
        <v>5.9</v>
      </c>
      <c r="J155">
        <v>4.6899999999999997E-2</v>
      </c>
      <c r="K155">
        <v>3</v>
      </c>
      <c r="L155" t="s">
        <v>39</v>
      </c>
      <c r="M155">
        <v>400</v>
      </c>
      <c r="N155">
        <v>110</v>
      </c>
      <c r="O155">
        <v>307</v>
      </c>
      <c r="P155">
        <v>16</v>
      </c>
      <c r="Q155">
        <v>295.5</v>
      </c>
      <c r="R155">
        <v>8.8000000000000007</v>
      </c>
      <c r="S155">
        <v>294.60000000000002</v>
      </c>
      <c r="T155">
        <v>8.8000000000000007</v>
      </c>
      <c r="U155" s="9">
        <f t="shared" si="2"/>
        <v>3.7459283387622122</v>
      </c>
      <c r="V155" s="9">
        <f t="shared" si="3"/>
        <v>96.254071661237788</v>
      </c>
    </row>
    <row r="156" spans="1:22" x14ac:dyDescent="0.25">
      <c r="A156" t="s">
        <v>280</v>
      </c>
      <c r="B156">
        <v>354.8</v>
      </c>
      <c r="C156">
        <v>186.4</v>
      </c>
      <c r="D156">
        <v>20.75</v>
      </c>
      <c r="E156">
        <v>2.6</v>
      </c>
      <c r="F156">
        <v>5.1799999999999999E-2</v>
      </c>
      <c r="G156">
        <v>7.2</v>
      </c>
      <c r="H156">
        <v>0.34399999999999997</v>
      </c>
      <c r="I156">
        <v>7.6</v>
      </c>
      <c r="J156">
        <v>4.82E-2</v>
      </c>
      <c r="K156">
        <v>2.6</v>
      </c>
      <c r="L156" t="s">
        <v>22</v>
      </c>
      <c r="M156">
        <v>280</v>
      </c>
      <c r="N156">
        <v>160</v>
      </c>
      <c r="O156">
        <v>300</v>
      </c>
      <c r="P156">
        <v>20</v>
      </c>
      <c r="Q156">
        <v>303.5</v>
      </c>
      <c r="R156">
        <v>7.6</v>
      </c>
      <c r="S156">
        <v>303.7</v>
      </c>
      <c r="T156">
        <v>7.7</v>
      </c>
      <c r="U156" s="9">
        <f t="shared" si="2"/>
        <v>1.1666666666666714</v>
      </c>
      <c r="V156" s="9">
        <f t="shared" si="3"/>
        <v>101.16666666666667</v>
      </c>
    </row>
    <row r="157" spans="1:22" x14ac:dyDescent="0.25">
      <c r="A157" t="s">
        <v>195</v>
      </c>
      <c r="B157">
        <v>224.6</v>
      </c>
      <c r="C157">
        <v>194.1</v>
      </c>
      <c r="D157">
        <v>16.5</v>
      </c>
      <c r="E157">
        <v>2</v>
      </c>
      <c r="F157">
        <v>5.74E-2</v>
      </c>
      <c r="G157">
        <v>8</v>
      </c>
      <c r="H157">
        <v>0.47899999999999998</v>
      </c>
      <c r="I157">
        <v>8.1999999999999993</v>
      </c>
      <c r="J157">
        <v>6.0600000000000001E-2</v>
      </c>
      <c r="K157">
        <v>2</v>
      </c>
      <c r="L157" t="s">
        <v>34</v>
      </c>
      <c r="M157">
        <v>510</v>
      </c>
      <c r="N157">
        <v>180</v>
      </c>
      <c r="O157">
        <v>398</v>
      </c>
      <c r="P157">
        <v>27</v>
      </c>
      <c r="Q157">
        <v>379.2</v>
      </c>
      <c r="R157">
        <v>7.4</v>
      </c>
      <c r="S157">
        <v>377.7</v>
      </c>
      <c r="T157">
        <v>7.6</v>
      </c>
      <c r="U157" s="9">
        <f t="shared" si="2"/>
        <v>4.7236180904522627</v>
      </c>
      <c r="V157" s="9">
        <f t="shared" si="3"/>
        <v>95.276381909547737</v>
      </c>
    </row>
    <row r="158" spans="1:22" x14ac:dyDescent="0.25">
      <c r="A158" t="s">
        <v>171</v>
      </c>
      <c r="B158">
        <v>591.6</v>
      </c>
      <c r="C158">
        <v>63</v>
      </c>
      <c r="D158">
        <v>16.309999999999999</v>
      </c>
      <c r="E158">
        <v>2</v>
      </c>
      <c r="F158">
        <v>6.08E-2</v>
      </c>
      <c r="G158">
        <v>5.6</v>
      </c>
      <c r="H158">
        <v>0.51400000000000001</v>
      </c>
      <c r="I158">
        <v>6</v>
      </c>
      <c r="J158">
        <v>6.13E-2</v>
      </c>
      <c r="K158">
        <v>2</v>
      </c>
      <c r="L158" t="s">
        <v>22</v>
      </c>
      <c r="M158">
        <v>630</v>
      </c>
      <c r="N158">
        <v>120</v>
      </c>
      <c r="O158">
        <v>421</v>
      </c>
      <c r="P158">
        <v>21</v>
      </c>
      <c r="Q158">
        <v>383.6</v>
      </c>
      <c r="R158">
        <v>7.5</v>
      </c>
      <c r="S158">
        <v>380.5</v>
      </c>
      <c r="T158">
        <v>7.6</v>
      </c>
      <c r="U158" s="9">
        <f t="shared" si="2"/>
        <v>8.88361045130641</v>
      </c>
      <c r="V158" s="9">
        <f t="shared" si="3"/>
        <v>91.11638954869359</v>
      </c>
    </row>
    <row r="159" spans="1:22" x14ac:dyDescent="0.25">
      <c r="A159" t="s">
        <v>202</v>
      </c>
      <c r="B159">
        <v>533</v>
      </c>
      <c r="C159">
        <v>51.8</v>
      </c>
      <c r="D159">
        <v>15.42</v>
      </c>
      <c r="E159">
        <v>3.2</v>
      </c>
      <c r="F159">
        <v>8.3799999999999999E-2</v>
      </c>
      <c r="G159">
        <v>7.1</v>
      </c>
      <c r="H159">
        <v>0.749</v>
      </c>
      <c r="I159">
        <v>7.8</v>
      </c>
      <c r="J159">
        <v>6.4899999999999999E-2</v>
      </c>
      <c r="K159">
        <v>3.2</v>
      </c>
      <c r="L159" t="s">
        <v>24</v>
      </c>
      <c r="M159">
        <v>1290</v>
      </c>
      <c r="N159">
        <v>140</v>
      </c>
      <c r="O159">
        <v>568</v>
      </c>
      <c r="P159">
        <v>34</v>
      </c>
      <c r="Q159">
        <v>405.1</v>
      </c>
      <c r="R159">
        <v>12.5</v>
      </c>
      <c r="S159">
        <v>391</v>
      </c>
      <c r="T159">
        <v>12</v>
      </c>
      <c r="U159" s="9">
        <f t="shared" si="2"/>
        <v>28.679577464788736</v>
      </c>
      <c r="V159" s="9">
        <f t="shared" si="3"/>
        <v>71.320422535211264</v>
      </c>
    </row>
    <row r="160" spans="1:22" x14ac:dyDescent="0.25">
      <c r="A160" t="s">
        <v>194</v>
      </c>
      <c r="B160">
        <v>183.3</v>
      </c>
      <c r="C160">
        <v>139.69999999999999</v>
      </c>
      <c r="D160">
        <v>15.51</v>
      </c>
      <c r="E160">
        <v>3</v>
      </c>
      <c r="F160">
        <v>5.45E-2</v>
      </c>
      <c r="G160">
        <v>7.6</v>
      </c>
      <c r="H160">
        <v>0.48499999999999999</v>
      </c>
      <c r="I160">
        <v>8.1999999999999993</v>
      </c>
      <c r="J160">
        <v>6.4500000000000002E-2</v>
      </c>
      <c r="K160">
        <v>3</v>
      </c>
      <c r="L160" t="s">
        <v>37</v>
      </c>
      <c r="M160">
        <v>390</v>
      </c>
      <c r="N160">
        <v>170</v>
      </c>
      <c r="O160">
        <v>401</v>
      </c>
      <c r="P160">
        <v>27</v>
      </c>
      <c r="Q160">
        <v>402.9</v>
      </c>
      <c r="R160">
        <v>11.5</v>
      </c>
      <c r="S160">
        <v>403</v>
      </c>
      <c r="T160">
        <v>12</v>
      </c>
      <c r="U160" s="9">
        <f t="shared" si="2"/>
        <v>0.47381546134663211</v>
      </c>
      <c r="V160" s="9">
        <f t="shared" si="3"/>
        <v>100.47381546134663</v>
      </c>
    </row>
  </sheetData>
  <conditionalFormatting sqref="U2:U16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0"/>
  <sheetViews>
    <sheetView workbookViewId="0">
      <pane xSplit="1" ySplit="1" topLeftCell="C125" activePane="bottomRight" state="frozen"/>
      <selection pane="topRight"/>
      <selection pane="bottomLeft"/>
      <selection pane="bottomRight" activeCell="S1" sqref="S1:T160"/>
    </sheetView>
  </sheetViews>
  <sheetFormatPr defaultColWidth="11.42578125" defaultRowHeight="15" x14ac:dyDescent="0.25"/>
  <cols>
    <col min="1" max="1" width="15.42578125" bestFit="1" customWidth="1"/>
    <col min="2" max="2" width="14.85546875" bestFit="1" customWidth="1"/>
    <col min="3" max="3" width="15.7109375" bestFit="1" customWidth="1"/>
    <col min="4" max="4" width="11.5703125" bestFit="1" customWidth="1"/>
    <col min="5" max="5" width="17.42578125" bestFit="1" customWidth="1"/>
    <col min="6" max="6" width="12.5703125" bestFit="1" customWidth="1"/>
    <col min="7" max="7" width="18.42578125" bestFit="1" customWidth="1"/>
    <col min="8" max="8" width="11.5703125" bestFit="1" customWidth="1"/>
    <col min="9" max="9" width="17.42578125" bestFit="1" customWidth="1"/>
    <col min="10" max="10" width="11.5703125" bestFit="1" customWidth="1"/>
    <col min="11" max="11" width="17.42578125" bestFit="1" customWidth="1"/>
    <col min="12" max="12" width="4.5703125" bestFit="1" customWidth="1"/>
    <col min="13" max="13" width="10.5703125" bestFit="1" customWidth="1"/>
    <col min="14" max="14" width="14.7109375" bestFit="1" customWidth="1"/>
    <col min="15" max="15" width="10.5703125" bestFit="1" customWidth="1"/>
    <col min="16" max="16" width="14.7109375" bestFit="1" customWidth="1"/>
    <col min="17" max="17" width="10.5703125" bestFit="1" customWidth="1"/>
    <col min="18" max="18" width="14.7109375" bestFit="1" customWidth="1"/>
    <col min="19" max="19" width="14.42578125" bestFit="1" customWidth="1"/>
    <col min="20" max="20" width="18.57031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108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25">
      <c r="A2" t="s">
        <v>168</v>
      </c>
      <c r="B2">
        <v>403.1</v>
      </c>
      <c r="C2">
        <v>254.9</v>
      </c>
      <c r="D2">
        <v>34.6</v>
      </c>
      <c r="E2">
        <v>3</v>
      </c>
      <c r="F2">
        <v>5.16E-2</v>
      </c>
      <c r="G2">
        <v>8.1</v>
      </c>
      <c r="H2">
        <v>0.20599999999999999</v>
      </c>
      <c r="I2">
        <v>8.6</v>
      </c>
      <c r="J2">
        <v>2.887E-2</v>
      </c>
      <c r="K2">
        <v>3</v>
      </c>
      <c r="L2" t="s">
        <v>19</v>
      </c>
      <c r="M2">
        <v>270</v>
      </c>
      <c r="N2">
        <v>190</v>
      </c>
      <c r="O2">
        <v>190</v>
      </c>
      <c r="P2">
        <v>15</v>
      </c>
      <c r="Q2">
        <v>183.5</v>
      </c>
      <c r="R2">
        <v>5.4</v>
      </c>
      <c r="S2">
        <v>183.1</v>
      </c>
      <c r="T2">
        <v>5.5</v>
      </c>
    </row>
    <row r="3" spans="1:20" x14ac:dyDescent="0.25">
      <c r="A3" t="s">
        <v>169</v>
      </c>
      <c r="B3">
        <v>457.2</v>
      </c>
      <c r="C3">
        <v>252.9</v>
      </c>
      <c r="D3">
        <v>59</v>
      </c>
      <c r="E3">
        <v>3.4</v>
      </c>
      <c r="F3">
        <v>4.9200000000000001E-2</v>
      </c>
      <c r="G3">
        <v>8.6999999999999993</v>
      </c>
      <c r="H3">
        <v>0.115</v>
      </c>
      <c r="I3">
        <v>9.4</v>
      </c>
      <c r="J3">
        <v>1.6959999999999999E-2</v>
      </c>
      <c r="K3">
        <v>3.4</v>
      </c>
      <c r="L3" t="s">
        <v>20</v>
      </c>
      <c r="M3">
        <v>160</v>
      </c>
      <c r="N3">
        <v>200</v>
      </c>
      <c r="O3">
        <v>110.5</v>
      </c>
      <c r="P3">
        <v>9.8000000000000007</v>
      </c>
      <c r="Q3">
        <v>108.4</v>
      </c>
      <c r="R3">
        <v>3.7</v>
      </c>
      <c r="S3">
        <v>108.3</v>
      </c>
      <c r="T3">
        <v>3.7</v>
      </c>
    </row>
    <row r="4" spans="1:20" x14ac:dyDescent="0.25">
      <c r="A4" t="s">
        <v>170</v>
      </c>
      <c r="B4">
        <v>613</v>
      </c>
      <c r="C4">
        <v>374.2</v>
      </c>
      <c r="D4">
        <v>61.6</v>
      </c>
      <c r="E4">
        <v>3.5</v>
      </c>
      <c r="F4">
        <v>5.3999999999999999E-2</v>
      </c>
      <c r="G4">
        <v>8</v>
      </c>
      <c r="H4">
        <v>0.121</v>
      </c>
      <c r="I4">
        <v>8.8000000000000007</v>
      </c>
      <c r="J4">
        <v>1.6230000000000001E-2</v>
      </c>
      <c r="K4">
        <v>3.5</v>
      </c>
      <c r="L4" t="s">
        <v>21</v>
      </c>
      <c r="M4">
        <v>370</v>
      </c>
      <c r="N4">
        <v>180</v>
      </c>
      <c r="O4">
        <v>115.8</v>
      </c>
      <c r="P4">
        <v>9.6</v>
      </c>
      <c r="Q4">
        <v>103.8</v>
      </c>
      <c r="R4">
        <v>3.6</v>
      </c>
      <c r="S4">
        <v>103</v>
      </c>
      <c r="T4">
        <v>3.6</v>
      </c>
    </row>
    <row r="5" spans="1:20" x14ac:dyDescent="0.25">
      <c r="A5" t="s">
        <v>171</v>
      </c>
      <c r="B5">
        <v>591.6</v>
      </c>
      <c r="C5">
        <v>63</v>
      </c>
      <c r="D5">
        <v>16.309999999999999</v>
      </c>
      <c r="E5">
        <v>2</v>
      </c>
      <c r="F5">
        <v>6.08E-2</v>
      </c>
      <c r="G5">
        <v>5.6</v>
      </c>
      <c r="H5">
        <v>0.51400000000000001</v>
      </c>
      <c r="I5">
        <v>6</v>
      </c>
      <c r="J5">
        <v>6.13E-2</v>
      </c>
      <c r="K5">
        <v>2</v>
      </c>
      <c r="L5" t="s">
        <v>22</v>
      </c>
      <c r="M5">
        <v>630</v>
      </c>
      <c r="N5">
        <v>120</v>
      </c>
      <c r="O5">
        <v>421</v>
      </c>
      <c r="P5">
        <v>21</v>
      </c>
      <c r="Q5">
        <v>383.6</v>
      </c>
      <c r="R5">
        <v>7.5</v>
      </c>
      <c r="S5">
        <v>380.5</v>
      </c>
      <c r="T5">
        <v>7.6</v>
      </c>
    </row>
    <row r="6" spans="1:20" x14ac:dyDescent="0.25">
      <c r="A6" t="s">
        <v>172</v>
      </c>
      <c r="B6">
        <v>1190.9000000000001</v>
      </c>
      <c r="C6">
        <v>868.2</v>
      </c>
      <c r="D6">
        <v>62.3</v>
      </c>
      <c r="E6">
        <v>2.2999999999999998</v>
      </c>
      <c r="F6">
        <v>4.4999999999999998E-2</v>
      </c>
      <c r="G6">
        <v>6.4</v>
      </c>
      <c r="H6">
        <v>9.9500000000000005E-2</v>
      </c>
      <c r="I6">
        <v>6.8</v>
      </c>
      <c r="J6">
        <v>1.6049999999999998E-2</v>
      </c>
      <c r="K6">
        <v>2.2999999999999998</v>
      </c>
      <c r="L6" t="s">
        <v>22</v>
      </c>
      <c r="M6">
        <v>-60</v>
      </c>
      <c r="N6">
        <v>160</v>
      </c>
      <c r="O6">
        <v>96.3</v>
      </c>
      <c r="P6">
        <v>6.3</v>
      </c>
      <c r="Q6">
        <v>102.7</v>
      </c>
      <c r="R6">
        <v>2.4</v>
      </c>
      <c r="S6">
        <v>103.1</v>
      </c>
      <c r="T6">
        <v>2.4</v>
      </c>
    </row>
    <row r="7" spans="1:20" x14ac:dyDescent="0.25">
      <c r="A7" t="s">
        <v>173</v>
      </c>
      <c r="B7">
        <v>1041.2</v>
      </c>
      <c r="C7">
        <v>543.4</v>
      </c>
      <c r="D7">
        <v>98.2</v>
      </c>
      <c r="E7">
        <v>2</v>
      </c>
      <c r="F7">
        <v>4.3700000000000003E-2</v>
      </c>
      <c r="G7">
        <v>8.6</v>
      </c>
      <c r="H7">
        <v>6.13E-2</v>
      </c>
      <c r="I7">
        <v>8.8000000000000007</v>
      </c>
      <c r="J7">
        <v>1.018E-2</v>
      </c>
      <c r="K7">
        <v>2</v>
      </c>
      <c r="L7" t="s">
        <v>23</v>
      </c>
      <c r="M7">
        <v>-130</v>
      </c>
      <c r="N7">
        <v>210</v>
      </c>
      <c r="O7">
        <v>60.4</v>
      </c>
      <c r="P7">
        <v>5.2</v>
      </c>
      <c r="Q7">
        <v>65.3</v>
      </c>
      <c r="R7">
        <v>1.3</v>
      </c>
      <c r="S7">
        <v>65.599999999999994</v>
      </c>
      <c r="T7">
        <v>1.3</v>
      </c>
    </row>
    <row r="8" spans="1:20" x14ac:dyDescent="0.25">
      <c r="A8" t="s">
        <v>174</v>
      </c>
      <c r="B8">
        <v>4806.2</v>
      </c>
      <c r="C8">
        <v>1435.2</v>
      </c>
      <c r="D8">
        <v>66</v>
      </c>
      <c r="E8">
        <v>2.7</v>
      </c>
      <c r="F8">
        <v>7.3700000000000002E-2</v>
      </c>
      <c r="G8">
        <v>6.1</v>
      </c>
      <c r="H8">
        <v>0.154</v>
      </c>
      <c r="I8">
        <v>6.7</v>
      </c>
      <c r="J8">
        <v>1.515E-2</v>
      </c>
      <c r="K8">
        <v>2.7</v>
      </c>
      <c r="L8" t="s">
        <v>24</v>
      </c>
      <c r="M8">
        <v>1030</v>
      </c>
      <c r="N8">
        <v>120</v>
      </c>
      <c r="O8">
        <v>145.30000000000001</v>
      </c>
      <c r="P8">
        <v>9.1</v>
      </c>
      <c r="Q8">
        <v>96.9</v>
      </c>
      <c r="R8">
        <v>2.6</v>
      </c>
      <c r="S8">
        <v>93.8</v>
      </c>
      <c r="T8">
        <v>2.6</v>
      </c>
    </row>
    <row r="9" spans="1:20" x14ac:dyDescent="0.25">
      <c r="A9" t="s">
        <v>175</v>
      </c>
      <c r="B9">
        <v>1531.1</v>
      </c>
      <c r="C9">
        <v>1126.5</v>
      </c>
      <c r="D9">
        <v>103.8</v>
      </c>
      <c r="E9">
        <v>3.1</v>
      </c>
      <c r="F9">
        <v>6.25E-2</v>
      </c>
      <c r="G9">
        <v>6.1</v>
      </c>
      <c r="H9">
        <v>8.3000000000000004E-2</v>
      </c>
      <c r="I9">
        <v>6.8</v>
      </c>
      <c r="J9">
        <v>9.6299999999999997E-3</v>
      </c>
      <c r="K9">
        <v>3.1</v>
      </c>
      <c r="L9" t="s">
        <v>25</v>
      </c>
      <c r="M9">
        <v>690</v>
      </c>
      <c r="N9">
        <v>130</v>
      </c>
      <c r="O9">
        <v>81</v>
      </c>
      <c r="P9">
        <v>5.3</v>
      </c>
      <c r="Q9">
        <v>61.8</v>
      </c>
      <c r="R9">
        <v>1.9</v>
      </c>
      <c r="S9">
        <v>60.6</v>
      </c>
      <c r="T9">
        <v>1.9</v>
      </c>
    </row>
    <row r="10" spans="1:20" x14ac:dyDescent="0.25">
      <c r="A10" t="s">
        <v>176</v>
      </c>
      <c r="B10">
        <v>356.5</v>
      </c>
      <c r="C10">
        <v>127</v>
      </c>
      <c r="D10">
        <v>55.9</v>
      </c>
      <c r="E10">
        <v>3.7</v>
      </c>
      <c r="F10">
        <v>4.5900000000000003E-2</v>
      </c>
      <c r="G10">
        <v>9.8000000000000007</v>
      </c>
      <c r="H10">
        <v>0.113</v>
      </c>
      <c r="I10">
        <v>10</v>
      </c>
      <c r="J10">
        <v>1.7899999999999999E-2</v>
      </c>
      <c r="K10">
        <v>3.7</v>
      </c>
      <c r="L10" t="s">
        <v>19</v>
      </c>
      <c r="M10">
        <v>-10</v>
      </c>
      <c r="N10">
        <v>240</v>
      </c>
      <c r="O10">
        <v>109</v>
      </c>
      <c r="P10">
        <v>11</v>
      </c>
      <c r="Q10">
        <v>114.4</v>
      </c>
      <c r="R10">
        <v>4.2</v>
      </c>
      <c r="S10">
        <v>114.7</v>
      </c>
      <c r="T10">
        <v>4.3</v>
      </c>
    </row>
    <row r="11" spans="1:20" x14ac:dyDescent="0.25">
      <c r="A11" t="s">
        <v>177</v>
      </c>
      <c r="B11">
        <v>639.9</v>
      </c>
      <c r="C11">
        <v>335.7</v>
      </c>
      <c r="D11">
        <v>61.6</v>
      </c>
      <c r="E11">
        <v>2.9</v>
      </c>
      <c r="F11">
        <v>4.8800000000000003E-2</v>
      </c>
      <c r="G11">
        <v>10</v>
      </c>
      <c r="H11">
        <v>0.109</v>
      </c>
      <c r="I11">
        <v>10</v>
      </c>
      <c r="J11">
        <v>1.6230000000000001E-2</v>
      </c>
      <c r="K11">
        <v>2.9</v>
      </c>
      <c r="L11" t="s">
        <v>26</v>
      </c>
      <c r="M11">
        <v>140</v>
      </c>
      <c r="N11">
        <v>240</v>
      </c>
      <c r="O11">
        <v>105</v>
      </c>
      <c r="P11">
        <v>10</v>
      </c>
      <c r="Q11">
        <v>103.8</v>
      </c>
      <c r="R11">
        <v>3</v>
      </c>
      <c r="S11">
        <v>103.7</v>
      </c>
      <c r="T11">
        <v>3</v>
      </c>
    </row>
    <row r="12" spans="1:20" x14ac:dyDescent="0.25">
      <c r="A12" t="s">
        <v>178</v>
      </c>
      <c r="B12">
        <v>532.6</v>
      </c>
      <c r="C12">
        <v>215.7</v>
      </c>
      <c r="D12">
        <v>59.1</v>
      </c>
      <c r="E12">
        <v>3.8</v>
      </c>
      <c r="F12">
        <v>4.4699999999999997E-2</v>
      </c>
      <c r="G12">
        <v>8.5</v>
      </c>
      <c r="H12">
        <v>0.1042</v>
      </c>
      <c r="I12">
        <v>9.3000000000000007</v>
      </c>
      <c r="J12">
        <v>1.6920000000000001E-2</v>
      </c>
      <c r="K12">
        <v>3.8</v>
      </c>
      <c r="L12" t="s">
        <v>24</v>
      </c>
      <c r="M12">
        <v>-70</v>
      </c>
      <c r="N12">
        <v>210</v>
      </c>
      <c r="O12">
        <v>100.7</v>
      </c>
      <c r="P12">
        <v>8.9</v>
      </c>
      <c r="Q12">
        <v>108.2</v>
      </c>
      <c r="R12">
        <v>4.0999999999999996</v>
      </c>
      <c r="S12">
        <v>108.6</v>
      </c>
      <c r="T12">
        <v>4.2</v>
      </c>
    </row>
    <row r="13" spans="1:20" x14ac:dyDescent="0.25">
      <c r="A13" t="s">
        <v>179</v>
      </c>
      <c r="B13">
        <v>762.3</v>
      </c>
      <c r="C13">
        <v>294.39999999999998</v>
      </c>
      <c r="D13">
        <v>94.6</v>
      </c>
      <c r="E13">
        <v>3.8</v>
      </c>
      <c r="F13">
        <v>4.5600000000000002E-2</v>
      </c>
      <c r="G13">
        <v>7.6</v>
      </c>
      <c r="H13">
        <v>6.6400000000000001E-2</v>
      </c>
      <c r="I13">
        <v>8.5</v>
      </c>
      <c r="J13">
        <v>1.057E-2</v>
      </c>
      <c r="K13">
        <v>3.8</v>
      </c>
      <c r="L13" t="s">
        <v>25</v>
      </c>
      <c r="M13">
        <v>-30</v>
      </c>
      <c r="N13">
        <v>190</v>
      </c>
      <c r="O13">
        <v>65.3</v>
      </c>
      <c r="P13">
        <v>5.4</v>
      </c>
      <c r="Q13">
        <v>67.8</v>
      </c>
      <c r="R13">
        <v>2.6</v>
      </c>
      <c r="S13">
        <v>67.900000000000006</v>
      </c>
      <c r="T13">
        <v>2.6</v>
      </c>
    </row>
    <row r="14" spans="1:20" x14ac:dyDescent="0.25">
      <c r="A14" t="s">
        <v>180</v>
      </c>
      <c r="B14">
        <v>644.1</v>
      </c>
      <c r="C14">
        <v>345.4</v>
      </c>
      <c r="D14">
        <v>54.7</v>
      </c>
      <c r="E14">
        <v>2.7</v>
      </c>
      <c r="F14">
        <v>4.7899999999999998E-2</v>
      </c>
      <c r="G14">
        <v>8.6</v>
      </c>
      <c r="H14">
        <v>0.121</v>
      </c>
      <c r="I14">
        <v>9</v>
      </c>
      <c r="J14">
        <v>1.8280000000000001E-2</v>
      </c>
      <c r="K14">
        <v>2.7</v>
      </c>
      <c r="L14" t="s">
        <v>27</v>
      </c>
      <c r="M14">
        <v>90</v>
      </c>
      <c r="N14">
        <v>200</v>
      </c>
      <c r="O14">
        <v>115.7</v>
      </c>
      <c r="P14">
        <v>9.8000000000000007</v>
      </c>
      <c r="Q14">
        <v>116.8</v>
      </c>
      <c r="R14">
        <v>3.2</v>
      </c>
      <c r="S14">
        <v>116.8</v>
      </c>
      <c r="T14">
        <v>3.2</v>
      </c>
    </row>
    <row r="15" spans="1:20" x14ac:dyDescent="0.25">
      <c r="A15" t="s">
        <v>181</v>
      </c>
      <c r="B15">
        <v>860.6</v>
      </c>
      <c r="C15">
        <v>257.39999999999998</v>
      </c>
      <c r="D15">
        <v>62.8</v>
      </c>
      <c r="E15">
        <v>3.4</v>
      </c>
      <c r="F15">
        <v>4.6300000000000001E-2</v>
      </c>
      <c r="G15">
        <v>6.7</v>
      </c>
      <c r="H15">
        <v>0.1016</v>
      </c>
      <c r="I15">
        <v>7.5</v>
      </c>
      <c r="J15">
        <v>1.592E-2</v>
      </c>
      <c r="K15">
        <v>3.4</v>
      </c>
      <c r="L15" t="s">
        <v>28</v>
      </c>
      <c r="M15">
        <v>10</v>
      </c>
      <c r="N15">
        <v>160</v>
      </c>
      <c r="O15">
        <v>98.3</v>
      </c>
      <c r="P15">
        <v>7</v>
      </c>
      <c r="Q15">
        <v>101.8</v>
      </c>
      <c r="R15">
        <v>3.5</v>
      </c>
      <c r="S15">
        <v>102</v>
      </c>
      <c r="T15">
        <v>3.5</v>
      </c>
    </row>
    <row r="16" spans="1:20" x14ac:dyDescent="0.25">
      <c r="A16" t="s">
        <v>182</v>
      </c>
      <c r="B16">
        <v>381.7</v>
      </c>
      <c r="C16">
        <v>156.19999999999999</v>
      </c>
      <c r="D16">
        <v>60.7</v>
      </c>
      <c r="E16">
        <v>3.3</v>
      </c>
      <c r="F16">
        <v>5.0299999999999997E-2</v>
      </c>
      <c r="G16">
        <v>11</v>
      </c>
      <c r="H16">
        <v>0.114</v>
      </c>
      <c r="I16">
        <v>12</v>
      </c>
      <c r="J16">
        <v>1.6469999999999999E-2</v>
      </c>
      <c r="K16">
        <v>3.3</v>
      </c>
      <c r="L16" t="s">
        <v>26</v>
      </c>
      <c r="M16">
        <v>210</v>
      </c>
      <c r="N16">
        <v>270</v>
      </c>
      <c r="O16">
        <v>110</v>
      </c>
      <c r="P16">
        <v>12</v>
      </c>
      <c r="Q16">
        <v>105.3</v>
      </c>
      <c r="R16">
        <v>3.4</v>
      </c>
      <c r="S16">
        <v>105</v>
      </c>
      <c r="T16">
        <v>3.5</v>
      </c>
    </row>
    <row r="17" spans="1:20" x14ac:dyDescent="0.25">
      <c r="A17" t="s">
        <v>183</v>
      </c>
      <c r="B17">
        <v>708.9</v>
      </c>
      <c r="C17">
        <v>403.6</v>
      </c>
      <c r="D17">
        <v>60.9</v>
      </c>
      <c r="E17">
        <v>3.1</v>
      </c>
      <c r="F17">
        <v>5.5500000000000001E-2</v>
      </c>
      <c r="G17">
        <v>6.6</v>
      </c>
      <c r="H17">
        <v>0.12570000000000001</v>
      </c>
      <c r="I17">
        <v>7.3</v>
      </c>
      <c r="J17">
        <v>1.6420000000000001E-2</v>
      </c>
      <c r="K17">
        <v>3.1</v>
      </c>
      <c r="L17" t="s">
        <v>29</v>
      </c>
      <c r="M17">
        <v>430</v>
      </c>
      <c r="N17">
        <v>150</v>
      </c>
      <c r="O17">
        <v>120.2</v>
      </c>
      <c r="P17">
        <v>8.3000000000000007</v>
      </c>
      <c r="Q17">
        <v>105</v>
      </c>
      <c r="R17">
        <v>3.2</v>
      </c>
      <c r="S17">
        <v>104</v>
      </c>
      <c r="T17">
        <v>3.2</v>
      </c>
    </row>
    <row r="18" spans="1:20" x14ac:dyDescent="0.25">
      <c r="A18" t="s">
        <v>184</v>
      </c>
      <c r="B18">
        <v>4934.6000000000004</v>
      </c>
      <c r="C18">
        <v>1342.4</v>
      </c>
      <c r="D18">
        <v>110.2</v>
      </c>
      <c r="E18">
        <v>2.8</v>
      </c>
      <c r="F18">
        <v>5.1999999999999998E-2</v>
      </c>
      <c r="G18">
        <v>5.0999999999999996</v>
      </c>
      <c r="H18">
        <v>6.5000000000000002E-2</v>
      </c>
      <c r="I18">
        <v>5.8</v>
      </c>
      <c r="J18">
        <v>9.0799999999999995E-3</v>
      </c>
      <c r="K18">
        <v>2.8</v>
      </c>
      <c r="L18" t="s">
        <v>30</v>
      </c>
      <c r="M18">
        <v>280</v>
      </c>
      <c r="N18">
        <v>120</v>
      </c>
      <c r="O18">
        <v>64</v>
      </c>
      <c r="P18">
        <v>3.6</v>
      </c>
      <c r="Q18">
        <v>58.3</v>
      </c>
      <c r="R18">
        <v>1.6</v>
      </c>
      <c r="S18">
        <v>57.9</v>
      </c>
      <c r="T18">
        <v>1.6</v>
      </c>
    </row>
    <row r="19" spans="1:20" x14ac:dyDescent="0.25">
      <c r="A19" t="s">
        <v>185</v>
      </c>
      <c r="B19">
        <v>1031.2</v>
      </c>
      <c r="C19">
        <v>495.1</v>
      </c>
      <c r="D19">
        <v>62.2</v>
      </c>
      <c r="E19">
        <v>2.4</v>
      </c>
      <c r="F19">
        <v>4.7100000000000003E-2</v>
      </c>
      <c r="G19">
        <v>7.2</v>
      </c>
      <c r="H19">
        <v>0.1043</v>
      </c>
      <c r="I19">
        <v>7.5</v>
      </c>
      <c r="J19">
        <v>1.609E-2</v>
      </c>
      <c r="K19">
        <v>2.4</v>
      </c>
      <c r="L19" t="s">
        <v>31</v>
      </c>
      <c r="M19">
        <v>50</v>
      </c>
      <c r="N19">
        <v>170</v>
      </c>
      <c r="O19">
        <v>100.8</v>
      </c>
      <c r="P19">
        <v>7.2</v>
      </c>
      <c r="Q19">
        <v>102.9</v>
      </c>
      <c r="R19">
        <v>2.4</v>
      </c>
      <c r="S19">
        <v>103</v>
      </c>
      <c r="T19">
        <v>2.4</v>
      </c>
    </row>
    <row r="20" spans="1:20" x14ac:dyDescent="0.25">
      <c r="A20" t="s">
        <v>186</v>
      </c>
      <c r="B20">
        <v>503.8</v>
      </c>
      <c r="C20">
        <v>212.6</v>
      </c>
      <c r="D20">
        <v>61.4</v>
      </c>
      <c r="E20">
        <v>3.8</v>
      </c>
      <c r="F20">
        <v>4.8599999999999997E-2</v>
      </c>
      <c r="G20">
        <v>8.6</v>
      </c>
      <c r="H20">
        <v>0.109</v>
      </c>
      <c r="I20">
        <v>9.4</v>
      </c>
      <c r="J20">
        <v>1.6299999999999999E-2</v>
      </c>
      <c r="K20">
        <v>3.8</v>
      </c>
      <c r="L20" t="s">
        <v>24</v>
      </c>
      <c r="M20">
        <v>130</v>
      </c>
      <c r="N20">
        <v>200</v>
      </c>
      <c r="O20">
        <v>105.2</v>
      </c>
      <c r="P20">
        <v>9.4</v>
      </c>
      <c r="Q20">
        <v>104.2</v>
      </c>
      <c r="R20">
        <v>4</v>
      </c>
      <c r="S20">
        <v>104.1</v>
      </c>
      <c r="T20">
        <v>4</v>
      </c>
    </row>
    <row r="21" spans="1:20" x14ac:dyDescent="0.25">
      <c r="A21" t="s">
        <v>187</v>
      </c>
      <c r="B21">
        <v>896.7</v>
      </c>
      <c r="C21">
        <v>228.5</v>
      </c>
      <c r="D21">
        <v>107.4</v>
      </c>
      <c r="E21">
        <v>3.6</v>
      </c>
      <c r="F21">
        <v>5.2900000000000003E-2</v>
      </c>
      <c r="G21">
        <v>9.1999999999999993</v>
      </c>
      <c r="H21">
        <v>6.7900000000000002E-2</v>
      </c>
      <c r="I21">
        <v>9.9</v>
      </c>
      <c r="J21">
        <v>9.3100000000000006E-3</v>
      </c>
      <c r="K21">
        <v>3.6</v>
      </c>
      <c r="L21" t="s">
        <v>20</v>
      </c>
      <c r="M21">
        <v>320</v>
      </c>
      <c r="N21">
        <v>210</v>
      </c>
      <c r="O21">
        <v>66.7</v>
      </c>
      <c r="P21">
        <v>6.4</v>
      </c>
      <c r="Q21">
        <v>59.7</v>
      </c>
      <c r="R21">
        <v>2.2000000000000002</v>
      </c>
      <c r="S21">
        <v>59.3</v>
      </c>
      <c r="T21">
        <v>2.2000000000000002</v>
      </c>
    </row>
    <row r="22" spans="1:20" x14ac:dyDescent="0.25">
      <c r="A22" t="s">
        <v>188</v>
      </c>
      <c r="B22">
        <v>484.8</v>
      </c>
      <c r="C22">
        <v>221.9</v>
      </c>
      <c r="D22">
        <v>112.3</v>
      </c>
      <c r="E22">
        <v>2.5</v>
      </c>
      <c r="F22">
        <v>5.8500000000000003E-2</v>
      </c>
      <c r="G22">
        <v>12</v>
      </c>
      <c r="H22">
        <v>7.1800000000000003E-2</v>
      </c>
      <c r="I22">
        <v>12</v>
      </c>
      <c r="J22">
        <v>8.8999999999999999E-3</v>
      </c>
      <c r="K22">
        <v>2.5</v>
      </c>
      <c r="L22" t="s">
        <v>32</v>
      </c>
      <c r="M22">
        <v>550</v>
      </c>
      <c r="N22">
        <v>250</v>
      </c>
      <c r="O22">
        <v>70.400000000000006</v>
      </c>
      <c r="P22">
        <v>8</v>
      </c>
      <c r="Q22">
        <v>57.2</v>
      </c>
      <c r="R22">
        <v>1.4</v>
      </c>
      <c r="S22">
        <v>56.3</v>
      </c>
      <c r="T22">
        <v>1.5</v>
      </c>
    </row>
    <row r="23" spans="1:20" x14ac:dyDescent="0.25">
      <c r="A23" t="s">
        <v>189</v>
      </c>
      <c r="B23">
        <v>922.6</v>
      </c>
      <c r="C23">
        <v>630.4</v>
      </c>
      <c r="D23">
        <v>60.7</v>
      </c>
      <c r="E23">
        <v>2.5</v>
      </c>
      <c r="F23">
        <v>5.3699999999999998E-2</v>
      </c>
      <c r="G23">
        <v>7</v>
      </c>
      <c r="H23">
        <v>0.12189999999999999</v>
      </c>
      <c r="I23">
        <v>7.4</v>
      </c>
      <c r="J23">
        <v>1.6469999999999999E-2</v>
      </c>
      <c r="K23">
        <v>2.5</v>
      </c>
      <c r="L23" t="s">
        <v>22</v>
      </c>
      <c r="M23">
        <v>360</v>
      </c>
      <c r="N23">
        <v>160</v>
      </c>
      <c r="O23">
        <v>116.8</v>
      </c>
      <c r="P23">
        <v>8.1999999999999993</v>
      </c>
      <c r="Q23">
        <v>105.3</v>
      </c>
      <c r="R23">
        <v>2.6</v>
      </c>
      <c r="S23">
        <v>104.6</v>
      </c>
      <c r="T23">
        <v>2.7</v>
      </c>
    </row>
    <row r="24" spans="1:20" x14ac:dyDescent="0.25">
      <c r="A24" t="s">
        <v>190</v>
      </c>
      <c r="B24">
        <v>1032</v>
      </c>
      <c r="C24">
        <v>376.8</v>
      </c>
      <c r="D24">
        <v>62.2</v>
      </c>
      <c r="E24">
        <v>2.9</v>
      </c>
      <c r="F24">
        <v>5.2299999999999999E-2</v>
      </c>
      <c r="G24">
        <v>7</v>
      </c>
      <c r="H24">
        <v>0.1159</v>
      </c>
      <c r="I24">
        <v>7.5</v>
      </c>
      <c r="J24">
        <v>1.609E-2</v>
      </c>
      <c r="K24">
        <v>2.9</v>
      </c>
      <c r="L24" t="s">
        <v>33</v>
      </c>
      <c r="M24">
        <v>300</v>
      </c>
      <c r="N24">
        <v>160</v>
      </c>
      <c r="O24">
        <v>111.3</v>
      </c>
      <c r="P24">
        <v>7.9</v>
      </c>
      <c r="Q24">
        <v>102.9</v>
      </c>
      <c r="R24">
        <v>3</v>
      </c>
      <c r="S24">
        <v>102.4</v>
      </c>
      <c r="T24">
        <v>3</v>
      </c>
    </row>
    <row r="25" spans="1:20" x14ac:dyDescent="0.25">
      <c r="A25" t="s">
        <v>191</v>
      </c>
      <c r="B25">
        <v>282.2</v>
      </c>
      <c r="C25">
        <v>111.5</v>
      </c>
      <c r="D25">
        <v>87.4</v>
      </c>
      <c r="E25">
        <v>3.9</v>
      </c>
      <c r="F25">
        <v>5.2600000000000001E-2</v>
      </c>
      <c r="G25">
        <v>15</v>
      </c>
      <c r="H25">
        <v>8.3000000000000004E-2</v>
      </c>
      <c r="I25">
        <v>16</v>
      </c>
      <c r="J25">
        <v>1.145E-2</v>
      </c>
      <c r="K25">
        <v>3.9</v>
      </c>
      <c r="L25" t="s">
        <v>34</v>
      </c>
      <c r="M25">
        <v>310</v>
      </c>
      <c r="N25">
        <v>360</v>
      </c>
      <c r="O25">
        <v>81</v>
      </c>
      <c r="P25">
        <v>12</v>
      </c>
      <c r="Q25">
        <v>73.400000000000006</v>
      </c>
      <c r="R25">
        <v>2.8</v>
      </c>
      <c r="S25">
        <v>72.900000000000006</v>
      </c>
      <c r="T25">
        <v>2.9</v>
      </c>
    </row>
    <row r="26" spans="1:20" x14ac:dyDescent="0.25">
      <c r="A26" t="s">
        <v>192</v>
      </c>
      <c r="B26">
        <v>586.6</v>
      </c>
      <c r="C26">
        <v>252.3</v>
      </c>
      <c r="D26">
        <v>60.6</v>
      </c>
      <c r="E26">
        <v>3</v>
      </c>
      <c r="F26">
        <v>5.8500000000000003E-2</v>
      </c>
      <c r="G26">
        <v>11</v>
      </c>
      <c r="H26">
        <v>0.13300000000000001</v>
      </c>
      <c r="I26">
        <v>11</v>
      </c>
      <c r="J26">
        <v>1.6500000000000001E-2</v>
      </c>
      <c r="K26">
        <v>3</v>
      </c>
      <c r="L26" t="s">
        <v>35</v>
      </c>
      <c r="M26">
        <v>550</v>
      </c>
      <c r="N26">
        <v>240</v>
      </c>
      <c r="O26">
        <v>127</v>
      </c>
      <c r="P26">
        <v>14</v>
      </c>
      <c r="Q26">
        <v>105.5</v>
      </c>
      <c r="R26">
        <v>3.1</v>
      </c>
      <c r="S26">
        <v>104.1</v>
      </c>
      <c r="T26">
        <v>3.2</v>
      </c>
    </row>
    <row r="27" spans="1:20" x14ac:dyDescent="0.25">
      <c r="A27" t="s">
        <v>193</v>
      </c>
      <c r="B27">
        <v>939.1</v>
      </c>
      <c r="C27">
        <v>561.79999999999995</v>
      </c>
      <c r="D27">
        <v>121.8</v>
      </c>
      <c r="E27">
        <v>2.6</v>
      </c>
      <c r="F27">
        <v>5.0299999999999997E-2</v>
      </c>
      <c r="G27">
        <v>9.4</v>
      </c>
      <c r="H27">
        <v>5.6899999999999999E-2</v>
      </c>
      <c r="I27">
        <v>9.8000000000000007</v>
      </c>
      <c r="J27">
        <v>8.2100000000000003E-3</v>
      </c>
      <c r="K27">
        <v>2.6</v>
      </c>
      <c r="L27" t="s">
        <v>36</v>
      </c>
      <c r="M27">
        <v>210</v>
      </c>
      <c r="N27">
        <v>220</v>
      </c>
      <c r="O27">
        <v>56.1</v>
      </c>
      <c r="P27">
        <v>5.3</v>
      </c>
      <c r="Q27">
        <v>53</v>
      </c>
      <c r="R27">
        <v>1</v>
      </c>
      <c r="S27">
        <v>52.5</v>
      </c>
      <c r="T27">
        <v>1.4</v>
      </c>
    </row>
    <row r="28" spans="1:20" x14ac:dyDescent="0.25">
      <c r="A28" t="s">
        <v>194</v>
      </c>
      <c r="B28">
        <v>183.3</v>
      </c>
      <c r="C28">
        <v>139.69999999999999</v>
      </c>
      <c r="D28">
        <v>15.51</v>
      </c>
      <c r="E28">
        <v>3</v>
      </c>
      <c r="F28">
        <v>5.45E-2</v>
      </c>
      <c r="G28">
        <v>7.6</v>
      </c>
      <c r="H28">
        <v>0.48499999999999999</v>
      </c>
      <c r="I28">
        <v>8.1999999999999993</v>
      </c>
      <c r="J28">
        <v>6.4500000000000002E-2</v>
      </c>
      <c r="K28">
        <v>3</v>
      </c>
      <c r="L28" t="s">
        <v>37</v>
      </c>
      <c r="M28">
        <v>390</v>
      </c>
      <c r="N28">
        <v>170</v>
      </c>
      <c r="O28">
        <v>401</v>
      </c>
      <c r="P28">
        <v>27</v>
      </c>
      <c r="Q28">
        <v>402.9</v>
      </c>
      <c r="R28">
        <v>11.5</v>
      </c>
      <c r="S28">
        <v>403</v>
      </c>
      <c r="T28">
        <v>12</v>
      </c>
    </row>
    <row r="29" spans="1:20" x14ac:dyDescent="0.25">
      <c r="A29" t="s">
        <v>195</v>
      </c>
      <c r="B29">
        <v>224.6</v>
      </c>
      <c r="C29">
        <v>194.1</v>
      </c>
      <c r="D29">
        <v>16.5</v>
      </c>
      <c r="E29">
        <v>2</v>
      </c>
      <c r="F29">
        <v>5.74E-2</v>
      </c>
      <c r="G29">
        <v>8</v>
      </c>
      <c r="H29">
        <v>0.47899999999999998</v>
      </c>
      <c r="I29">
        <v>8.1999999999999993</v>
      </c>
      <c r="J29">
        <v>6.0600000000000001E-2</v>
      </c>
      <c r="K29">
        <v>2</v>
      </c>
      <c r="L29" t="s">
        <v>34</v>
      </c>
      <c r="M29">
        <v>510</v>
      </c>
      <c r="N29">
        <v>180</v>
      </c>
      <c r="O29">
        <v>398</v>
      </c>
      <c r="P29">
        <v>27</v>
      </c>
      <c r="Q29">
        <v>379.2</v>
      </c>
      <c r="R29">
        <v>7.4</v>
      </c>
      <c r="S29">
        <v>377.7</v>
      </c>
      <c r="T29">
        <v>7.6</v>
      </c>
    </row>
    <row r="30" spans="1:20" x14ac:dyDescent="0.25">
      <c r="A30" t="s">
        <v>196</v>
      </c>
      <c r="B30">
        <v>683.6</v>
      </c>
      <c r="C30">
        <v>277.10000000000002</v>
      </c>
      <c r="D30">
        <v>61.6</v>
      </c>
      <c r="E30">
        <v>2.9</v>
      </c>
      <c r="F30">
        <v>4.7300000000000002E-2</v>
      </c>
      <c r="G30">
        <v>8</v>
      </c>
      <c r="H30">
        <v>0.10589999999999999</v>
      </c>
      <c r="I30">
        <v>8.5</v>
      </c>
      <c r="J30">
        <v>1.6230000000000001E-2</v>
      </c>
      <c r="K30">
        <v>2.9</v>
      </c>
      <c r="L30" t="s">
        <v>19</v>
      </c>
      <c r="M30">
        <v>70</v>
      </c>
      <c r="N30">
        <v>190</v>
      </c>
      <c r="O30">
        <v>102.2</v>
      </c>
      <c r="P30">
        <v>8.3000000000000007</v>
      </c>
      <c r="Q30">
        <v>103.8</v>
      </c>
      <c r="R30">
        <v>3</v>
      </c>
      <c r="S30">
        <v>103.9</v>
      </c>
      <c r="T30">
        <v>3.1</v>
      </c>
    </row>
    <row r="31" spans="1:20" x14ac:dyDescent="0.25">
      <c r="A31" t="s">
        <v>197</v>
      </c>
      <c r="B31">
        <v>379.1</v>
      </c>
      <c r="C31">
        <v>221.1</v>
      </c>
      <c r="D31">
        <v>59.7</v>
      </c>
      <c r="E31">
        <v>4.0999999999999996</v>
      </c>
      <c r="F31">
        <v>4.9799999999999997E-2</v>
      </c>
      <c r="G31">
        <v>10</v>
      </c>
      <c r="H31">
        <v>0.115</v>
      </c>
      <c r="I31">
        <v>11</v>
      </c>
      <c r="J31">
        <v>1.6750000000000001E-2</v>
      </c>
      <c r="K31">
        <v>4.0999999999999996</v>
      </c>
      <c r="L31" t="s">
        <v>33</v>
      </c>
      <c r="M31">
        <v>190</v>
      </c>
      <c r="N31">
        <v>230</v>
      </c>
      <c r="O31">
        <v>111</v>
      </c>
      <c r="P31">
        <v>11</v>
      </c>
      <c r="Q31">
        <v>107.1</v>
      </c>
      <c r="R31">
        <v>4.4000000000000004</v>
      </c>
      <c r="S31">
        <v>106.9</v>
      </c>
      <c r="T31">
        <v>4.4000000000000004</v>
      </c>
    </row>
    <row r="32" spans="1:20" x14ac:dyDescent="0.25">
      <c r="A32" t="s">
        <v>198</v>
      </c>
      <c r="B32">
        <v>660.2</v>
      </c>
      <c r="C32">
        <v>180.5</v>
      </c>
      <c r="D32">
        <v>62.9</v>
      </c>
      <c r="E32">
        <v>3.7</v>
      </c>
      <c r="F32">
        <v>4.7600000000000003E-2</v>
      </c>
      <c r="G32">
        <v>9</v>
      </c>
      <c r="H32">
        <v>0.104</v>
      </c>
      <c r="I32">
        <v>9.6999999999999993</v>
      </c>
      <c r="J32">
        <v>1.5890000000000001E-2</v>
      </c>
      <c r="K32">
        <v>3.7</v>
      </c>
      <c r="L32" t="s">
        <v>33</v>
      </c>
      <c r="M32">
        <v>80</v>
      </c>
      <c r="N32">
        <v>210</v>
      </c>
      <c r="O32">
        <v>100.6</v>
      </c>
      <c r="P32">
        <v>9.3000000000000007</v>
      </c>
      <c r="Q32">
        <v>101.6</v>
      </c>
      <c r="R32">
        <v>3.8</v>
      </c>
      <c r="S32">
        <v>101.7</v>
      </c>
      <c r="T32">
        <v>3.8</v>
      </c>
    </row>
    <row r="33" spans="1:20" x14ac:dyDescent="0.25">
      <c r="A33" t="s">
        <v>199</v>
      </c>
      <c r="B33">
        <v>797.7</v>
      </c>
      <c r="C33">
        <v>286.10000000000002</v>
      </c>
      <c r="D33">
        <v>63</v>
      </c>
      <c r="E33">
        <v>3</v>
      </c>
      <c r="F33">
        <v>4.7100000000000003E-2</v>
      </c>
      <c r="G33">
        <v>8.5</v>
      </c>
      <c r="H33">
        <v>0.10299999999999999</v>
      </c>
      <c r="I33">
        <v>9</v>
      </c>
      <c r="J33">
        <v>1.5869999999999999E-2</v>
      </c>
      <c r="K33">
        <v>3</v>
      </c>
      <c r="L33" t="s">
        <v>38</v>
      </c>
      <c r="M33">
        <v>50</v>
      </c>
      <c r="N33">
        <v>200</v>
      </c>
      <c r="O33">
        <v>99.6</v>
      </c>
      <c r="P33">
        <v>8.6</v>
      </c>
      <c r="Q33">
        <v>101.5</v>
      </c>
      <c r="R33">
        <v>3</v>
      </c>
      <c r="S33">
        <v>101.6</v>
      </c>
      <c r="T33">
        <v>3</v>
      </c>
    </row>
    <row r="34" spans="1:20" x14ac:dyDescent="0.25">
      <c r="A34" t="s">
        <v>200</v>
      </c>
      <c r="B34">
        <v>1044.9000000000001</v>
      </c>
      <c r="C34">
        <v>665.9</v>
      </c>
      <c r="D34">
        <v>62.3</v>
      </c>
      <c r="E34">
        <v>3.4</v>
      </c>
      <c r="F34">
        <v>4.99E-2</v>
      </c>
      <c r="G34">
        <v>6.8</v>
      </c>
      <c r="H34">
        <v>0.1104</v>
      </c>
      <c r="I34">
        <v>7.7</v>
      </c>
      <c r="J34">
        <v>1.6049999999999998E-2</v>
      </c>
      <c r="K34">
        <v>3.4</v>
      </c>
      <c r="L34" t="s">
        <v>25</v>
      </c>
      <c r="M34">
        <v>190</v>
      </c>
      <c r="N34">
        <v>160</v>
      </c>
      <c r="O34">
        <v>106.4</v>
      </c>
      <c r="P34">
        <v>7.7</v>
      </c>
      <c r="Q34">
        <v>102.6</v>
      </c>
      <c r="R34">
        <v>3.5</v>
      </c>
      <c r="S34">
        <v>102.4</v>
      </c>
      <c r="T34">
        <v>3.5</v>
      </c>
    </row>
    <row r="35" spans="1:20" x14ac:dyDescent="0.25">
      <c r="A35" t="s">
        <v>201</v>
      </c>
      <c r="B35">
        <v>3763.7</v>
      </c>
      <c r="C35">
        <v>1550.8</v>
      </c>
      <c r="D35">
        <v>58.6</v>
      </c>
      <c r="E35">
        <v>2.4</v>
      </c>
      <c r="F35">
        <v>4.9599999999999998E-2</v>
      </c>
      <c r="G35">
        <v>4.0999999999999996</v>
      </c>
      <c r="H35">
        <v>0.1166</v>
      </c>
      <c r="I35">
        <v>4.8</v>
      </c>
      <c r="J35">
        <v>1.7059999999999999E-2</v>
      </c>
      <c r="K35">
        <v>2.4</v>
      </c>
      <c r="L35" t="s">
        <v>39</v>
      </c>
      <c r="M35">
        <v>176</v>
      </c>
      <c r="N35">
        <v>96</v>
      </c>
      <c r="O35">
        <v>112</v>
      </c>
      <c r="P35">
        <v>5.0999999999999996</v>
      </c>
      <c r="Q35">
        <v>109</v>
      </c>
      <c r="R35">
        <v>3</v>
      </c>
      <c r="S35">
        <v>108.8</v>
      </c>
      <c r="T35">
        <v>2.6</v>
      </c>
    </row>
    <row r="36" spans="1:20" x14ac:dyDescent="0.25">
      <c r="A36" t="s">
        <v>202</v>
      </c>
      <c r="B36">
        <v>533</v>
      </c>
      <c r="C36">
        <v>51.8</v>
      </c>
      <c r="D36">
        <v>15.42</v>
      </c>
      <c r="E36">
        <v>3.2</v>
      </c>
      <c r="F36">
        <v>8.3799999999999999E-2</v>
      </c>
      <c r="G36">
        <v>7.1</v>
      </c>
      <c r="H36">
        <v>0.749</v>
      </c>
      <c r="I36">
        <v>7.8</v>
      </c>
      <c r="J36">
        <v>6.4899999999999999E-2</v>
      </c>
      <c r="K36">
        <v>3.2</v>
      </c>
      <c r="L36" t="s">
        <v>24</v>
      </c>
      <c r="M36">
        <v>1290</v>
      </c>
      <c r="N36">
        <v>140</v>
      </c>
      <c r="O36">
        <v>568</v>
      </c>
      <c r="P36">
        <v>34</v>
      </c>
      <c r="Q36">
        <v>405.1</v>
      </c>
      <c r="R36">
        <v>12.5</v>
      </c>
      <c r="S36">
        <v>391</v>
      </c>
      <c r="T36">
        <v>12</v>
      </c>
    </row>
    <row r="37" spans="1:20" x14ac:dyDescent="0.25">
      <c r="A37" t="s">
        <v>203</v>
      </c>
      <c r="B37">
        <v>444.7</v>
      </c>
      <c r="C37">
        <v>167.3</v>
      </c>
      <c r="D37">
        <v>60.4</v>
      </c>
      <c r="E37">
        <v>3.3</v>
      </c>
      <c r="F37">
        <v>4.99E-2</v>
      </c>
      <c r="G37">
        <v>12</v>
      </c>
      <c r="H37">
        <v>0.114</v>
      </c>
      <c r="I37">
        <v>12</v>
      </c>
      <c r="J37">
        <v>1.6549999999999999E-2</v>
      </c>
      <c r="K37">
        <v>3.3</v>
      </c>
      <c r="L37" t="s">
        <v>36</v>
      </c>
      <c r="M37">
        <v>190</v>
      </c>
      <c r="N37">
        <v>280</v>
      </c>
      <c r="O37">
        <v>110</v>
      </c>
      <c r="P37">
        <v>13</v>
      </c>
      <c r="Q37">
        <v>105.8</v>
      </c>
      <c r="R37">
        <v>3.5</v>
      </c>
      <c r="S37">
        <v>105.6</v>
      </c>
      <c r="T37">
        <v>3.6</v>
      </c>
    </row>
    <row r="38" spans="1:20" x14ac:dyDescent="0.25">
      <c r="A38" t="s">
        <v>204</v>
      </c>
      <c r="B38">
        <v>325.7</v>
      </c>
      <c r="C38">
        <v>124.9</v>
      </c>
      <c r="D38">
        <v>62.6</v>
      </c>
      <c r="E38">
        <v>3.2</v>
      </c>
      <c r="F38">
        <v>4.6899999999999997E-2</v>
      </c>
      <c r="G38">
        <v>12</v>
      </c>
      <c r="H38">
        <v>0.10299999999999999</v>
      </c>
      <c r="I38">
        <v>12</v>
      </c>
      <c r="J38">
        <v>1.5980000000000001E-2</v>
      </c>
      <c r="K38">
        <v>3.2</v>
      </c>
      <c r="L38" t="s">
        <v>36</v>
      </c>
      <c r="M38">
        <v>40</v>
      </c>
      <c r="N38">
        <v>280</v>
      </c>
      <c r="O38">
        <v>100</v>
      </c>
      <c r="P38">
        <v>11</v>
      </c>
      <c r="Q38">
        <v>102.2</v>
      </c>
      <c r="R38">
        <v>3.3</v>
      </c>
      <c r="S38">
        <v>102.3</v>
      </c>
      <c r="T38">
        <v>3.3</v>
      </c>
    </row>
    <row r="39" spans="1:20" x14ac:dyDescent="0.25">
      <c r="A39" t="s">
        <v>205</v>
      </c>
      <c r="B39">
        <v>341.1</v>
      </c>
      <c r="C39">
        <v>161.30000000000001</v>
      </c>
      <c r="D39">
        <v>61.2</v>
      </c>
      <c r="E39">
        <v>4.0999999999999996</v>
      </c>
      <c r="F39">
        <v>4.4200000000000003E-2</v>
      </c>
      <c r="G39">
        <v>12</v>
      </c>
      <c r="H39">
        <v>0.1</v>
      </c>
      <c r="I39">
        <v>13</v>
      </c>
      <c r="J39">
        <v>1.6330000000000001E-2</v>
      </c>
      <c r="K39">
        <v>4.0999999999999996</v>
      </c>
      <c r="L39" t="s">
        <v>40</v>
      </c>
      <c r="M39">
        <v>-100</v>
      </c>
      <c r="N39">
        <v>300</v>
      </c>
      <c r="O39">
        <v>96</v>
      </c>
      <c r="P39">
        <v>12</v>
      </c>
      <c r="Q39">
        <v>104.4</v>
      </c>
      <c r="R39">
        <v>4.3</v>
      </c>
      <c r="S39">
        <v>104.9</v>
      </c>
      <c r="T39">
        <v>4.4000000000000004</v>
      </c>
    </row>
    <row r="40" spans="1:20" x14ac:dyDescent="0.25">
      <c r="A40" t="s">
        <v>206</v>
      </c>
      <c r="B40">
        <v>317.39999999999998</v>
      </c>
      <c r="C40">
        <v>120.8</v>
      </c>
      <c r="D40">
        <v>59.5</v>
      </c>
      <c r="E40">
        <v>3.3</v>
      </c>
      <c r="F40">
        <v>4.5999999999999999E-2</v>
      </c>
      <c r="G40">
        <v>11</v>
      </c>
      <c r="H40">
        <v>0.107</v>
      </c>
      <c r="I40">
        <v>11</v>
      </c>
      <c r="J40">
        <v>1.6820000000000002E-2</v>
      </c>
      <c r="K40">
        <v>3.3</v>
      </c>
      <c r="L40" t="s">
        <v>27</v>
      </c>
      <c r="M40">
        <v>0</v>
      </c>
      <c r="N40">
        <v>260</v>
      </c>
      <c r="O40">
        <v>103</v>
      </c>
      <c r="P40">
        <v>11</v>
      </c>
      <c r="Q40">
        <v>107.5</v>
      </c>
      <c r="R40">
        <v>3.6</v>
      </c>
      <c r="S40">
        <v>107.8</v>
      </c>
      <c r="T40">
        <v>3.6</v>
      </c>
    </row>
    <row r="41" spans="1:20" x14ac:dyDescent="0.25">
      <c r="A41" t="s">
        <v>207</v>
      </c>
      <c r="B41">
        <v>610.6</v>
      </c>
      <c r="C41">
        <v>244.8</v>
      </c>
      <c r="D41">
        <v>55.3</v>
      </c>
      <c r="E41">
        <v>4.5999999999999996</v>
      </c>
      <c r="F41">
        <v>5.4600000000000003E-2</v>
      </c>
      <c r="G41">
        <v>8.6</v>
      </c>
      <c r="H41">
        <v>0.13600000000000001</v>
      </c>
      <c r="I41">
        <v>9.8000000000000007</v>
      </c>
      <c r="J41">
        <v>1.8069999999999999E-2</v>
      </c>
      <c r="K41">
        <v>4.5999999999999996</v>
      </c>
      <c r="L41" t="s">
        <v>41</v>
      </c>
      <c r="M41">
        <v>400</v>
      </c>
      <c r="N41">
        <v>190</v>
      </c>
      <c r="O41">
        <v>130</v>
      </c>
      <c r="P41">
        <v>12</v>
      </c>
      <c r="Q41">
        <v>115.4</v>
      </c>
      <c r="R41">
        <v>5.3</v>
      </c>
      <c r="S41">
        <v>114.5</v>
      </c>
      <c r="T41">
        <v>5.3</v>
      </c>
    </row>
    <row r="42" spans="1:20" x14ac:dyDescent="0.25">
      <c r="A42" t="s">
        <v>208</v>
      </c>
      <c r="B42">
        <v>486.9</v>
      </c>
      <c r="C42">
        <v>243.9</v>
      </c>
      <c r="D42">
        <v>60.9</v>
      </c>
      <c r="E42">
        <v>3.4</v>
      </c>
      <c r="F42">
        <v>5.3199999999999997E-2</v>
      </c>
      <c r="G42">
        <v>8.8000000000000007</v>
      </c>
      <c r="H42">
        <v>0.12</v>
      </c>
      <c r="I42">
        <v>9.4</v>
      </c>
      <c r="J42">
        <v>1.6420000000000001E-2</v>
      </c>
      <c r="K42">
        <v>3.4</v>
      </c>
      <c r="L42" t="s">
        <v>37</v>
      </c>
      <c r="M42">
        <v>340</v>
      </c>
      <c r="N42">
        <v>200</v>
      </c>
      <c r="O42">
        <v>115</v>
      </c>
      <c r="P42">
        <v>10</v>
      </c>
      <c r="Q42">
        <v>105</v>
      </c>
      <c r="R42">
        <v>3.5</v>
      </c>
      <c r="S42">
        <v>104.3</v>
      </c>
      <c r="T42">
        <v>3.5</v>
      </c>
    </row>
    <row r="43" spans="1:20" x14ac:dyDescent="0.25">
      <c r="A43" t="s">
        <v>209</v>
      </c>
      <c r="B43">
        <v>381.9</v>
      </c>
      <c r="C43">
        <v>243.3</v>
      </c>
      <c r="D43">
        <v>60.2</v>
      </c>
      <c r="E43">
        <v>3</v>
      </c>
      <c r="F43">
        <v>4.8399999999999999E-2</v>
      </c>
      <c r="G43">
        <v>11</v>
      </c>
      <c r="H43">
        <v>0.111</v>
      </c>
      <c r="I43">
        <v>12</v>
      </c>
      <c r="J43">
        <v>1.6619999999999999E-2</v>
      </c>
      <c r="K43">
        <v>3</v>
      </c>
      <c r="L43" t="s">
        <v>35</v>
      </c>
      <c r="M43">
        <v>120</v>
      </c>
      <c r="N43">
        <v>270</v>
      </c>
      <c r="O43">
        <v>107</v>
      </c>
      <c r="P43">
        <v>12</v>
      </c>
      <c r="Q43">
        <v>106.3</v>
      </c>
      <c r="R43">
        <v>3.1</v>
      </c>
      <c r="S43">
        <v>106.2</v>
      </c>
      <c r="T43">
        <v>3.2</v>
      </c>
    </row>
    <row r="44" spans="1:20" x14ac:dyDescent="0.25">
      <c r="A44" t="s">
        <v>210</v>
      </c>
      <c r="B44">
        <v>712.3</v>
      </c>
      <c r="C44">
        <v>365.5</v>
      </c>
      <c r="D44">
        <v>59.4</v>
      </c>
      <c r="E44">
        <v>2.4</v>
      </c>
      <c r="F44">
        <v>4.5499999999999999E-2</v>
      </c>
      <c r="G44">
        <v>6.6</v>
      </c>
      <c r="H44">
        <v>0.1056</v>
      </c>
      <c r="I44">
        <v>7.1</v>
      </c>
      <c r="J44">
        <v>1.6840000000000001E-2</v>
      </c>
      <c r="K44">
        <v>2.4</v>
      </c>
      <c r="L44" t="s">
        <v>22</v>
      </c>
      <c r="M44">
        <v>-30</v>
      </c>
      <c r="N44">
        <v>160</v>
      </c>
      <c r="O44">
        <v>102</v>
      </c>
      <c r="P44">
        <v>6.9</v>
      </c>
      <c r="Q44">
        <v>107.7</v>
      </c>
      <c r="R44">
        <v>2.6</v>
      </c>
      <c r="S44">
        <v>108</v>
      </c>
      <c r="T44">
        <v>2.6</v>
      </c>
    </row>
    <row r="45" spans="1:20" x14ac:dyDescent="0.25">
      <c r="A45" t="s">
        <v>211</v>
      </c>
      <c r="B45">
        <v>793.7</v>
      </c>
      <c r="C45">
        <v>335.7</v>
      </c>
      <c r="D45">
        <v>61.7</v>
      </c>
      <c r="E45">
        <v>3</v>
      </c>
      <c r="F45">
        <v>7.2800000000000004E-2</v>
      </c>
      <c r="G45">
        <v>11</v>
      </c>
      <c r="H45">
        <v>0.16300000000000001</v>
      </c>
      <c r="I45">
        <v>11</v>
      </c>
      <c r="J45">
        <v>1.6209999999999999E-2</v>
      </c>
      <c r="K45">
        <v>3</v>
      </c>
      <c r="L45" t="s">
        <v>35</v>
      </c>
      <c r="M45">
        <v>1010</v>
      </c>
      <c r="N45">
        <v>220</v>
      </c>
      <c r="O45">
        <v>153</v>
      </c>
      <c r="P45">
        <v>16</v>
      </c>
      <c r="Q45">
        <v>103.7</v>
      </c>
      <c r="R45">
        <v>3.1</v>
      </c>
      <c r="S45">
        <v>100.4</v>
      </c>
      <c r="T45">
        <v>3.2</v>
      </c>
    </row>
    <row r="46" spans="1:20" x14ac:dyDescent="0.25">
      <c r="A46" t="s">
        <v>212</v>
      </c>
      <c r="B46">
        <v>602.20000000000005</v>
      </c>
      <c r="C46">
        <v>244.3</v>
      </c>
      <c r="D46">
        <v>61.2</v>
      </c>
      <c r="E46">
        <v>8.5</v>
      </c>
      <c r="F46">
        <v>5.3900000000000003E-2</v>
      </c>
      <c r="G46">
        <v>12</v>
      </c>
      <c r="H46">
        <v>0.121</v>
      </c>
      <c r="I46">
        <v>15</v>
      </c>
      <c r="J46">
        <v>1.6299999999999999E-2</v>
      </c>
      <c r="K46">
        <v>8.5</v>
      </c>
      <c r="L46" t="s">
        <v>42</v>
      </c>
      <c r="M46">
        <v>360</v>
      </c>
      <c r="N46">
        <v>270</v>
      </c>
      <c r="O46">
        <v>116</v>
      </c>
      <c r="P46">
        <v>16</v>
      </c>
      <c r="Q46">
        <v>104.4</v>
      </c>
      <c r="R46">
        <v>8.8000000000000007</v>
      </c>
      <c r="S46">
        <v>103.7</v>
      </c>
      <c r="T46">
        <v>8.8000000000000007</v>
      </c>
    </row>
    <row r="47" spans="1:20" x14ac:dyDescent="0.25">
      <c r="A47" t="s">
        <v>213</v>
      </c>
      <c r="B47">
        <v>526.6</v>
      </c>
      <c r="C47">
        <v>191.4</v>
      </c>
      <c r="D47">
        <v>100.8</v>
      </c>
      <c r="E47">
        <v>3.1</v>
      </c>
      <c r="F47">
        <v>5.1200000000000002E-2</v>
      </c>
      <c r="G47">
        <v>11</v>
      </c>
      <c r="H47">
        <v>6.9900000000000004E-2</v>
      </c>
      <c r="I47">
        <v>12</v>
      </c>
      <c r="J47">
        <v>9.92E-3</v>
      </c>
      <c r="K47">
        <v>3.1</v>
      </c>
      <c r="L47" t="s">
        <v>35</v>
      </c>
      <c r="M47">
        <v>250</v>
      </c>
      <c r="N47">
        <v>270</v>
      </c>
      <c r="O47">
        <v>68.599999999999994</v>
      </c>
      <c r="P47">
        <v>7.9</v>
      </c>
      <c r="Q47">
        <v>63.6</v>
      </c>
      <c r="R47">
        <v>2</v>
      </c>
      <c r="S47">
        <v>63.3</v>
      </c>
      <c r="T47">
        <v>2</v>
      </c>
    </row>
    <row r="48" spans="1:20" x14ac:dyDescent="0.25">
      <c r="A48" t="s">
        <v>214</v>
      </c>
      <c r="B48">
        <v>384.8</v>
      </c>
      <c r="C48">
        <v>169.2</v>
      </c>
      <c r="D48">
        <v>59.7</v>
      </c>
      <c r="E48">
        <v>3.6</v>
      </c>
      <c r="F48">
        <v>4.4600000000000001E-2</v>
      </c>
      <c r="G48">
        <v>9.1999999999999993</v>
      </c>
      <c r="H48">
        <v>0.10299999999999999</v>
      </c>
      <c r="I48">
        <v>9.9</v>
      </c>
      <c r="J48">
        <v>1.6740000000000001E-2</v>
      </c>
      <c r="K48">
        <v>3.6</v>
      </c>
      <c r="L48" t="s">
        <v>37</v>
      </c>
      <c r="M48">
        <v>-80</v>
      </c>
      <c r="N48">
        <v>230</v>
      </c>
      <c r="O48">
        <v>99.5</v>
      </c>
      <c r="P48">
        <v>9.4</v>
      </c>
      <c r="Q48">
        <v>107</v>
      </c>
      <c r="R48">
        <v>3.8</v>
      </c>
      <c r="S48">
        <v>107.5</v>
      </c>
      <c r="T48">
        <v>3.8</v>
      </c>
    </row>
    <row r="49" spans="1:20" x14ac:dyDescent="0.25">
      <c r="A49" t="s">
        <v>215</v>
      </c>
      <c r="B49">
        <v>328.8</v>
      </c>
      <c r="C49">
        <v>194.1</v>
      </c>
      <c r="D49">
        <v>59.9</v>
      </c>
      <c r="E49">
        <v>3</v>
      </c>
      <c r="F49">
        <v>4.3999999999999997E-2</v>
      </c>
      <c r="G49">
        <v>12</v>
      </c>
      <c r="H49">
        <v>0.10100000000000001</v>
      </c>
      <c r="I49">
        <v>12</v>
      </c>
      <c r="J49">
        <v>1.67E-2</v>
      </c>
      <c r="K49">
        <v>3</v>
      </c>
      <c r="L49" t="s">
        <v>43</v>
      </c>
      <c r="M49">
        <v>-110</v>
      </c>
      <c r="N49">
        <v>290</v>
      </c>
      <c r="O49">
        <v>98</v>
      </c>
      <c r="P49">
        <v>11</v>
      </c>
      <c r="Q49">
        <v>106.7</v>
      </c>
      <c r="R49">
        <v>3.2</v>
      </c>
      <c r="S49">
        <v>107.3</v>
      </c>
      <c r="T49">
        <v>3.3</v>
      </c>
    </row>
    <row r="50" spans="1:20" x14ac:dyDescent="0.25">
      <c r="A50" t="s">
        <v>216</v>
      </c>
      <c r="B50">
        <v>347</v>
      </c>
      <c r="C50">
        <v>84.2</v>
      </c>
      <c r="D50">
        <v>65.2</v>
      </c>
      <c r="E50">
        <v>3.1</v>
      </c>
      <c r="F50">
        <v>4.5499999999999999E-2</v>
      </c>
      <c r="G50">
        <v>11</v>
      </c>
      <c r="H50">
        <v>9.6000000000000002E-2</v>
      </c>
      <c r="I50">
        <v>12</v>
      </c>
      <c r="J50">
        <v>1.533E-2</v>
      </c>
      <c r="K50">
        <v>3.1</v>
      </c>
      <c r="L50" t="s">
        <v>35</v>
      </c>
      <c r="M50">
        <v>-30</v>
      </c>
      <c r="N50">
        <v>280</v>
      </c>
      <c r="O50">
        <v>93</v>
      </c>
      <c r="P50">
        <v>11</v>
      </c>
      <c r="Q50">
        <v>98.1</v>
      </c>
      <c r="R50">
        <v>3.1</v>
      </c>
      <c r="S50">
        <v>98.4</v>
      </c>
      <c r="T50">
        <v>3.1</v>
      </c>
    </row>
    <row r="51" spans="1:20" x14ac:dyDescent="0.25">
      <c r="A51" t="s">
        <v>217</v>
      </c>
      <c r="B51">
        <v>283.5</v>
      </c>
      <c r="C51">
        <v>103.3</v>
      </c>
      <c r="D51">
        <v>60.5</v>
      </c>
      <c r="E51">
        <v>3.3</v>
      </c>
      <c r="F51">
        <v>4.19E-2</v>
      </c>
      <c r="G51">
        <v>12</v>
      </c>
      <c r="H51">
        <v>9.6000000000000002E-2</v>
      </c>
      <c r="I51">
        <v>12</v>
      </c>
      <c r="J51">
        <v>1.6539999999999999E-2</v>
      </c>
      <c r="K51">
        <v>3.3</v>
      </c>
      <c r="L51" t="s">
        <v>35</v>
      </c>
      <c r="M51">
        <v>-230</v>
      </c>
      <c r="N51">
        <v>310</v>
      </c>
      <c r="O51">
        <v>93</v>
      </c>
      <c r="P51">
        <v>11</v>
      </c>
      <c r="Q51">
        <v>105.8</v>
      </c>
      <c r="R51">
        <v>3.4</v>
      </c>
      <c r="S51">
        <v>106.6</v>
      </c>
      <c r="T51">
        <v>3.5</v>
      </c>
    </row>
    <row r="52" spans="1:20" x14ac:dyDescent="0.25">
      <c r="A52" t="s">
        <v>218</v>
      </c>
      <c r="B52">
        <v>480.9</v>
      </c>
      <c r="C52">
        <v>166.8</v>
      </c>
      <c r="D52">
        <v>24.33</v>
      </c>
      <c r="E52">
        <v>2.7</v>
      </c>
      <c r="F52">
        <v>5.7700000000000001E-2</v>
      </c>
      <c r="G52">
        <v>6.5</v>
      </c>
      <c r="H52">
        <v>0.32700000000000001</v>
      </c>
      <c r="I52">
        <v>7.1</v>
      </c>
      <c r="J52">
        <v>4.1099999999999998E-2</v>
      </c>
      <c r="K52">
        <v>2.7</v>
      </c>
      <c r="L52" t="s">
        <v>33</v>
      </c>
      <c r="M52">
        <v>520</v>
      </c>
      <c r="N52">
        <v>140</v>
      </c>
      <c r="O52">
        <v>287</v>
      </c>
      <c r="P52">
        <v>18</v>
      </c>
      <c r="Q52">
        <v>259.7</v>
      </c>
      <c r="R52">
        <v>6.9</v>
      </c>
      <c r="S52">
        <v>257.7</v>
      </c>
      <c r="T52">
        <v>6.9</v>
      </c>
    </row>
    <row r="53" spans="1:20" x14ac:dyDescent="0.25">
      <c r="A53" t="s">
        <v>219</v>
      </c>
      <c r="B53">
        <v>486.8</v>
      </c>
      <c r="C53">
        <v>353.8</v>
      </c>
      <c r="D53">
        <v>106</v>
      </c>
      <c r="E53">
        <v>4.7</v>
      </c>
      <c r="F53">
        <v>4.5600000000000002E-2</v>
      </c>
      <c r="G53">
        <v>19</v>
      </c>
      <c r="H53">
        <v>5.8999999999999997E-2</v>
      </c>
      <c r="I53">
        <v>19</v>
      </c>
      <c r="J53">
        <v>9.4299999999999991E-3</v>
      </c>
      <c r="K53">
        <v>4.7</v>
      </c>
      <c r="L53" t="s">
        <v>43</v>
      </c>
      <c r="M53">
        <v>-20</v>
      </c>
      <c r="N53">
        <v>460</v>
      </c>
      <c r="O53">
        <v>58</v>
      </c>
      <c r="P53">
        <v>11</v>
      </c>
      <c r="Q53">
        <v>60.5</v>
      </c>
      <c r="R53">
        <v>2.8</v>
      </c>
      <c r="S53">
        <v>60.6</v>
      </c>
      <c r="T53">
        <v>2.9</v>
      </c>
    </row>
    <row r="54" spans="1:20" x14ac:dyDescent="0.25">
      <c r="A54" t="s">
        <v>220</v>
      </c>
      <c r="B54">
        <v>2487.6999999999998</v>
      </c>
      <c r="C54">
        <v>394.7</v>
      </c>
      <c r="D54">
        <v>60.5</v>
      </c>
      <c r="E54">
        <v>2.9</v>
      </c>
      <c r="F54">
        <v>6.4600000000000005E-2</v>
      </c>
      <c r="G54">
        <v>5</v>
      </c>
      <c r="H54">
        <v>0.1472</v>
      </c>
      <c r="I54">
        <v>5.8</v>
      </c>
      <c r="J54">
        <v>1.653E-2</v>
      </c>
      <c r="K54">
        <v>2.9</v>
      </c>
      <c r="L54" t="s">
        <v>44</v>
      </c>
      <c r="M54">
        <v>760</v>
      </c>
      <c r="N54">
        <v>110</v>
      </c>
      <c r="O54">
        <v>139.4</v>
      </c>
      <c r="P54">
        <v>7.6</v>
      </c>
      <c r="Q54">
        <v>105.7</v>
      </c>
      <c r="R54">
        <v>3</v>
      </c>
      <c r="S54">
        <v>103.5</v>
      </c>
      <c r="T54">
        <v>3</v>
      </c>
    </row>
    <row r="55" spans="1:20" x14ac:dyDescent="0.25">
      <c r="A55" t="s">
        <v>221</v>
      </c>
      <c r="B55">
        <v>209.1</v>
      </c>
      <c r="C55">
        <v>96.6</v>
      </c>
      <c r="D55">
        <v>59.6</v>
      </c>
      <c r="E55">
        <v>4.0999999999999996</v>
      </c>
      <c r="F55">
        <v>5.2400000000000002E-2</v>
      </c>
      <c r="G55">
        <v>15</v>
      </c>
      <c r="H55">
        <v>0.121</v>
      </c>
      <c r="I55">
        <v>15</v>
      </c>
      <c r="J55">
        <v>1.6789999999999999E-2</v>
      </c>
      <c r="K55">
        <v>4.0999999999999996</v>
      </c>
      <c r="L55" t="s">
        <v>36</v>
      </c>
      <c r="M55">
        <v>300</v>
      </c>
      <c r="N55">
        <v>340</v>
      </c>
      <c r="O55">
        <v>116</v>
      </c>
      <c r="P55">
        <v>17</v>
      </c>
      <c r="Q55">
        <v>107.3</v>
      </c>
      <c r="R55">
        <v>4.4000000000000004</v>
      </c>
      <c r="S55">
        <v>106.7</v>
      </c>
      <c r="T55">
        <v>4.5</v>
      </c>
    </row>
    <row r="56" spans="1:20" x14ac:dyDescent="0.25">
      <c r="A56" t="s">
        <v>222</v>
      </c>
      <c r="B56">
        <v>1711.5</v>
      </c>
      <c r="C56">
        <v>761.5</v>
      </c>
      <c r="D56">
        <v>56.7</v>
      </c>
      <c r="E56">
        <v>3.2</v>
      </c>
      <c r="F56">
        <v>4.82E-2</v>
      </c>
      <c r="G56">
        <v>4.8</v>
      </c>
      <c r="H56">
        <v>0.1173</v>
      </c>
      <c r="I56">
        <v>5.8</v>
      </c>
      <c r="J56">
        <v>1.7639999999999999E-2</v>
      </c>
      <c r="K56">
        <v>3.2</v>
      </c>
      <c r="L56" t="s">
        <v>45</v>
      </c>
      <c r="M56">
        <v>110</v>
      </c>
      <c r="N56">
        <v>110</v>
      </c>
      <c r="O56">
        <v>112.6</v>
      </c>
      <c r="P56">
        <v>6.1</v>
      </c>
      <c r="Q56">
        <v>112.7</v>
      </c>
      <c r="R56">
        <v>3.5</v>
      </c>
      <c r="S56">
        <v>112.7</v>
      </c>
      <c r="T56">
        <v>3.5</v>
      </c>
    </row>
    <row r="57" spans="1:20" x14ac:dyDescent="0.25">
      <c r="A57" t="s">
        <v>223</v>
      </c>
      <c r="B57">
        <v>1367.3</v>
      </c>
      <c r="C57">
        <v>770.8</v>
      </c>
      <c r="D57">
        <v>60.7</v>
      </c>
      <c r="E57">
        <v>2.1</v>
      </c>
      <c r="F57">
        <v>5.11E-2</v>
      </c>
      <c r="G57">
        <v>5.3</v>
      </c>
      <c r="H57">
        <v>0.11600000000000001</v>
      </c>
      <c r="I57">
        <v>5.7</v>
      </c>
      <c r="J57">
        <v>1.6469999999999999E-2</v>
      </c>
      <c r="K57">
        <v>2.1</v>
      </c>
      <c r="L57" t="s">
        <v>20</v>
      </c>
      <c r="M57">
        <v>250</v>
      </c>
      <c r="N57">
        <v>120</v>
      </c>
      <c r="O57">
        <v>111.5</v>
      </c>
      <c r="P57">
        <v>6.1</v>
      </c>
      <c r="Q57">
        <v>105.3</v>
      </c>
      <c r="R57">
        <v>2.2000000000000002</v>
      </c>
      <c r="S57">
        <v>104.9</v>
      </c>
      <c r="T57">
        <v>2.2999999999999998</v>
      </c>
    </row>
    <row r="58" spans="1:20" x14ac:dyDescent="0.25">
      <c r="A58" t="s">
        <v>224</v>
      </c>
      <c r="B58">
        <v>123.7</v>
      </c>
      <c r="C58">
        <v>73</v>
      </c>
      <c r="D58">
        <v>58.6</v>
      </c>
      <c r="E58">
        <v>5</v>
      </c>
      <c r="F58">
        <v>4.3299999999999998E-2</v>
      </c>
      <c r="G58">
        <v>21</v>
      </c>
      <c r="H58">
        <v>0.10199999999999999</v>
      </c>
      <c r="I58">
        <v>22</v>
      </c>
      <c r="J58">
        <v>1.7080000000000001E-2</v>
      </c>
      <c r="K58">
        <v>5</v>
      </c>
      <c r="L58" t="s">
        <v>46</v>
      </c>
      <c r="M58">
        <v>-150</v>
      </c>
      <c r="N58">
        <v>550</v>
      </c>
      <c r="O58">
        <v>99</v>
      </c>
      <c r="P58">
        <v>21</v>
      </c>
      <c r="Q58">
        <v>109.2</v>
      </c>
      <c r="R58">
        <v>5.5</v>
      </c>
      <c r="S58">
        <v>109.8</v>
      </c>
      <c r="T58">
        <v>5.6</v>
      </c>
    </row>
    <row r="59" spans="1:20" x14ac:dyDescent="0.25">
      <c r="A59" t="s">
        <v>225</v>
      </c>
      <c r="B59">
        <v>736.7</v>
      </c>
      <c r="C59">
        <v>379.8</v>
      </c>
      <c r="D59">
        <v>58.8</v>
      </c>
      <c r="E59">
        <v>3.3</v>
      </c>
      <c r="F59">
        <v>5.04E-2</v>
      </c>
      <c r="G59">
        <v>7.3</v>
      </c>
      <c r="H59">
        <v>0.1182</v>
      </c>
      <c r="I59">
        <v>8</v>
      </c>
      <c r="J59">
        <v>1.7000000000000001E-2</v>
      </c>
      <c r="K59">
        <v>3.3</v>
      </c>
      <c r="L59" t="s">
        <v>29</v>
      </c>
      <c r="M59">
        <v>210</v>
      </c>
      <c r="N59">
        <v>170</v>
      </c>
      <c r="O59">
        <v>113.4</v>
      </c>
      <c r="P59">
        <v>8.6</v>
      </c>
      <c r="Q59">
        <v>108.7</v>
      </c>
      <c r="R59">
        <v>3.6</v>
      </c>
      <c r="S59">
        <v>108.3</v>
      </c>
      <c r="T59">
        <v>3.6</v>
      </c>
    </row>
    <row r="60" spans="1:20" x14ac:dyDescent="0.25">
      <c r="A60" t="s">
        <v>226</v>
      </c>
      <c r="B60">
        <v>558</v>
      </c>
      <c r="C60">
        <v>280.39999999999998</v>
      </c>
      <c r="D60">
        <v>62.2</v>
      </c>
      <c r="E60">
        <v>3.5</v>
      </c>
      <c r="F60">
        <v>4.5499999999999999E-2</v>
      </c>
      <c r="G60">
        <v>9.4</v>
      </c>
      <c r="H60">
        <v>0.10100000000000001</v>
      </c>
      <c r="I60">
        <v>10</v>
      </c>
      <c r="J60">
        <v>1.6080000000000001E-2</v>
      </c>
      <c r="K60">
        <v>3.5</v>
      </c>
      <c r="L60" t="s">
        <v>19</v>
      </c>
      <c r="M60">
        <v>-30</v>
      </c>
      <c r="N60">
        <v>230</v>
      </c>
      <c r="O60">
        <v>97.5</v>
      </c>
      <c r="P60">
        <v>9.4</v>
      </c>
      <c r="Q60">
        <v>102.8</v>
      </c>
      <c r="R60">
        <v>3.6</v>
      </c>
      <c r="S60">
        <v>103.2</v>
      </c>
      <c r="T60">
        <v>3.6</v>
      </c>
    </row>
    <row r="61" spans="1:20" x14ac:dyDescent="0.25">
      <c r="A61" t="s">
        <v>227</v>
      </c>
      <c r="B61">
        <v>984.8</v>
      </c>
      <c r="C61">
        <v>679.2</v>
      </c>
      <c r="D61">
        <v>62.4</v>
      </c>
      <c r="E61">
        <v>2.9</v>
      </c>
      <c r="F61">
        <v>4.7E-2</v>
      </c>
      <c r="G61">
        <v>6.9</v>
      </c>
      <c r="H61">
        <v>0.1038</v>
      </c>
      <c r="I61">
        <v>7.5</v>
      </c>
      <c r="J61">
        <v>1.6029999999999999E-2</v>
      </c>
      <c r="K61">
        <v>2.9</v>
      </c>
      <c r="L61" t="s">
        <v>33</v>
      </c>
      <c r="M61">
        <v>50</v>
      </c>
      <c r="N61">
        <v>160</v>
      </c>
      <c r="O61">
        <v>100.3</v>
      </c>
      <c r="P61">
        <v>7.1</v>
      </c>
      <c r="Q61">
        <v>102.5</v>
      </c>
      <c r="R61">
        <v>2.9</v>
      </c>
      <c r="S61">
        <v>102.7</v>
      </c>
      <c r="T61">
        <v>3</v>
      </c>
    </row>
    <row r="62" spans="1:20" x14ac:dyDescent="0.25">
      <c r="A62" t="s">
        <v>228</v>
      </c>
      <c r="B62">
        <v>472.1</v>
      </c>
      <c r="C62">
        <v>171.9</v>
      </c>
      <c r="D62">
        <v>26.06</v>
      </c>
      <c r="E62">
        <v>3.7</v>
      </c>
      <c r="F62">
        <v>5.16E-2</v>
      </c>
      <c r="G62">
        <v>6.4</v>
      </c>
      <c r="H62">
        <v>0.27300000000000002</v>
      </c>
      <c r="I62">
        <v>7.4</v>
      </c>
      <c r="J62">
        <v>3.8399999999999997E-2</v>
      </c>
      <c r="K62">
        <v>3.7</v>
      </c>
      <c r="L62" t="s">
        <v>44</v>
      </c>
      <c r="M62">
        <v>260</v>
      </c>
      <c r="N62">
        <v>150</v>
      </c>
      <c r="O62">
        <v>245</v>
      </c>
      <c r="P62">
        <v>16</v>
      </c>
      <c r="Q62">
        <v>242.7</v>
      </c>
      <c r="R62">
        <v>8.6999999999999993</v>
      </c>
      <c r="S62">
        <v>242.6</v>
      </c>
      <c r="T62">
        <v>8.8000000000000007</v>
      </c>
    </row>
    <row r="63" spans="1:20" x14ac:dyDescent="0.25">
      <c r="A63" t="s">
        <v>229</v>
      </c>
      <c r="B63">
        <v>897.2</v>
      </c>
      <c r="C63">
        <v>350.7</v>
      </c>
      <c r="D63">
        <v>59.2</v>
      </c>
      <c r="E63">
        <v>3.5</v>
      </c>
      <c r="F63">
        <v>4.4400000000000002E-2</v>
      </c>
      <c r="G63">
        <v>8</v>
      </c>
      <c r="H63">
        <v>0.1036</v>
      </c>
      <c r="I63">
        <v>8.6999999999999993</v>
      </c>
      <c r="J63">
        <v>1.6899999999999998E-2</v>
      </c>
      <c r="K63">
        <v>3.5</v>
      </c>
      <c r="L63" t="s">
        <v>21</v>
      </c>
      <c r="M63">
        <v>-90</v>
      </c>
      <c r="N63">
        <v>200</v>
      </c>
      <c r="O63">
        <v>100.1</v>
      </c>
      <c r="P63">
        <v>8.3000000000000007</v>
      </c>
      <c r="Q63">
        <v>108.1</v>
      </c>
      <c r="R63">
        <v>3.7</v>
      </c>
      <c r="S63">
        <v>108.6</v>
      </c>
      <c r="T63">
        <v>3.8</v>
      </c>
    </row>
    <row r="64" spans="1:20" x14ac:dyDescent="0.25">
      <c r="A64" t="s">
        <v>230</v>
      </c>
      <c r="B64">
        <v>511.3</v>
      </c>
      <c r="C64">
        <v>190.2</v>
      </c>
      <c r="D64">
        <v>61.6</v>
      </c>
      <c r="E64">
        <v>3.4</v>
      </c>
      <c r="F64">
        <v>4.6399999999999997E-2</v>
      </c>
      <c r="G64">
        <v>10</v>
      </c>
      <c r="H64">
        <v>0.104</v>
      </c>
      <c r="I64">
        <v>11</v>
      </c>
      <c r="J64">
        <v>1.6230000000000001E-2</v>
      </c>
      <c r="K64">
        <v>3.4</v>
      </c>
      <c r="L64" t="s">
        <v>31</v>
      </c>
      <c r="M64">
        <v>20</v>
      </c>
      <c r="N64">
        <v>250</v>
      </c>
      <c r="O64">
        <v>100</v>
      </c>
      <c r="P64">
        <v>10</v>
      </c>
      <c r="Q64">
        <v>103.8</v>
      </c>
      <c r="R64">
        <v>3.5</v>
      </c>
      <c r="S64">
        <v>104</v>
      </c>
      <c r="T64">
        <v>3.5</v>
      </c>
    </row>
    <row r="65" spans="1:20" x14ac:dyDescent="0.25">
      <c r="A65" t="s">
        <v>231</v>
      </c>
      <c r="B65">
        <v>686.6</v>
      </c>
      <c r="C65">
        <v>191.7</v>
      </c>
      <c r="D65">
        <v>59.9</v>
      </c>
      <c r="E65">
        <v>3.2</v>
      </c>
      <c r="F65">
        <v>4.4900000000000002E-2</v>
      </c>
      <c r="G65">
        <v>8.6</v>
      </c>
      <c r="H65">
        <v>0.1033</v>
      </c>
      <c r="I65">
        <v>9.1999999999999993</v>
      </c>
      <c r="J65">
        <v>1.67E-2</v>
      </c>
      <c r="K65">
        <v>3.2</v>
      </c>
      <c r="L65" t="s">
        <v>19</v>
      </c>
      <c r="M65">
        <v>-60</v>
      </c>
      <c r="N65">
        <v>210</v>
      </c>
      <c r="O65">
        <v>99.8</v>
      </c>
      <c r="P65">
        <v>8.6999999999999993</v>
      </c>
      <c r="Q65">
        <v>106.8</v>
      </c>
      <c r="R65">
        <v>3.4</v>
      </c>
      <c r="S65">
        <v>107.2</v>
      </c>
      <c r="T65">
        <v>3.5</v>
      </c>
    </row>
    <row r="66" spans="1:20" x14ac:dyDescent="0.25">
      <c r="A66" t="s">
        <v>232</v>
      </c>
      <c r="B66">
        <v>386.7</v>
      </c>
      <c r="C66">
        <v>158.1</v>
      </c>
      <c r="D66">
        <v>62.3</v>
      </c>
      <c r="E66">
        <v>3.3</v>
      </c>
      <c r="F66">
        <v>4.1399999999999999E-2</v>
      </c>
      <c r="G66">
        <v>10</v>
      </c>
      <c r="H66">
        <v>9.1600000000000001E-2</v>
      </c>
      <c r="I66">
        <v>11</v>
      </c>
      <c r="J66">
        <v>1.6039999999999999E-2</v>
      </c>
      <c r="K66">
        <v>3.3</v>
      </c>
      <c r="L66" t="s">
        <v>31</v>
      </c>
      <c r="M66">
        <v>-260</v>
      </c>
      <c r="N66">
        <v>260</v>
      </c>
      <c r="O66">
        <v>89</v>
      </c>
      <c r="P66">
        <v>9.1999999999999993</v>
      </c>
      <c r="Q66">
        <v>102.6</v>
      </c>
      <c r="R66">
        <v>3.4</v>
      </c>
      <c r="S66">
        <v>103.5</v>
      </c>
      <c r="T66">
        <v>3.5</v>
      </c>
    </row>
    <row r="67" spans="1:20" x14ac:dyDescent="0.25">
      <c r="A67" t="s">
        <v>233</v>
      </c>
      <c r="B67">
        <v>2018.4</v>
      </c>
      <c r="C67">
        <v>1300.7</v>
      </c>
      <c r="D67">
        <v>59.9</v>
      </c>
      <c r="E67">
        <v>3.3</v>
      </c>
      <c r="F67">
        <v>4.5699999999999998E-2</v>
      </c>
      <c r="G67">
        <v>6</v>
      </c>
      <c r="H67">
        <v>0.1052</v>
      </c>
      <c r="I67">
        <v>6.8</v>
      </c>
      <c r="J67">
        <v>1.67E-2</v>
      </c>
      <c r="K67">
        <v>3.3</v>
      </c>
      <c r="L67" t="s">
        <v>47</v>
      </c>
      <c r="M67">
        <v>-20</v>
      </c>
      <c r="N67">
        <v>140</v>
      </c>
      <c r="O67">
        <v>101.6</v>
      </c>
      <c r="P67">
        <v>6.6</v>
      </c>
      <c r="Q67">
        <v>106.7</v>
      </c>
      <c r="R67">
        <v>3.5</v>
      </c>
      <c r="S67">
        <v>107.1</v>
      </c>
      <c r="T67">
        <v>3.6</v>
      </c>
    </row>
    <row r="68" spans="1:20" x14ac:dyDescent="0.25">
      <c r="A68" t="s">
        <v>234</v>
      </c>
      <c r="B68">
        <v>595.5</v>
      </c>
      <c r="C68">
        <v>308.39999999999998</v>
      </c>
      <c r="D68">
        <v>59.1</v>
      </c>
      <c r="E68">
        <v>3.9</v>
      </c>
      <c r="F68">
        <v>4.5999999999999999E-2</v>
      </c>
      <c r="G68">
        <v>7.9</v>
      </c>
      <c r="H68">
        <v>0.10730000000000001</v>
      </c>
      <c r="I68">
        <v>8.8000000000000007</v>
      </c>
      <c r="J68">
        <v>1.6920000000000001E-2</v>
      </c>
      <c r="K68">
        <v>3.9</v>
      </c>
      <c r="L68" t="s">
        <v>48</v>
      </c>
      <c r="M68">
        <v>0</v>
      </c>
      <c r="N68">
        <v>190</v>
      </c>
      <c r="O68">
        <v>103.5</v>
      </c>
      <c r="P68">
        <v>8.6999999999999993</v>
      </c>
      <c r="Q68">
        <v>108.2</v>
      </c>
      <c r="R68">
        <v>4.2</v>
      </c>
      <c r="S68">
        <v>108.5</v>
      </c>
      <c r="T68">
        <v>4.2</v>
      </c>
    </row>
    <row r="69" spans="1:20" x14ac:dyDescent="0.25">
      <c r="A69" t="s">
        <v>235</v>
      </c>
      <c r="B69">
        <v>565.79999999999995</v>
      </c>
      <c r="C69">
        <v>270.10000000000002</v>
      </c>
      <c r="D69">
        <v>60.7</v>
      </c>
      <c r="E69">
        <v>2.6</v>
      </c>
      <c r="F69">
        <v>4.7300000000000002E-2</v>
      </c>
      <c r="G69">
        <v>8.1</v>
      </c>
      <c r="H69">
        <v>0.1074</v>
      </c>
      <c r="I69">
        <v>8.5</v>
      </c>
      <c r="J69">
        <v>1.6469999999999999E-2</v>
      </c>
      <c r="K69">
        <v>2.6</v>
      </c>
      <c r="L69" t="s">
        <v>27</v>
      </c>
      <c r="M69">
        <v>60</v>
      </c>
      <c r="N69">
        <v>190</v>
      </c>
      <c r="O69">
        <v>103.6</v>
      </c>
      <c r="P69">
        <v>8.4</v>
      </c>
      <c r="Q69">
        <v>105.3</v>
      </c>
      <c r="R69">
        <v>2.7</v>
      </c>
      <c r="S69">
        <v>105.4</v>
      </c>
      <c r="T69">
        <v>2.7</v>
      </c>
    </row>
    <row r="70" spans="1:20" x14ac:dyDescent="0.25">
      <c r="A70" t="s">
        <v>236</v>
      </c>
      <c r="B70">
        <v>286.5</v>
      </c>
      <c r="C70">
        <v>120.2</v>
      </c>
      <c r="D70">
        <v>62.5</v>
      </c>
      <c r="E70">
        <v>4</v>
      </c>
      <c r="F70">
        <v>4.0899999999999999E-2</v>
      </c>
      <c r="G70">
        <v>17</v>
      </c>
      <c r="H70">
        <v>0.09</v>
      </c>
      <c r="I70">
        <v>17</v>
      </c>
      <c r="J70">
        <v>1.6E-2</v>
      </c>
      <c r="K70">
        <v>4</v>
      </c>
      <c r="L70" t="s">
        <v>46</v>
      </c>
      <c r="M70">
        <v>-290</v>
      </c>
      <c r="N70">
        <v>440</v>
      </c>
      <c r="O70">
        <v>88</v>
      </c>
      <c r="P70">
        <v>14</v>
      </c>
      <c r="Q70">
        <v>102.3</v>
      </c>
      <c r="R70">
        <v>4.0999999999999996</v>
      </c>
      <c r="S70">
        <v>103.2</v>
      </c>
      <c r="T70">
        <v>4.2</v>
      </c>
    </row>
    <row r="71" spans="1:20" x14ac:dyDescent="0.25">
      <c r="A71" t="s">
        <v>237</v>
      </c>
      <c r="B71">
        <v>1616.7</v>
      </c>
      <c r="C71">
        <v>987.2</v>
      </c>
      <c r="D71">
        <v>62.8</v>
      </c>
      <c r="E71">
        <v>3</v>
      </c>
      <c r="F71">
        <v>4.3099999999999999E-2</v>
      </c>
      <c r="G71">
        <v>5.5</v>
      </c>
      <c r="H71">
        <v>9.4500000000000001E-2</v>
      </c>
      <c r="I71">
        <v>6.3</v>
      </c>
      <c r="J71">
        <v>1.592E-2</v>
      </c>
      <c r="K71">
        <v>3</v>
      </c>
      <c r="L71" t="s">
        <v>30</v>
      </c>
      <c r="M71">
        <v>-160</v>
      </c>
      <c r="N71">
        <v>140</v>
      </c>
      <c r="O71">
        <v>91.7</v>
      </c>
      <c r="P71">
        <v>5.5</v>
      </c>
      <c r="Q71">
        <v>101.8</v>
      </c>
      <c r="R71">
        <v>3</v>
      </c>
      <c r="S71">
        <v>102.5</v>
      </c>
      <c r="T71">
        <v>3.1</v>
      </c>
    </row>
    <row r="72" spans="1:20" x14ac:dyDescent="0.25">
      <c r="A72" t="s">
        <v>238</v>
      </c>
      <c r="B72">
        <v>1102.2</v>
      </c>
      <c r="C72">
        <v>934</v>
      </c>
      <c r="D72">
        <v>62.6</v>
      </c>
      <c r="E72">
        <v>3</v>
      </c>
      <c r="F72">
        <v>4.4400000000000002E-2</v>
      </c>
      <c r="G72">
        <v>6.8</v>
      </c>
      <c r="H72">
        <v>9.7699999999999995E-2</v>
      </c>
      <c r="I72">
        <v>7.4</v>
      </c>
      <c r="J72">
        <v>1.5970000000000002E-2</v>
      </c>
      <c r="K72">
        <v>3</v>
      </c>
      <c r="L72" t="s">
        <v>21</v>
      </c>
      <c r="M72">
        <v>-90</v>
      </c>
      <c r="N72">
        <v>170</v>
      </c>
      <c r="O72">
        <v>94.7</v>
      </c>
      <c r="P72">
        <v>6.7</v>
      </c>
      <c r="Q72">
        <v>102.1</v>
      </c>
      <c r="R72">
        <v>3</v>
      </c>
      <c r="S72">
        <v>102.6</v>
      </c>
      <c r="T72">
        <v>3</v>
      </c>
    </row>
    <row r="73" spans="1:20" x14ac:dyDescent="0.25">
      <c r="A73" t="s">
        <v>239</v>
      </c>
      <c r="B73">
        <v>704.5</v>
      </c>
      <c r="C73">
        <v>388.5</v>
      </c>
      <c r="D73">
        <v>60.2</v>
      </c>
      <c r="E73">
        <v>3.8</v>
      </c>
      <c r="F73">
        <v>4.1799999999999997E-2</v>
      </c>
      <c r="G73">
        <v>7.4</v>
      </c>
      <c r="H73">
        <v>9.5699999999999993E-2</v>
      </c>
      <c r="I73">
        <v>8.3000000000000007</v>
      </c>
      <c r="J73">
        <v>1.661E-2</v>
      </c>
      <c r="K73">
        <v>3.8</v>
      </c>
      <c r="L73" t="s">
        <v>28</v>
      </c>
      <c r="M73">
        <v>-240</v>
      </c>
      <c r="N73">
        <v>190</v>
      </c>
      <c r="O73">
        <v>92.8</v>
      </c>
      <c r="P73">
        <v>7.3</v>
      </c>
      <c r="Q73">
        <v>106.2</v>
      </c>
      <c r="R73">
        <v>4</v>
      </c>
      <c r="S73">
        <v>107</v>
      </c>
      <c r="T73">
        <v>4</v>
      </c>
    </row>
    <row r="74" spans="1:20" x14ac:dyDescent="0.25">
      <c r="A74" t="s">
        <v>240</v>
      </c>
      <c r="B74">
        <v>459.8</v>
      </c>
      <c r="C74">
        <v>156.30000000000001</v>
      </c>
      <c r="D74">
        <v>59.2</v>
      </c>
      <c r="E74">
        <v>3.3</v>
      </c>
      <c r="F74">
        <v>4.1099999999999998E-2</v>
      </c>
      <c r="G74">
        <v>11</v>
      </c>
      <c r="H74">
        <v>9.6000000000000002E-2</v>
      </c>
      <c r="I74">
        <v>11</v>
      </c>
      <c r="J74">
        <v>1.6879999999999999E-2</v>
      </c>
      <c r="K74">
        <v>3.3</v>
      </c>
      <c r="L74" t="s">
        <v>27</v>
      </c>
      <c r="M74">
        <v>-280</v>
      </c>
      <c r="N74">
        <v>270</v>
      </c>
      <c r="O74">
        <v>92.8</v>
      </c>
      <c r="P74">
        <v>9.9</v>
      </c>
      <c r="Q74">
        <v>107.9</v>
      </c>
      <c r="R74">
        <v>3.5</v>
      </c>
      <c r="S74">
        <v>108.9</v>
      </c>
      <c r="T74">
        <v>3.6</v>
      </c>
    </row>
    <row r="75" spans="1:20" x14ac:dyDescent="0.25">
      <c r="A75" t="s">
        <v>241</v>
      </c>
      <c r="B75">
        <v>384.7</v>
      </c>
      <c r="C75">
        <v>217.4</v>
      </c>
      <c r="D75">
        <v>56.1</v>
      </c>
      <c r="E75">
        <v>4</v>
      </c>
      <c r="F75">
        <v>4.6699999999999998E-2</v>
      </c>
      <c r="G75">
        <v>11</v>
      </c>
      <c r="H75">
        <v>0.115</v>
      </c>
      <c r="I75">
        <v>11</v>
      </c>
      <c r="J75">
        <v>1.7840000000000002E-2</v>
      </c>
      <c r="K75">
        <v>4</v>
      </c>
      <c r="L75" t="s">
        <v>19</v>
      </c>
      <c r="M75">
        <v>30</v>
      </c>
      <c r="N75">
        <v>260</v>
      </c>
      <c r="O75">
        <v>110</v>
      </c>
      <c r="P75">
        <v>12</v>
      </c>
      <c r="Q75">
        <v>114</v>
      </c>
      <c r="R75">
        <v>4.5</v>
      </c>
      <c r="S75">
        <v>114.2</v>
      </c>
      <c r="T75">
        <v>4.5</v>
      </c>
    </row>
    <row r="76" spans="1:20" x14ac:dyDescent="0.25">
      <c r="A76" t="s">
        <v>242</v>
      </c>
      <c r="B76">
        <v>418.4</v>
      </c>
      <c r="C76">
        <v>184.1</v>
      </c>
      <c r="D76">
        <v>62.1</v>
      </c>
      <c r="E76">
        <v>3.3</v>
      </c>
      <c r="F76">
        <v>4.3700000000000003E-2</v>
      </c>
      <c r="G76">
        <v>9.4</v>
      </c>
      <c r="H76">
        <v>9.69E-2</v>
      </c>
      <c r="I76">
        <v>9.9</v>
      </c>
      <c r="J76">
        <v>1.6109999999999999E-2</v>
      </c>
      <c r="K76">
        <v>3.3</v>
      </c>
      <c r="L76" t="s">
        <v>38</v>
      </c>
      <c r="M76">
        <v>-130</v>
      </c>
      <c r="N76">
        <v>230</v>
      </c>
      <c r="O76">
        <v>93.9</v>
      </c>
      <c r="P76">
        <v>8.9</v>
      </c>
      <c r="Q76">
        <v>103</v>
      </c>
      <c r="R76">
        <v>3.4</v>
      </c>
      <c r="S76">
        <v>103.6</v>
      </c>
      <c r="T76">
        <v>3.4</v>
      </c>
    </row>
    <row r="77" spans="1:20" x14ac:dyDescent="0.25">
      <c r="A77" t="s">
        <v>243</v>
      </c>
      <c r="B77">
        <v>334.1</v>
      </c>
      <c r="C77">
        <v>108.4</v>
      </c>
      <c r="D77">
        <v>62.5</v>
      </c>
      <c r="E77">
        <v>3.7</v>
      </c>
      <c r="F77">
        <v>4.4699999999999997E-2</v>
      </c>
      <c r="G77">
        <v>11</v>
      </c>
      <c r="H77">
        <v>9.8000000000000004E-2</v>
      </c>
      <c r="I77">
        <v>12</v>
      </c>
      <c r="J77">
        <v>1.5990000000000001E-2</v>
      </c>
      <c r="K77">
        <v>3.7</v>
      </c>
      <c r="L77" t="s">
        <v>31</v>
      </c>
      <c r="M77">
        <v>-70</v>
      </c>
      <c r="N77">
        <v>270</v>
      </c>
      <c r="O77">
        <v>95</v>
      </c>
      <c r="P77">
        <v>11</v>
      </c>
      <c r="Q77">
        <v>102.2</v>
      </c>
      <c r="R77">
        <v>3.7</v>
      </c>
      <c r="S77">
        <v>102.7</v>
      </c>
      <c r="T77">
        <v>3.8</v>
      </c>
    </row>
    <row r="78" spans="1:20" x14ac:dyDescent="0.25">
      <c r="A78" t="s">
        <v>244</v>
      </c>
      <c r="B78">
        <v>618.20000000000005</v>
      </c>
      <c r="C78">
        <v>281.60000000000002</v>
      </c>
      <c r="D78">
        <v>60.9</v>
      </c>
      <c r="E78">
        <v>2.6</v>
      </c>
      <c r="F78">
        <v>4.1399999999999999E-2</v>
      </c>
      <c r="G78">
        <v>9.8000000000000007</v>
      </c>
      <c r="H78">
        <v>9.3600000000000003E-2</v>
      </c>
      <c r="I78">
        <v>10</v>
      </c>
      <c r="J78">
        <v>1.6410000000000001E-2</v>
      </c>
      <c r="K78">
        <v>2.6</v>
      </c>
      <c r="L78" t="s">
        <v>43</v>
      </c>
      <c r="M78">
        <v>-270</v>
      </c>
      <c r="N78">
        <v>250</v>
      </c>
      <c r="O78">
        <v>90.8</v>
      </c>
      <c r="P78">
        <v>8.8000000000000007</v>
      </c>
      <c r="Q78">
        <v>104.9</v>
      </c>
      <c r="R78">
        <v>2.7</v>
      </c>
      <c r="S78">
        <v>105.8</v>
      </c>
      <c r="T78">
        <v>2.7</v>
      </c>
    </row>
    <row r="79" spans="1:20" x14ac:dyDescent="0.25">
      <c r="A79" t="s">
        <v>245</v>
      </c>
      <c r="B79">
        <v>592.9</v>
      </c>
      <c r="C79">
        <v>323.60000000000002</v>
      </c>
      <c r="D79">
        <v>60.2</v>
      </c>
      <c r="E79">
        <v>3.5</v>
      </c>
      <c r="F79">
        <v>4.5100000000000001E-2</v>
      </c>
      <c r="G79">
        <v>8.6999999999999993</v>
      </c>
      <c r="H79">
        <v>0.1033</v>
      </c>
      <c r="I79">
        <v>9.4</v>
      </c>
      <c r="J79">
        <v>1.6619999999999999E-2</v>
      </c>
      <c r="K79">
        <v>3.5</v>
      </c>
      <c r="L79" t="s">
        <v>20</v>
      </c>
      <c r="M79">
        <v>-50</v>
      </c>
      <c r="N79">
        <v>210</v>
      </c>
      <c r="O79">
        <v>99.8</v>
      </c>
      <c r="P79">
        <v>8.9</v>
      </c>
      <c r="Q79">
        <v>106.2</v>
      </c>
      <c r="R79">
        <v>3.7</v>
      </c>
      <c r="S79">
        <v>106.6</v>
      </c>
      <c r="T79">
        <v>3.8</v>
      </c>
    </row>
    <row r="80" spans="1:20" x14ac:dyDescent="0.25">
      <c r="A80" t="s">
        <v>246</v>
      </c>
      <c r="B80">
        <v>557.79999999999995</v>
      </c>
      <c r="C80">
        <v>243.6</v>
      </c>
      <c r="D80">
        <v>63.4</v>
      </c>
      <c r="E80">
        <v>2.9</v>
      </c>
      <c r="F80">
        <v>4.3400000000000001E-2</v>
      </c>
      <c r="G80">
        <v>8.9</v>
      </c>
      <c r="H80">
        <v>9.4399999999999998E-2</v>
      </c>
      <c r="I80">
        <v>9.3000000000000007</v>
      </c>
      <c r="J80">
        <v>1.5779999999999999E-2</v>
      </c>
      <c r="K80">
        <v>2.9</v>
      </c>
      <c r="L80" t="s">
        <v>31</v>
      </c>
      <c r="M80">
        <v>-140</v>
      </c>
      <c r="N80">
        <v>220</v>
      </c>
      <c r="O80">
        <v>91.6</v>
      </c>
      <c r="P80">
        <v>8.1999999999999993</v>
      </c>
      <c r="Q80">
        <v>101</v>
      </c>
      <c r="R80">
        <v>2.9</v>
      </c>
      <c r="S80">
        <v>101.5</v>
      </c>
      <c r="T80">
        <v>2.9</v>
      </c>
    </row>
    <row r="81" spans="1:20" x14ac:dyDescent="0.25">
      <c r="A81" t="s">
        <v>247</v>
      </c>
      <c r="B81">
        <v>598.20000000000005</v>
      </c>
      <c r="C81">
        <v>206.4</v>
      </c>
      <c r="D81">
        <v>62.3</v>
      </c>
      <c r="E81">
        <v>4.0999999999999996</v>
      </c>
      <c r="F81">
        <v>4.5999999999999999E-2</v>
      </c>
      <c r="G81">
        <v>9.1999999999999993</v>
      </c>
      <c r="H81">
        <v>0.10199999999999999</v>
      </c>
      <c r="I81">
        <v>10</v>
      </c>
      <c r="J81">
        <v>1.6039999999999999E-2</v>
      </c>
      <c r="K81">
        <v>4.0999999999999996</v>
      </c>
      <c r="L81" t="s">
        <v>24</v>
      </c>
      <c r="M81">
        <v>0</v>
      </c>
      <c r="N81">
        <v>220</v>
      </c>
      <c r="O81">
        <v>98.4</v>
      </c>
      <c r="P81">
        <v>9.5</v>
      </c>
      <c r="Q81">
        <v>102.6</v>
      </c>
      <c r="R81">
        <v>4.2</v>
      </c>
      <c r="S81">
        <v>102.9</v>
      </c>
      <c r="T81">
        <v>4.3</v>
      </c>
    </row>
    <row r="82" spans="1:20" x14ac:dyDescent="0.25">
      <c r="A82" t="s">
        <v>248</v>
      </c>
      <c r="B82">
        <v>280.7</v>
      </c>
      <c r="C82">
        <v>143.9</v>
      </c>
      <c r="D82">
        <v>58.5</v>
      </c>
      <c r="E82">
        <v>4.7</v>
      </c>
      <c r="F82">
        <v>4.7100000000000003E-2</v>
      </c>
      <c r="G82">
        <v>9.8000000000000007</v>
      </c>
      <c r="H82">
        <v>0.111</v>
      </c>
      <c r="I82">
        <v>11</v>
      </c>
      <c r="J82">
        <v>1.7100000000000001E-2</v>
      </c>
      <c r="K82">
        <v>4.7</v>
      </c>
      <c r="L82" t="s">
        <v>49</v>
      </c>
      <c r="M82">
        <v>50</v>
      </c>
      <c r="N82">
        <v>230</v>
      </c>
      <c r="O82">
        <v>107</v>
      </c>
      <c r="P82">
        <v>11</v>
      </c>
      <c r="Q82">
        <v>109.3</v>
      </c>
      <c r="R82">
        <v>5.0999999999999996</v>
      </c>
      <c r="S82">
        <v>109.5</v>
      </c>
      <c r="T82">
        <v>5.0999999999999996</v>
      </c>
    </row>
    <row r="83" spans="1:20" x14ac:dyDescent="0.25">
      <c r="A83" t="s">
        <v>249</v>
      </c>
      <c r="B83">
        <v>415.6</v>
      </c>
      <c r="C83">
        <v>267</v>
      </c>
      <c r="D83">
        <v>61.7</v>
      </c>
      <c r="E83">
        <v>3</v>
      </c>
      <c r="F83">
        <v>4.9500000000000002E-2</v>
      </c>
      <c r="G83">
        <v>11</v>
      </c>
      <c r="H83">
        <v>0.111</v>
      </c>
      <c r="I83">
        <v>11</v>
      </c>
      <c r="J83">
        <v>1.6209999999999999E-2</v>
      </c>
      <c r="K83">
        <v>3</v>
      </c>
      <c r="L83" t="s">
        <v>26</v>
      </c>
      <c r="M83">
        <v>170</v>
      </c>
      <c r="N83">
        <v>250</v>
      </c>
      <c r="O83">
        <v>106</v>
      </c>
      <c r="P83">
        <v>11</v>
      </c>
      <c r="Q83">
        <v>103.6</v>
      </c>
      <c r="R83">
        <v>3.1</v>
      </c>
      <c r="S83">
        <v>103.5</v>
      </c>
      <c r="T83">
        <v>3.2</v>
      </c>
    </row>
    <row r="84" spans="1:20" x14ac:dyDescent="0.25">
      <c r="A84" t="s">
        <v>250</v>
      </c>
      <c r="B84">
        <v>505.9</v>
      </c>
      <c r="C84">
        <v>257.3</v>
      </c>
      <c r="D84">
        <v>57.9</v>
      </c>
      <c r="E84">
        <v>3.9</v>
      </c>
      <c r="F84">
        <v>4.6699999999999998E-2</v>
      </c>
      <c r="G84">
        <v>8.6999999999999993</v>
      </c>
      <c r="H84">
        <v>0.111</v>
      </c>
      <c r="I84">
        <v>9.5</v>
      </c>
      <c r="J84">
        <v>1.7270000000000001E-2</v>
      </c>
      <c r="K84">
        <v>3.9</v>
      </c>
      <c r="L84" t="s">
        <v>24</v>
      </c>
      <c r="M84">
        <v>30</v>
      </c>
      <c r="N84">
        <v>210</v>
      </c>
      <c r="O84">
        <v>107</v>
      </c>
      <c r="P84">
        <v>9.6999999999999993</v>
      </c>
      <c r="Q84">
        <v>110.4</v>
      </c>
      <c r="R84">
        <v>4.2</v>
      </c>
      <c r="S84">
        <v>110.6</v>
      </c>
      <c r="T84">
        <v>4.3</v>
      </c>
    </row>
    <row r="85" spans="1:20" x14ac:dyDescent="0.25">
      <c r="A85" t="s">
        <v>251</v>
      </c>
      <c r="B85">
        <v>399.8</v>
      </c>
      <c r="C85">
        <v>201.2</v>
      </c>
      <c r="D85">
        <v>58.8</v>
      </c>
      <c r="E85">
        <v>3.7</v>
      </c>
      <c r="F85">
        <v>4.4200000000000003E-2</v>
      </c>
      <c r="G85">
        <v>12</v>
      </c>
      <c r="H85">
        <v>0.104</v>
      </c>
      <c r="I85">
        <v>13</v>
      </c>
      <c r="J85">
        <v>1.7000000000000001E-2</v>
      </c>
      <c r="K85">
        <v>3.7</v>
      </c>
      <c r="L85" t="s">
        <v>26</v>
      </c>
      <c r="M85">
        <v>-100</v>
      </c>
      <c r="N85">
        <v>310</v>
      </c>
      <c r="O85">
        <v>100</v>
      </c>
      <c r="P85">
        <v>12</v>
      </c>
      <c r="Q85">
        <v>108.7</v>
      </c>
      <c r="R85">
        <v>3.9</v>
      </c>
      <c r="S85">
        <v>109.2</v>
      </c>
      <c r="T85">
        <v>4</v>
      </c>
    </row>
    <row r="86" spans="1:20" x14ac:dyDescent="0.25">
      <c r="A86" t="s">
        <v>252</v>
      </c>
      <c r="B86">
        <v>984.3</v>
      </c>
      <c r="C86">
        <v>520.79999999999995</v>
      </c>
      <c r="D86">
        <v>57.8</v>
      </c>
      <c r="E86">
        <v>3</v>
      </c>
      <c r="F86">
        <v>4.7699999999999999E-2</v>
      </c>
      <c r="G86">
        <v>7.2</v>
      </c>
      <c r="H86">
        <v>0.1137</v>
      </c>
      <c r="I86">
        <v>7.8</v>
      </c>
      <c r="J86">
        <v>1.7309999999999999E-2</v>
      </c>
      <c r="K86">
        <v>3</v>
      </c>
      <c r="L86" t="s">
        <v>50</v>
      </c>
      <c r="M86">
        <v>80</v>
      </c>
      <c r="N86">
        <v>170</v>
      </c>
      <c r="O86">
        <v>109.3</v>
      </c>
      <c r="P86">
        <v>8.1</v>
      </c>
      <c r="Q86">
        <v>110.6</v>
      </c>
      <c r="R86">
        <v>3.3</v>
      </c>
      <c r="S86">
        <v>110.7</v>
      </c>
      <c r="T86">
        <v>3.4</v>
      </c>
    </row>
    <row r="87" spans="1:20" x14ac:dyDescent="0.25">
      <c r="A87" t="s">
        <v>253</v>
      </c>
      <c r="B87">
        <v>558.79999999999995</v>
      </c>
      <c r="C87">
        <v>369.4</v>
      </c>
      <c r="D87">
        <v>57.7</v>
      </c>
      <c r="E87">
        <v>3.6</v>
      </c>
      <c r="F87">
        <v>4.8300000000000003E-2</v>
      </c>
      <c r="G87">
        <v>11</v>
      </c>
      <c r="H87">
        <v>0.115</v>
      </c>
      <c r="I87">
        <v>11</v>
      </c>
      <c r="J87">
        <v>1.7340000000000001E-2</v>
      </c>
      <c r="K87">
        <v>3.6</v>
      </c>
      <c r="L87" t="s">
        <v>40</v>
      </c>
      <c r="M87">
        <v>110</v>
      </c>
      <c r="N87">
        <v>260</v>
      </c>
      <c r="O87">
        <v>111</v>
      </c>
      <c r="P87">
        <v>12</v>
      </c>
      <c r="Q87">
        <v>110.8</v>
      </c>
      <c r="R87">
        <v>4</v>
      </c>
      <c r="S87">
        <v>110.8</v>
      </c>
      <c r="T87">
        <v>4.0999999999999996</v>
      </c>
    </row>
    <row r="88" spans="1:20" x14ac:dyDescent="0.25">
      <c r="A88" t="s">
        <v>254</v>
      </c>
      <c r="B88">
        <v>561.20000000000005</v>
      </c>
      <c r="C88">
        <v>386.7</v>
      </c>
      <c r="D88">
        <v>59.4</v>
      </c>
      <c r="E88">
        <v>4</v>
      </c>
      <c r="F88">
        <v>6.1800000000000001E-2</v>
      </c>
      <c r="G88">
        <v>13</v>
      </c>
      <c r="H88">
        <v>0.14299999999999999</v>
      </c>
      <c r="I88">
        <v>14</v>
      </c>
      <c r="J88">
        <v>1.6840000000000001E-2</v>
      </c>
      <c r="K88">
        <v>4</v>
      </c>
      <c r="L88" t="s">
        <v>51</v>
      </c>
      <c r="M88">
        <v>670</v>
      </c>
      <c r="N88">
        <v>290</v>
      </c>
      <c r="O88">
        <v>136</v>
      </c>
      <c r="P88">
        <v>18</v>
      </c>
      <c r="Q88">
        <v>107.7</v>
      </c>
      <c r="R88">
        <v>4.3</v>
      </c>
      <c r="S88">
        <v>105.8</v>
      </c>
      <c r="T88">
        <v>4.4000000000000004</v>
      </c>
    </row>
    <row r="89" spans="1:20" x14ac:dyDescent="0.25">
      <c r="A89" t="s">
        <v>255</v>
      </c>
      <c r="B89">
        <v>353</v>
      </c>
      <c r="C89">
        <v>104.4</v>
      </c>
      <c r="D89">
        <v>90.1</v>
      </c>
      <c r="E89">
        <v>4.0999999999999996</v>
      </c>
      <c r="F89">
        <v>4.1700000000000001E-2</v>
      </c>
      <c r="G89">
        <v>14</v>
      </c>
      <c r="H89">
        <v>6.3700000000000007E-2</v>
      </c>
      <c r="I89">
        <v>15</v>
      </c>
      <c r="J89">
        <v>1.1089999999999999E-2</v>
      </c>
      <c r="K89">
        <v>4.0999999999999996</v>
      </c>
      <c r="L89" t="s">
        <v>26</v>
      </c>
      <c r="M89">
        <v>-250</v>
      </c>
      <c r="N89">
        <v>370</v>
      </c>
      <c r="O89">
        <v>62.7</v>
      </c>
      <c r="P89">
        <v>9.1</v>
      </c>
      <c r="Q89">
        <v>71.099999999999994</v>
      </c>
      <c r="R89">
        <v>2.9</v>
      </c>
      <c r="S89">
        <v>71.599999999999994</v>
      </c>
      <c r="T89">
        <v>3</v>
      </c>
    </row>
    <row r="90" spans="1:20" x14ac:dyDescent="0.25">
      <c r="A90" t="s">
        <v>256</v>
      </c>
      <c r="B90">
        <v>332.5</v>
      </c>
      <c r="C90">
        <v>158.5</v>
      </c>
      <c r="D90">
        <v>60</v>
      </c>
      <c r="E90">
        <v>3.6</v>
      </c>
      <c r="F90">
        <v>4.8000000000000001E-2</v>
      </c>
      <c r="G90">
        <v>11</v>
      </c>
      <c r="H90">
        <v>0.11</v>
      </c>
      <c r="I90">
        <v>11</v>
      </c>
      <c r="J90">
        <v>1.6670000000000001E-2</v>
      </c>
      <c r="K90">
        <v>3.6</v>
      </c>
      <c r="L90" t="s">
        <v>40</v>
      </c>
      <c r="M90">
        <v>100</v>
      </c>
      <c r="N90">
        <v>250</v>
      </c>
      <c r="O90">
        <v>106</v>
      </c>
      <c r="P90">
        <v>11</v>
      </c>
      <c r="Q90">
        <v>106.5</v>
      </c>
      <c r="R90">
        <v>3.8</v>
      </c>
      <c r="S90">
        <v>106.6</v>
      </c>
      <c r="T90">
        <v>3.9</v>
      </c>
    </row>
    <row r="91" spans="1:20" x14ac:dyDescent="0.25">
      <c r="A91" t="s">
        <v>257</v>
      </c>
      <c r="B91">
        <v>582.9</v>
      </c>
      <c r="C91">
        <v>177.9</v>
      </c>
      <c r="D91">
        <v>62.5</v>
      </c>
      <c r="E91">
        <v>3.4</v>
      </c>
      <c r="F91">
        <v>5.1200000000000002E-2</v>
      </c>
      <c r="G91">
        <v>8.6999999999999993</v>
      </c>
      <c r="H91">
        <v>0.113</v>
      </c>
      <c r="I91">
        <v>9.3000000000000007</v>
      </c>
      <c r="J91">
        <v>1.601E-2</v>
      </c>
      <c r="K91">
        <v>3.4</v>
      </c>
      <c r="L91" t="s">
        <v>37</v>
      </c>
      <c r="M91">
        <v>250</v>
      </c>
      <c r="N91">
        <v>200</v>
      </c>
      <c r="O91">
        <v>108.7</v>
      </c>
      <c r="P91">
        <v>9.6</v>
      </c>
      <c r="Q91">
        <v>102.4</v>
      </c>
      <c r="R91">
        <v>3.4</v>
      </c>
      <c r="S91">
        <v>102</v>
      </c>
      <c r="T91">
        <v>3.5</v>
      </c>
    </row>
    <row r="92" spans="1:20" x14ac:dyDescent="0.25">
      <c r="A92" t="s">
        <v>258</v>
      </c>
      <c r="B92">
        <v>1029.9000000000001</v>
      </c>
      <c r="C92">
        <v>516</v>
      </c>
      <c r="D92">
        <v>62.3</v>
      </c>
      <c r="E92">
        <v>3.6</v>
      </c>
      <c r="F92">
        <v>4.82E-2</v>
      </c>
      <c r="G92">
        <v>7.6</v>
      </c>
      <c r="H92">
        <v>0.1066</v>
      </c>
      <c r="I92">
        <v>8.4</v>
      </c>
      <c r="J92">
        <v>1.6039999999999999E-2</v>
      </c>
      <c r="K92">
        <v>3.6</v>
      </c>
      <c r="L92" t="s">
        <v>49</v>
      </c>
      <c r="M92">
        <v>110</v>
      </c>
      <c r="N92">
        <v>180</v>
      </c>
      <c r="O92">
        <v>102.9</v>
      </c>
      <c r="P92">
        <v>8.1999999999999993</v>
      </c>
      <c r="Q92">
        <v>102.6</v>
      </c>
      <c r="R92">
        <v>3.6</v>
      </c>
      <c r="S92">
        <v>102.6</v>
      </c>
      <c r="T92">
        <v>3.7</v>
      </c>
    </row>
    <row r="93" spans="1:20" x14ac:dyDescent="0.25">
      <c r="A93" t="s">
        <v>259</v>
      </c>
      <c r="B93">
        <v>676.8</v>
      </c>
      <c r="C93">
        <v>342.7</v>
      </c>
      <c r="D93">
        <v>60.7</v>
      </c>
      <c r="E93">
        <v>4.7</v>
      </c>
      <c r="F93">
        <v>5.1499999999999997E-2</v>
      </c>
      <c r="G93">
        <v>8.4</v>
      </c>
      <c r="H93">
        <v>0.11700000000000001</v>
      </c>
      <c r="I93">
        <v>9.6</v>
      </c>
      <c r="J93">
        <v>1.6480000000000002E-2</v>
      </c>
      <c r="K93">
        <v>4.7</v>
      </c>
      <c r="L93" t="s">
        <v>47</v>
      </c>
      <c r="M93">
        <v>260</v>
      </c>
      <c r="N93">
        <v>190</v>
      </c>
      <c r="O93">
        <v>112</v>
      </c>
      <c r="P93">
        <v>10</v>
      </c>
      <c r="Q93">
        <v>105.4</v>
      </c>
      <c r="R93">
        <v>4.9000000000000004</v>
      </c>
      <c r="S93">
        <v>104.9</v>
      </c>
      <c r="T93">
        <v>5</v>
      </c>
    </row>
    <row r="94" spans="1:20" x14ac:dyDescent="0.25">
      <c r="A94" t="s">
        <v>260</v>
      </c>
      <c r="B94">
        <v>649.9</v>
      </c>
      <c r="C94">
        <v>173.7</v>
      </c>
      <c r="D94">
        <v>21.32</v>
      </c>
      <c r="E94">
        <v>3</v>
      </c>
      <c r="F94">
        <v>5.4600000000000003E-2</v>
      </c>
      <c r="G94">
        <v>5.0999999999999996</v>
      </c>
      <c r="H94">
        <v>0.35299999999999998</v>
      </c>
      <c r="I94">
        <v>5.9</v>
      </c>
      <c r="J94">
        <v>4.6899999999999997E-2</v>
      </c>
      <c r="K94">
        <v>3</v>
      </c>
      <c r="L94" t="s">
        <v>39</v>
      </c>
      <c r="M94">
        <v>400</v>
      </c>
      <c r="N94">
        <v>110</v>
      </c>
      <c r="O94">
        <v>307</v>
      </c>
      <c r="P94">
        <v>16</v>
      </c>
      <c r="Q94">
        <v>295.5</v>
      </c>
      <c r="R94">
        <v>8.8000000000000007</v>
      </c>
      <c r="S94">
        <v>294.60000000000002</v>
      </c>
      <c r="T94">
        <v>8.8000000000000007</v>
      </c>
    </row>
    <row r="95" spans="1:20" x14ac:dyDescent="0.25">
      <c r="A95" t="s">
        <v>261</v>
      </c>
      <c r="B95">
        <v>251.8</v>
      </c>
      <c r="C95">
        <v>98.2</v>
      </c>
      <c r="D95">
        <v>63.1</v>
      </c>
      <c r="E95">
        <v>3.7</v>
      </c>
      <c r="F95">
        <v>4.2900000000000001E-2</v>
      </c>
      <c r="G95">
        <v>15</v>
      </c>
      <c r="H95">
        <v>9.4E-2</v>
      </c>
      <c r="I95">
        <v>15</v>
      </c>
      <c r="J95">
        <v>1.585E-2</v>
      </c>
      <c r="K95">
        <v>3.7</v>
      </c>
      <c r="L95" t="s">
        <v>43</v>
      </c>
      <c r="M95">
        <v>-170</v>
      </c>
      <c r="N95">
        <v>370</v>
      </c>
      <c r="O95">
        <v>91</v>
      </c>
      <c r="P95">
        <v>13</v>
      </c>
      <c r="Q95">
        <v>101.4</v>
      </c>
      <c r="R95">
        <v>3.8</v>
      </c>
      <c r="S95">
        <v>102</v>
      </c>
      <c r="T95">
        <v>3.9</v>
      </c>
    </row>
    <row r="96" spans="1:20" x14ac:dyDescent="0.25">
      <c r="A96" t="s">
        <v>262</v>
      </c>
      <c r="B96">
        <v>720.4</v>
      </c>
      <c r="C96">
        <v>568.6</v>
      </c>
      <c r="D96">
        <v>61.4</v>
      </c>
      <c r="E96">
        <v>3.5</v>
      </c>
      <c r="F96">
        <v>4.6300000000000001E-2</v>
      </c>
      <c r="G96">
        <v>6.7</v>
      </c>
      <c r="H96">
        <v>0.10390000000000001</v>
      </c>
      <c r="I96">
        <v>7.5</v>
      </c>
      <c r="J96">
        <v>1.6279999999999999E-2</v>
      </c>
      <c r="K96">
        <v>3.5</v>
      </c>
      <c r="L96" t="s">
        <v>41</v>
      </c>
      <c r="M96">
        <v>10</v>
      </c>
      <c r="N96">
        <v>160</v>
      </c>
      <c r="O96">
        <v>100.3</v>
      </c>
      <c r="P96">
        <v>7.2</v>
      </c>
      <c r="Q96">
        <v>104.1</v>
      </c>
      <c r="R96">
        <v>3.6</v>
      </c>
      <c r="S96">
        <v>104.3</v>
      </c>
      <c r="T96">
        <v>3.7</v>
      </c>
    </row>
    <row r="97" spans="1:20" x14ac:dyDescent="0.25">
      <c r="A97" t="s">
        <v>263</v>
      </c>
      <c r="B97">
        <v>839.7</v>
      </c>
      <c r="C97">
        <v>341.2</v>
      </c>
      <c r="D97">
        <v>63.5</v>
      </c>
      <c r="E97">
        <v>2.9</v>
      </c>
      <c r="F97">
        <v>4.7300000000000002E-2</v>
      </c>
      <c r="G97">
        <v>7</v>
      </c>
      <c r="H97">
        <v>0.1028</v>
      </c>
      <c r="I97">
        <v>7.6</v>
      </c>
      <c r="J97">
        <v>1.575E-2</v>
      </c>
      <c r="K97">
        <v>2.9</v>
      </c>
      <c r="L97" t="s">
        <v>50</v>
      </c>
      <c r="M97">
        <v>70</v>
      </c>
      <c r="N97">
        <v>170</v>
      </c>
      <c r="O97">
        <v>99.3</v>
      </c>
      <c r="P97">
        <v>7.2</v>
      </c>
      <c r="Q97">
        <v>100.7</v>
      </c>
      <c r="R97">
        <v>2.9</v>
      </c>
      <c r="S97">
        <v>100.8</v>
      </c>
      <c r="T97">
        <v>3</v>
      </c>
    </row>
    <row r="98" spans="1:20" x14ac:dyDescent="0.25">
      <c r="A98" t="s">
        <v>264</v>
      </c>
      <c r="B98">
        <v>270.3</v>
      </c>
      <c r="C98">
        <v>188.5</v>
      </c>
      <c r="D98">
        <v>59.2</v>
      </c>
      <c r="E98">
        <v>4.0999999999999996</v>
      </c>
      <c r="F98">
        <v>4.6199999999999998E-2</v>
      </c>
      <c r="G98">
        <v>12</v>
      </c>
      <c r="H98">
        <v>0.108</v>
      </c>
      <c r="I98">
        <v>12</v>
      </c>
      <c r="J98">
        <v>1.6899999999999998E-2</v>
      </c>
      <c r="K98">
        <v>4.0999999999999996</v>
      </c>
      <c r="L98" t="s">
        <v>38</v>
      </c>
      <c r="M98">
        <v>10</v>
      </c>
      <c r="N98">
        <v>290</v>
      </c>
      <c r="O98">
        <v>104</v>
      </c>
      <c r="P98">
        <v>12</v>
      </c>
      <c r="Q98">
        <v>108</v>
      </c>
      <c r="R98">
        <v>4.4000000000000004</v>
      </c>
      <c r="S98">
        <v>108.3</v>
      </c>
      <c r="T98">
        <v>4.5</v>
      </c>
    </row>
    <row r="99" spans="1:20" x14ac:dyDescent="0.25">
      <c r="A99" t="s">
        <v>265</v>
      </c>
      <c r="B99">
        <v>453</v>
      </c>
      <c r="C99">
        <v>138.9</v>
      </c>
      <c r="D99">
        <v>61.4</v>
      </c>
      <c r="E99">
        <v>3.5</v>
      </c>
      <c r="F99">
        <v>4.7199999999999999E-2</v>
      </c>
      <c r="G99">
        <v>9.3000000000000007</v>
      </c>
      <c r="H99">
        <v>0.106</v>
      </c>
      <c r="I99">
        <v>9.9</v>
      </c>
      <c r="J99">
        <v>1.6299999999999999E-2</v>
      </c>
      <c r="K99">
        <v>3.5</v>
      </c>
      <c r="L99" t="s">
        <v>37</v>
      </c>
      <c r="M99">
        <v>60</v>
      </c>
      <c r="N99">
        <v>220</v>
      </c>
      <c r="O99">
        <v>102.3</v>
      </c>
      <c r="P99">
        <v>9.6999999999999993</v>
      </c>
      <c r="Q99">
        <v>104.2</v>
      </c>
      <c r="R99">
        <v>3.7</v>
      </c>
      <c r="S99">
        <v>104.3</v>
      </c>
      <c r="T99">
        <v>3.7</v>
      </c>
    </row>
    <row r="100" spans="1:20" x14ac:dyDescent="0.25">
      <c r="A100" t="s">
        <v>266</v>
      </c>
      <c r="B100">
        <v>1233.5999999999999</v>
      </c>
      <c r="C100">
        <v>556.79999999999995</v>
      </c>
      <c r="D100">
        <v>62</v>
      </c>
      <c r="E100">
        <v>2.9</v>
      </c>
      <c r="F100">
        <v>4.7800000000000002E-2</v>
      </c>
      <c r="G100">
        <v>6.8</v>
      </c>
      <c r="H100">
        <v>0.10630000000000001</v>
      </c>
      <c r="I100">
        <v>7.4</v>
      </c>
      <c r="J100">
        <v>1.6129999999999999E-2</v>
      </c>
      <c r="K100">
        <v>2.9</v>
      </c>
      <c r="L100" t="s">
        <v>50</v>
      </c>
      <c r="M100">
        <v>90</v>
      </c>
      <c r="N100">
        <v>160</v>
      </c>
      <c r="O100">
        <v>102.6</v>
      </c>
      <c r="P100">
        <v>7.2</v>
      </c>
      <c r="Q100">
        <v>103.1</v>
      </c>
      <c r="R100">
        <v>2.9</v>
      </c>
      <c r="S100">
        <v>103.2</v>
      </c>
      <c r="T100">
        <v>3</v>
      </c>
    </row>
    <row r="101" spans="1:20" x14ac:dyDescent="0.25">
      <c r="A101" t="s">
        <v>267</v>
      </c>
      <c r="B101">
        <v>1121.4000000000001</v>
      </c>
      <c r="C101">
        <v>645.20000000000005</v>
      </c>
      <c r="D101">
        <v>62</v>
      </c>
      <c r="E101">
        <v>2.8</v>
      </c>
      <c r="F101">
        <v>5.0799999999999998E-2</v>
      </c>
      <c r="G101">
        <v>6.9</v>
      </c>
      <c r="H101">
        <v>0.1128</v>
      </c>
      <c r="I101">
        <v>7.4</v>
      </c>
      <c r="J101">
        <v>1.6119999999999999E-2</v>
      </c>
      <c r="K101">
        <v>2.8</v>
      </c>
      <c r="L101" t="s">
        <v>33</v>
      </c>
      <c r="M101">
        <v>230</v>
      </c>
      <c r="N101">
        <v>160</v>
      </c>
      <c r="O101">
        <v>108.5</v>
      </c>
      <c r="P101">
        <v>7.6</v>
      </c>
      <c r="Q101">
        <v>103.1</v>
      </c>
      <c r="R101">
        <v>2.9</v>
      </c>
      <c r="S101">
        <v>102.7</v>
      </c>
      <c r="T101">
        <v>2.9</v>
      </c>
    </row>
    <row r="102" spans="1:20" x14ac:dyDescent="0.25">
      <c r="A102" t="s">
        <v>268</v>
      </c>
      <c r="B102">
        <v>1012.3</v>
      </c>
      <c r="C102">
        <v>295.89999999999998</v>
      </c>
      <c r="D102">
        <v>62</v>
      </c>
      <c r="E102">
        <v>4.2</v>
      </c>
      <c r="F102">
        <v>4.48E-2</v>
      </c>
      <c r="G102">
        <v>7</v>
      </c>
      <c r="H102">
        <v>9.9699999999999997E-2</v>
      </c>
      <c r="I102">
        <v>8.1999999999999993</v>
      </c>
      <c r="J102">
        <v>1.6129999999999999E-2</v>
      </c>
      <c r="K102">
        <v>4.2</v>
      </c>
      <c r="L102" t="s">
        <v>52</v>
      </c>
      <c r="M102">
        <v>-70</v>
      </c>
      <c r="N102">
        <v>170</v>
      </c>
      <c r="O102">
        <v>96.5</v>
      </c>
      <c r="P102">
        <v>7.6</v>
      </c>
      <c r="Q102">
        <v>103.2</v>
      </c>
      <c r="R102">
        <v>4.3</v>
      </c>
      <c r="S102">
        <v>103.6</v>
      </c>
      <c r="T102">
        <v>4.4000000000000004</v>
      </c>
    </row>
    <row r="103" spans="1:20" x14ac:dyDescent="0.25">
      <c r="A103" t="s">
        <v>269</v>
      </c>
      <c r="B103">
        <v>455.7</v>
      </c>
      <c r="C103">
        <v>218.7</v>
      </c>
      <c r="D103">
        <v>59.7</v>
      </c>
      <c r="E103">
        <v>3.4</v>
      </c>
      <c r="F103">
        <v>4.6699999999999998E-2</v>
      </c>
      <c r="G103">
        <v>8.6</v>
      </c>
      <c r="H103">
        <v>0.108</v>
      </c>
      <c r="I103">
        <v>9.3000000000000007</v>
      </c>
      <c r="J103">
        <v>1.6740000000000001E-2</v>
      </c>
      <c r="K103">
        <v>3.4</v>
      </c>
      <c r="L103" t="s">
        <v>20</v>
      </c>
      <c r="M103">
        <v>30</v>
      </c>
      <c r="N103">
        <v>210</v>
      </c>
      <c r="O103">
        <v>103.9</v>
      </c>
      <c r="P103">
        <v>9.1999999999999993</v>
      </c>
      <c r="Q103">
        <v>107</v>
      </c>
      <c r="R103">
        <v>3.6</v>
      </c>
      <c r="S103">
        <v>107.2</v>
      </c>
      <c r="T103">
        <v>3.7</v>
      </c>
    </row>
    <row r="104" spans="1:20" x14ac:dyDescent="0.25">
      <c r="A104" t="s">
        <v>270</v>
      </c>
      <c r="B104">
        <v>766.4</v>
      </c>
      <c r="C104">
        <v>229.7</v>
      </c>
      <c r="D104">
        <v>42.2</v>
      </c>
      <c r="E104">
        <v>3</v>
      </c>
      <c r="F104">
        <v>4.9599999999999998E-2</v>
      </c>
      <c r="G104">
        <v>6.9</v>
      </c>
      <c r="H104">
        <v>0.16200000000000001</v>
      </c>
      <c r="I104">
        <v>7.5</v>
      </c>
      <c r="J104">
        <v>2.3699999999999999E-2</v>
      </c>
      <c r="K104">
        <v>3</v>
      </c>
      <c r="L104" t="s">
        <v>21</v>
      </c>
      <c r="M104">
        <v>170</v>
      </c>
      <c r="N104">
        <v>160</v>
      </c>
      <c r="O104">
        <v>152</v>
      </c>
      <c r="P104">
        <v>11</v>
      </c>
      <c r="Q104">
        <v>151</v>
      </c>
      <c r="R104">
        <v>4.5</v>
      </c>
      <c r="S104">
        <v>150.9</v>
      </c>
      <c r="T104">
        <v>4.5</v>
      </c>
    </row>
    <row r="105" spans="1:20" x14ac:dyDescent="0.25">
      <c r="A105" t="s">
        <v>271</v>
      </c>
      <c r="B105">
        <v>374.2</v>
      </c>
      <c r="C105">
        <v>162.69999999999999</v>
      </c>
      <c r="D105">
        <v>112.2</v>
      </c>
      <c r="E105">
        <v>4.5</v>
      </c>
      <c r="F105">
        <v>4.4299999999999999E-2</v>
      </c>
      <c r="G105">
        <v>14</v>
      </c>
      <c r="H105">
        <v>5.4399999999999997E-2</v>
      </c>
      <c r="I105">
        <v>15</v>
      </c>
      <c r="J105">
        <v>8.9099999999999995E-3</v>
      </c>
      <c r="K105">
        <v>4.5</v>
      </c>
      <c r="L105" t="s">
        <v>31</v>
      </c>
      <c r="M105">
        <v>-100</v>
      </c>
      <c r="N105">
        <v>350</v>
      </c>
      <c r="O105">
        <v>53.8</v>
      </c>
      <c r="P105">
        <v>7.7</v>
      </c>
      <c r="Q105">
        <v>57.2</v>
      </c>
      <c r="R105">
        <v>2.6</v>
      </c>
      <c r="S105">
        <v>57.4</v>
      </c>
      <c r="T105">
        <v>2.6</v>
      </c>
    </row>
    <row r="106" spans="1:20" x14ac:dyDescent="0.25">
      <c r="A106" t="s">
        <v>272</v>
      </c>
      <c r="B106">
        <v>544.29999999999995</v>
      </c>
      <c r="C106">
        <v>319</v>
      </c>
      <c r="D106">
        <v>61.1</v>
      </c>
      <c r="E106">
        <v>3.4</v>
      </c>
      <c r="F106">
        <v>4.9099999999999998E-2</v>
      </c>
      <c r="G106">
        <v>10</v>
      </c>
      <c r="H106">
        <v>0.111</v>
      </c>
      <c r="I106">
        <v>11</v>
      </c>
      <c r="J106">
        <v>1.6379999999999999E-2</v>
      </c>
      <c r="K106">
        <v>3.4</v>
      </c>
      <c r="L106" t="s">
        <v>31</v>
      </c>
      <c r="M106">
        <v>150</v>
      </c>
      <c r="N106">
        <v>240</v>
      </c>
      <c r="O106">
        <v>107</v>
      </c>
      <c r="P106">
        <v>11</v>
      </c>
      <c r="Q106">
        <v>104.7</v>
      </c>
      <c r="R106">
        <v>3.5</v>
      </c>
      <c r="S106">
        <v>104.6</v>
      </c>
      <c r="T106">
        <v>3.6</v>
      </c>
    </row>
    <row r="107" spans="1:20" x14ac:dyDescent="0.25">
      <c r="A107" t="s">
        <v>273</v>
      </c>
      <c r="B107">
        <v>477</v>
      </c>
      <c r="C107">
        <v>243.6</v>
      </c>
      <c r="D107">
        <v>63.3</v>
      </c>
      <c r="E107">
        <v>3.1</v>
      </c>
      <c r="F107">
        <v>4.6399999999999997E-2</v>
      </c>
      <c r="G107">
        <v>11</v>
      </c>
      <c r="H107">
        <v>0.10100000000000001</v>
      </c>
      <c r="I107">
        <v>12</v>
      </c>
      <c r="J107">
        <v>1.5810000000000001E-2</v>
      </c>
      <c r="K107">
        <v>3.1</v>
      </c>
      <c r="L107" t="s">
        <v>36</v>
      </c>
      <c r="M107">
        <v>20</v>
      </c>
      <c r="N107">
        <v>280</v>
      </c>
      <c r="O107">
        <v>98</v>
      </c>
      <c r="P107">
        <v>11</v>
      </c>
      <c r="Q107">
        <v>101.1</v>
      </c>
      <c r="R107">
        <v>3.2</v>
      </c>
      <c r="S107">
        <v>101.3</v>
      </c>
      <c r="T107">
        <v>3.2</v>
      </c>
    </row>
    <row r="108" spans="1:20" x14ac:dyDescent="0.25">
      <c r="A108" t="s">
        <v>274</v>
      </c>
      <c r="B108">
        <v>464.7</v>
      </c>
      <c r="C108">
        <v>219.5</v>
      </c>
      <c r="D108">
        <v>57.2</v>
      </c>
      <c r="E108">
        <v>4.3</v>
      </c>
      <c r="F108">
        <v>4.0099999999999997E-2</v>
      </c>
      <c r="G108">
        <v>9.6999999999999993</v>
      </c>
      <c r="H108">
        <v>9.7000000000000003E-2</v>
      </c>
      <c r="I108">
        <v>11</v>
      </c>
      <c r="J108">
        <v>1.7469999999999999E-2</v>
      </c>
      <c r="K108">
        <v>4.3</v>
      </c>
      <c r="L108" t="s">
        <v>24</v>
      </c>
      <c r="M108">
        <v>-340</v>
      </c>
      <c r="N108">
        <v>250</v>
      </c>
      <c r="O108">
        <v>93.6</v>
      </c>
      <c r="P108">
        <v>9.5</v>
      </c>
      <c r="Q108">
        <v>111.7</v>
      </c>
      <c r="R108">
        <v>4.8</v>
      </c>
      <c r="S108">
        <v>112.8</v>
      </c>
      <c r="T108">
        <v>4.9000000000000004</v>
      </c>
    </row>
    <row r="109" spans="1:20" x14ac:dyDescent="0.25">
      <c r="A109" t="s">
        <v>275</v>
      </c>
      <c r="B109">
        <v>244.7</v>
      </c>
      <c r="C109">
        <v>98.7</v>
      </c>
      <c r="D109">
        <v>60.9</v>
      </c>
      <c r="E109">
        <v>3.6</v>
      </c>
      <c r="F109">
        <v>4.36E-2</v>
      </c>
      <c r="G109">
        <v>12</v>
      </c>
      <c r="H109">
        <v>9.9000000000000005E-2</v>
      </c>
      <c r="I109">
        <v>13</v>
      </c>
      <c r="J109">
        <v>1.6420000000000001E-2</v>
      </c>
      <c r="K109">
        <v>3.6</v>
      </c>
      <c r="L109" t="s">
        <v>26</v>
      </c>
      <c r="M109">
        <v>-130</v>
      </c>
      <c r="N109">
        <v>310</v>
      </c>
      <c r="O109">
        <v>96</v>
      </c>
      <c r="P109">
        <v>12</v>
      </c>
      <c r="Q109">
        <v>105</v>
      </c>
      <c r="R109">
        <v>3.7</v>
      </c>
      <c r="S109">
        <v>105.6</v>
      </c>
      <c r="T109">
        <v>3.8</v>
      </c>
    </row>
    <row r="110" spans="1:20" x14ac:dyDescent="0.25">
      <c r="A110" t="s">
        <v>276</v>
      </c>
      <c r="B110">
        <v>289</v>
      </c>
      <c r="C110">
        <v>130.69999999999999</v>
      </c>
      <c r="D110">
        <v>59.8</v>
      </c>
      <c r="E110">
        <v>3.2</v>
      </c>
      <c r="F110">
        <v>3.9800000000000002E-2</v>
      </c>
      <c r="G110">
        <v>13</v>
      </c>
      <c r="H110">
        <v>9.1999999999999998E-2</v>
      </c>
      <c r="I110">
        <v>13</v>
      </c>
      <c r="J110">
        <v>1.6729999999999998E-2</v>
      </c>
      <c r="K110">
        <v>3.2</v>
      </c>
      <c r="L110" t="s">
        <v>34</v>
      </c>
      <c r="M110">
        <v>-370</v>
      </c>
      <c r="N110">
        <v>340</v>
      </c>
      <c r="O110">
        <v>89</v>
      </c>
      <c r="P110">
        <v>11</v>
      </c>
      <c r="Q110">
        <v>106.9</v>
      </c>
      <c r="R110">
        <v>3.4</v>
      </c>
      <c r="S110">
        <v>108.1</v>
      </c>
      <c r="T110">
        <v>3.5</v>
      </c>
    </row>
    <row r="111" spans="1:20" x14ac:dyDescent="0.25">
      <c r="A111" t="s">
        <v>277</v>
      </c>
      <c r="B111">
        <v>471.9</v>
      </c>
      <c r="C111">
        <v>258.10000000000002</v>
      </c>
      <c r="D111">
        <v>67</v>
      </c>
      <c r="E111">
        <v>3.4</v>
      </c>
      <c r="F111">
        <v>4.7500000000000001E-2</v>
      </c>
      <c r="G111">
        <v>11</v>
      </c>
      <c r="H111">
        <v>9.8000000000000004E-2</v>
      </c>
      <c r="I111">
        <v>12</v>
      </c>
      <c r="J111">
        <v>1.4930000000000001E-2</v>
      </c>
      <c r="K111">
        <v>3.4</v>
      </c>
      <c r="L111" t="s">
        <v>51</v>
      </c>
      <c r="M111">
        <v>70</v>
      </c>
      <c r="N111">
        <v>270</v>
      </c>
      <c r="O111">
        <v>95</v>
      </c>
      <c r="P111">
        <v>11</v>
      </c>
      <c r="Q111">
        <v>95.6</v>
      </c>
      <c r="R111">
        <v>3.3</v>
      </c>
      <c r="S111">
        <v>95.6</v>
      </c>
      <c r="T111">
        <v>3.3</v>
      </c>
    </row>
    <row r="112" spans="1:20" x14ac:dyDescent="0.25">
      <c r="A112" t="s">
        <v>278</v>
      </c>
      <c r="B112">
        <v>650.9</v>
      </c>
      <c r="C112">
        <v>368.5</v>
      </c>
      <c r="D112">
        <v>62.6</v>
      </c>
      <c r="E112">
        <v>3</v>
      </c>
      <c r="F112">
        <v>4.7899999999999998E-2</v>
      </c>
      <c r="G112">
        <v>8</v>
      </c>
      <c r="H112">
        <v>0.1055</v>
      </c>
      <c r="I112">
        <v>8.5</v>
      </c>
      <c r="J112">
        <v>1.5980000000000001E-2</v>
      </c>
      <c r="K112">
        <v>3</v>
      </c>
      <c r="L112" t="s">
        <v>19</v>
      </c>
      <c r="M112">
        <v>90</v>
      </c>
      <c r="N112">
        <v>190</v>
      </c>
      <c r="O112">
        <v>101.8</v>
      </c>
      <c r="P112">
        <v>8.3000000000000007</v>
      </c>
      <c r="Q112">
        <v>102.2</v>
      </c>
      <c r="R112">
        <v>3</v>
      </c>
      <c r="S112">
        <v>102.3</v>
      </c>
      <c r="T112">
        <v>3.1</v>
      </c>
    </row>
    <row r="113" spans="1:20" x14ac:dyDescent="0.25">
      <c r="A113" t="s">
        <v>279</v>
      </c>
      <c r="B113">
        <v>1014.6</v>
      </c>
      <c r="C113">
        <v>748.3</v>
      </c>
      <c r="D113">
        <v>63.6</v>
      </c>
      <c r="E113">
        <v>3.1</v>
      </c>
      <c r="F113">
        <v>5.0799999999999998E-2</v>
      </c>
      <c r="G113">
        <v>6.1</v>
      </c>
      <c r="H113">
        <v>0.11</v>
      </c>
      <c r="I113">
        <v>6.8</v>
      </c>
      <c r="J113">
        <v>1.5720000000000001E-2</v>
      </c>
      <c r="K113">
        <v>3.1</v>
      </c>
      <c r="L113" t="s">
        <v>25</v>
      </c>
      <c r="M113">
        <v>230</v>
      </c>
      <c r="N113">
        <v>140</v>
      </c>
      <c r="O113">
        <v>106</v>
      </c>
      <c r="P113">
        <v>6.9</v>
      </c>
      <c r="Q113">
        <v>100.5</v>
      </c>
      <c r="R113">
        <v>3</v>
      </c>
      <c r="S113">
        <v>100.2</v>
      </c>
      <c r="T113">
        <v>3.1</v>
      </c>
    </row>
    <row r="114" spans="1:20" x14ac:dyDescent="0.25">
      <c r="A114" t="s">
        <v>280</v>
      </c>
      <c r="B114">
        <v>354.8</v>
      </c>
      <c r="C114">
        <v>186.4</v>
      </c>
      <c r="D114">
        <v>20.75</v>
      </c>
      <c r="E114">
        <v>2.6</v>
      </c>
      <c r="F114">
        <v>5.1799999999999999E-2</v>
      </c>
      <c r="G114">
        <v>7.2</v>
      </c>
      <c r="H114">
        <v>0.34399999999999997</v>
      </c>
      <c r="I114">
        <v>7.6</v>
      </c>
      <c r="J114">
        <v>4.82E-2</v>
      </c>
      <c r="K114">
        <v>2.6</v>
      </c>
      <c r="L114" t="s">
        <v>22</v>
      </c>
      <c r="M114">
        <v>280</v>
      </c>
      <c r="N114">
        <v>160</v>
      </c>
      <c r="O114">
        <v>300</v>
      </c>
      <c r="P114">
        <v>20</v>
      </c>
      <c r="Q114">
        <v>303.5</v>
      </c>
      <c r="R114">
        <v>7.6</v>
      </c>
      <c r="S114">
        <v>303.7</v>
      </c>
      <c r="T114">
        <v>7.7</v>
      </c>
    </row>
    <row r="115" spans="1:20" x14ac:dyDescent="0.25">
      <c r="A115" t="s">
        <v>281</v>
      </c>
      <c r="B115">
        <v>283.8</v>
      </c>
      <c r="C115">
        <v>116.5</v>
      </c>
      <c r="D115">
        <v>63.4</v>
      </c>
      <c r="E115">
        <v>3</v>
      </c>
      <c r="F115">
        <v>5.1999999999999998E-2</v>
      </c>
      <c r="G115">
        <v>14</v>
      </c>
      <c r="H115">
        <v>0.113</v>
      </c>
      <c r="I115">
        <v>14</v>
      </c>
      <c r="J115">
        <v>1.5769999999999999E-2</v>
      </c>
      <c r="K115">
        <v>3</v>
      </c>
      <c r="L115" t="s">
        <v>32</v>
      </c>
      <c r="M115">
        <v>290</v>
      </c>
      <c r="N115">
        <v>320</v>
      </c>
      <c r="O115">
        <v>109</v>
      </c>
      <c r="P115">
        <v>15</v>
      </c>
      <c r="Q115">
        <v>100.8</v>
      </c>
      <c r="R115">
        <v>3</v>
      </c>
      <c r="S115">
        <v>100.3</v>
      </c>
      <c r="T115">
        <v>3.1</v>
      </c>
    </row>
    <row r="116" spans="1:20" x14ac:dyDescent="0.25">
      <c r="A116" t="s">
        <v>282</v>
      </c>
      <c r="B116">
        <v>596.79999999999995</v>
      </c>
      <c r="C116">
        <v>348.2</v>
      </c>
      <c r="D116">
        <v>63.2</v>
      </c>
      <c r="E116">
        <v>2.7</v>
      </c>
      <c r="F116">
        <v>4.8300000000000003E-2</v>
      </c>
      <c r="G116">
        <v>9.1</v>
      </c>
      <c r="H116">
        <v>0.1052</v>
      </c>
      <c r="I116">
        <v>9.5</v>
      </c>
      <c r="J116">
        <v>1.5810000000000001E-2</v>
      </c>
      <c r="K116">
        <v>2.7</v>
      </c>
      <c r="L116" t="s">
        <v>51</v>
      </c>
      <c r="M116">
        <v>110</v>
      </c>
      <c r="N116">
        <v>220</v>
      </c>
      <c r="O116">
        <v>101.6</v>
      </c>
      <c r="P116">
        <v>9.1</v>
      </c>
      <c r="Q116">
        <v>101.1</v>
      </c>
      <c r="R116">
        <v>2.7</v>
      </c>
      <c r="S116">
        <v>101.1</v>
      </c>
      <c r="T116">
        <v>2.8</v>
      </c>
    </row>
    <row r="117" spans="1:20" x14ac:dyDescent="0.25">
      <c r="A117" t="s">
        <v>283</v>
      </c>
      <c r="B117">
        <v>756.3</v>
      </c>
      <c r="C117">
        <v>343.9</v>
      </c>
      <c r="D117">
        <v>66.2</v>
      </c>
      <c r="E117">
        <v>2.2999999999999998</v>
      </c>
      <c r="F117">
        <v>6.0400000000000002E-2</v>
      </c>
      <c r="G117">
        <v>9.8000000000000007</v>
      </c>
      <c r="H117">
        <v>0.126</v>
      </c>
      <c r="I117">
        <v>10</v>
      </c>
      <c r="J117">
        <v>1.511E-2</v>
      </c>
      <c r="K117">
        <v>2.2999999999999998</v>
      </c>
      <c r="L117" t="s">
        <v>46</v>
      </c>
      <c r="M117">
        <v>620</v>
      </c>
      <c r="N117">
        <v>210</v>
      </c>
      <c r="O117">
        <v>120</v>
      </c>
      <c r="P117">
        <v>11</v>
      </c>
      <c r="Q117">
        <v>96.7</v>
      </c>
      <c r="R117">
        <v>2.2000000000000002</v>
      </c>
      <c r="S117">
        <v>95.2</v>
      </c>
      <c r="T117">
        <v>2.2999999999999998</v>
      </c>
    </row>
    <row r="118" spans="1:20" x14ac:dyDescent="0.25">
      <c r="A118" t="s">
        <v>284</v>
      </c>
      <c r="B118">
        <v>525.29999999999995</v>
      </c>
      <c r="C118">
        <v>401.4</v>
      </c>
      <c r="D118">
        <v>64.3</v>
      </c>
      <c r="E118">
        <v>2.8</v>
      </c>
      <c r="F118">
        <v>4.53E-2</v>
      </c>
      <c r="G118">
        <v>9.4</v>
      </c>
      <c r="H118">
        <v>9.7100000000000006E-2</v>
      </c>
      <c r="I118">
        <v>9.8000000000000007</v>
      </c>
      <c r="J118">
        <v>1.5559999999999999E-2</v>
      </c>
      <c r="K118">
        <v>2.8</v>
      </c>
      <c r="L118" t="s">
        <v>51</v>
      </c>
      <c r="M118">
        <v>-40</v>
      </c>
      <c r="N118">
        <v>230</v>
      </c>
      <c r="O118">
        <v>94.1</v>
      </c>
      <c r="P118">
        <v>8.8000000000000007</v>
      </c>
      <c r="Q118">
        <v>99.5</v>
      </c>
      <c r="R118">
        <v>2.8</v>
      </c>
      <c r="S118">
        <v>99.9</v>
      </c>
      <c r="T118">
        <v>2.8</v>
      </c>
    </row>
    <row r="119" spans="1:20" x14ac:dyDescent="0.25">
      <c r="A119" t="s">
        <v>285</v>
      </c>
      <c r="B119">
        <v>416.5</v>
      </c>
      <c r="C119">
        <v>175.9</v>
      </c>
      <c r="D119">
        <v>67</v>
      </c>
      <c r="E119">
        <v>2.7</v>
      </c>
      <c r="F119">
        <v>4.7800000000000002E-2</v>
      </c>
      <c r="G119">
        <v>8.5</v>
      </c>
      <c r="H119">
        <v>9.8400000000000001E-2</v>
      </c>
      <c r="I119">
        <v>8.9</v>
      </c>
      <c r="J119">
        <v>1.4919999999999999E-2</v>
      </c>
      <c r="K119">
        <v>2.7</v>
      </c>
      <c r="L119" t="s">
        <v>27</v>
      </c>
      <c r="M119">
        <v>90</v>
      </c>
      <c r="N119">
        <v>200</v>
      </c>
      <c r="O119">
        <v>95.3</v>
      </c>
      <c r="P119">
        <v>8.1</v>
      </c>
      <c r="Q119">
        <v>95.5</v>
      </c>
      <c r="R119">
        <v>2.5</v>
      </c>
      <c r="S119">
        <v>95.5</v>
      </c>
      <c r="T119">
        <v>2.6</v>
      </c>
    </row>
    <row r="120" spans="1:20" x14ac:dyDescent="0.25">
      <c r="A120" t="s">
        <v>286</v>
      </c>
      <c r="B120">
        <v>541.70000000000005</v>
      </c>
      <c r="C120">
        <v>271.5</v>
      </c>
      <c r="D120">
        <v>63.4</v>
      </c>
      <c r="E120">
        <v>2.9</v>
      </c>
      <c r="F120">
        <v>4.8899999999999999E-2</v>
      </c>
      <c r="G120">
        <v>9.4</v>
      </c>
      <c r="H120">
        <v>0.106</v>
      </c>
      <c r="I120">
        <v>9.8000000000000007</v>
      </c>
      <c r="J120">
        <v>1.5779999999999999E-2</v>
      </c>
      <c r="K120">
        <v>2.9</v>
      </c>
      <c r="L120" t="s">
        <v>27</v>
      </c>
      <c r="M120">
        <v>140</v>
      </c>
      <c r="N120">
        <v>220</v>
      </c>
      <c r="O120">
        <v>102.6</v>
      </c>
      <c r="P120">
        <v>9.6</v>
      </c>
      <c r="Q120">
        <v>100.9</v>
      </c>
      <c r="R120">
        <v>2.9</v>
      </c>
      <c r="S120">
        <v>100.8</v>
      </c>
      <c r="T120">
        <v>3</v>
      </c>
    </row>
    <row r="121" spans="1:20" x14ac:dyDescent="0.25">
      <c r="A121" t="s">
        <v>287</v>
      </c>
      <c r="B121">
        <v>473.7</v>
      </c>
      <c r="C121">
        <v>253.4</v>
      </c>
      <c r="D121">
        <v>63.2</v>
      </c>
      <c r="E121">
        <v>2.5</v>
      </c>
      <c r="F121">
        <v>4.5100000000000001E-2</v>
      </c>
      <c r="G121">
        <v>9.6999999999999993</v>
      </c>
      <c r="H121">
        <v>9.8199999999999996E-2</v>
      </c>
      <c r="I121">
        <v>10</v>
      </c>
      <c r="J121">
        <v>1.5820000000000001E-2</v>
      </c>
      <c r="K121">
        <v>2.5</v>
      </c>
      <c r="L121" t="s">
        <v>43</v>
      </c>
      <c r="M121">
        <v>-50</v>
      </c>
      <c r="N121">
        <v>240</v>
      </c>
      <c r="O121">
        <v>95.2</v>
      </c>
      <c r="P121">
        <v>9.1</v>
      </c>
      <c r="Q121">
        <v>101.2</v>
      </c>
      <c r="R121">
        <v>2.5</v>
      </c>
      <c r="S121">
        <v>101.6</v>
      </c>
      <c r="T121">
        <v>2.6</v>
      </c>
    </row>
    <row r="122" spans="1:20" x14ac:dyDescent="0.25">
      <c r="A122" t="s">
        <v>288</v>
      </c>
      <c r="B122">
        <v>332.3</v>
      </c>
      <c r="C122">
        <v>125.7</v>
      </c>
      <c r="D122">
        <v>66.2</v>
      </c>
      <c r="E122">
        <v>3.3</v>
      </c>
      <c r="F122">
        <v>5.1400000000000001E-2</v>
      </c>
      <c r="G122">
        <v>12</v>
      </c>
      <c r="H122">
        <v>0.107</v>
      </c>
      <c r="I122">
        <v>13</v>
      </c>
      <c r="J122">
        <v>1.5100000000000001E-2</v>
      </c>
      <c r="K122">
        <v>3.3</v>
      </c>
      <c r="L122" t="s">
        <v>35</v>
      </c>
      <c r="M122">
        <v>260</v>
      </c>
      <c r="N122">
        <v>290</v>
      </c>
      <c r="O122">
        <v>103</v>
      </c>
      <c r="P122">
        <v>13</v>
      </c>
      <c r="Q122">
        <v>96.6</v>
      </c>
      <c r="R122">
        <v>3.2</v>
      </c>
      <c r="S122">
        <v>96.2</v>
      </c>
      <c r="T122">
        <v>3.3</v>
      </c>
    </row>
    <row r="123" spans="1:20" x14ac:dyDescent="0.25">
      <c r="A123" t="s">
        <v>289</v>
      </c>
      <c r="B123">
        <v>315.10000000000002</v>
      </c>
      <c r="C123">
        <v>142.69999999999999</v>
      </c>
      <c r="D123">
        <v>64.7</v>
      </c>
      <c r="E123">
        <v>3.3</v>
      </c>
      <c r="F123">
        <v>4.2299999999999997E-2</v>
      </c>
      <c r="G123">
        <v>13</v>
      </c>
      <c r="H123">
        <v>0.09</v>
      </c>
      <c r="I123">
        <v>13</v>
      </c>
      <c r="J123">
        <v>1.546E-2</v>
      </c>
      <c r="K123">
        <v>3.3</v>
      </c>
      <c r="L123" t="s">
        <v>43</v>
      </c>
      <c r="M123">
        <v>-210</v>
      </c>
      <c r="N123">
        <v>320</v>
      </c>
      <c r="O123">
        <v>88</v>
      </c>
      <c r="P123">
        <v>11</v>
      </c>
      <c r="Q123">
        <v>98.9</v>
      </c>
      <c r="R123">
        <v>3.2</v>
      </c>
      <c r="S123">
        <v>99.6</v>
      </c>
      <c r="T123">
        <v>3.3</v>
      </c>
    </row>
    <row r="124" spans="1:20" x14ac:dyDescent="0.25">
      <c r="A124" t="s">
        <v>290</v>
      </c>
      <c r="B124">
        <v>2143.6</v>
      </c>
      <c r="C124">
        <v>927.3</v>
      </c>
      <c r="D124">
        <v>36.200000000000003</v>
      </c>
      <c r="E124">
        <v>5.2</v>
      </c>
      <c r="F124">
        <v>5.8700000000000002E-2</v>
      </c>
      <c r="G124">
        <v>4.3</v>
      </c>
      <c r="H124">
        <v>0.223</v>
      </c>
      <c r="I124">
        <v>6.8</v>
      </c>
      <c r="J124">
        <v>2.76E-2</v>
      </c>
      <c r="K124">
        <v>5.2</v>
      </c>
      <c r="L124" t="s">
        <v>53</v>
      </c>
      <c r="M124">
        <v>554</v>
      </c>
      <c r="N124">
        <v>95</v>
      </c>
      <c r="O124">
        <v>205</v>
      </c>
      <c r="P124">
        <v>13</v>
      </c>
      <c r="Q124">
        <v>175.5</v>
      </c>
      <c r="R124">
        <v>9</v>
      </c>
      <c r="S124">
        <v>173.5</v>
      </c>
      <c r="T124">
        <v>8.9</v>
      </c>
    </row>
    <row r="125" spans="1:20" x14ac:dyDescent="0.25">
      <c r="A125" t="s">
        <v>291</v>
      </c>
      <c r="B125">
        <v>569</v>
      </c>
      <c r="C125">
        <v>306.3</v>
      </c>
      <c r="D125">
        <v>63.3</v>
      </c>
      <c r="E125">
        <v>2.5</v>
      </c>
      <c r="F125">
        <v>5.21E-2</v>
      </c>
      <c r="G125">
        <v>10</v>
      </c>
      <c r="H125">
        <v>0.113</v>
      </c>
      <c r="I125">
        <v>11</v>
      </c>
      <c r="J125">
        <v>1.5789999999999998E-2</v>
      </c>
      <c r="K125">
        <v>2.5</v>
      </c>
      <c r="L125" t="s">
        <v>34</v>
      </c>
      <c r="M125">
        <v>290</v>
      </c>
      <c r="N125">
        <v>240</v>
      </c>
      <c r="O125">
        <v>109</v>
      </c>
      <c r="P125">
        <v>11</v>
      </c>
      <c r="Q125">
        <v>101</v>
      </c>
      <c r="R125">
        <v>2.5</v>
      </c>
      <c r="S125">
        <v>100.5</v>
      </c>
      <c r="T125">
        <v>2.6</v>
      </c>
    </row>
    <row r="126" spans="1:20" x14ac:dyDescent="0.25">
      <c r="A126" t="s">
        <v>292</v>
      </c>
      <c r="B126">
        <v>581.29999999999995</v>
      </c>
      <c r="C126">
        <v>340.6</v>
      </c>
      <c r="D126">
        <v>62.3</v>
      </c>
      <c r="E126">
        <v>3.4</v>
      </c>
      <c r="F126">
        <v>4.36E-2</v>
      </c>
      <c r="G126">
        <v>8.5</v>
      </c>
      <c r="H126">
        <v>9.64E-2</v>
      </c>
      <c r="I126">
        <v>9.1999999999999993</v>
      </c>
      <c r="J126">
        <v>1.6049999999999998E-2</v>
      </c>
      <c r="K126">
        <v>3.4</v>
      </c>
      <c r="L126" t="s">
        <v>20</v>
      </c>
      <c r="M126">
        <v>-140</v>
      </c>
      <c r="N126">
        <v>210</v>
      </c>
      <c r="O126">
        <v>93.4</v>
      </c>
      <c r="P126">
        <v>8.1999999999999993</v>
      </c>
      <c r="Q126">
        <v>102.6</v>
      </c>
      <c r="R126">
        <v>3.5</v>
      </c>
      <c r="S126">
        <v>103.2</v>
      </c>
      <c r="T126">
        <v>3.5</v>
      </c>
    </row>
    <row r="127" spans="1:20" x14ac:dyDescent="0.25">
      <c r="A127" t="s">
        <v>293</v>
      </c>
      <c r="B127">
        <v>1397.7</v>
      </c>
      <c r="C127">
        <v>1039.5999999999999</v>
      </c>
      <c r="D127">
        <v>67</v>
      </c>
      <c r="E127">
        <v>2.5</v>
      </c>
      <c r="F127">
        <v>4.7699999999999999E-2</v>
      </c>
      <c r="G127">
        <v>7.4</v>
      </c>
      <c r="H127">
        <v>9.8100000000000007E-2</v>
      </c>
      <c r="I127">
        <v>7.8</v>
      </c>
      <c r="J127">
        <v>1.4919999999999999E-2</v>
      </c>
      <c r="K127">
        <v>2.5</v>
      </c>
      <c r="L127" t="s">
        <v>40</v>
      </c>
      <c r="M127">
        <v>80</v>
      </c>
      <c r="N127">
        <v>180</v>
      </c>
      <c r="O127">
        <v>95</v>
      </c>
      <c r="P127">
        <v>7</v>
      </c>
      <c r="Q127">
        <v>95.4</v>
      </c>
      <c r="R127">
        <v>2.2999999999999998</v>
      </c>
      <c r="S127">
        <v>95.5</v>
      </c>
      <c r="T127">
        <v>2.4</v>
      </c>
    </row>
    <row r="128" spans="1:20" x14ac:dyDescent="0.25">
      <c r="A128" t="s">
        <v>294</v>
      </c>
      <c r="B128">
        <v>928.9</v>
      </c>
      <c r="C128">
        <v>458.9</v>
      </c>
      <c r="D128">
        <v>65.900000000000006</v>
      </c>
      <c r="E128">
        <v>2.6</v>
      </c>
      <c r="F128">
        <v>4.7399999999999998E-2</v>
      </c>
      <c r="G128">
        <v>7.4</v>
      </c>
      <c r="H128">
        <v>9.9000000000000005E-2</v>
      </c>
      <c r="I128">
        <v>7.9</v>
      </c>
      <c r="J128">
        <v>1.5169999999999999E-2</v>
      </c>
      <c r="K128">
        <v>2.6</v>
      </c>
      <c r="L128" t="s">
        <v>38</v>
      </c>
      <c r="M128">
        <v>70</v>
      </c>
      <c r="N128">
        <v>180</v>
      </c>
      <c r="O128">
        <v>95.8</v>
      </c>
      <c r="P128">
        <v>7.2</v>
      </c>
      <c r="Q128">
        <v>97</v>
      </c>
      <c r="R128">
        <v>2.5</v>
      </c>
      <c r="S128">
        <v>97.1</v>
      </c>
      <c r="T128">
        <v>2.5</v>
      </c>
    </row>
    <row r="129" spans="1:20" x14ac:dyDescent="0.25">
      <c r="A129" t="s">
        <v>295</v>
      </c>
      <c r="B129">
        <v>881.7</v>
      </c>
      <c r="C129">
        <v>399</v>
      </c>
      <c r="D129">
        <v>65.900000000000006</v>
      </c>
      <c r="E129">
        <v>2.4</v>
      </c>
      <c r="F129">
        <v>5.0500000000000003E-2</v>
      </c>
      <c r="G129">
        <v>6.5</v>
      </c>
      <c r="H129">
        <v>0.1057</v>
      </c>
      <c r="I129">
        <v>6.9</v>
      </c>
      <c r="J129">
        <v>1.5169999999999999E-2</v>
      </c>
      <c r="K129">
        <v>2.4</v>
      </c>
      <c r="L129" t="s">
        <v>22</v>
      </c>
      <c r="M129">
        <v>220</v>
      </c>
      <c r="N129">
        <v>150</v>
      </c>
      <c r="O129">
        <v>102</v>
      </c>
      <c r="P129">
        <v>6.7</v>
      </c>
      <c r="Q129">
        <v>97.1</v>
      </c>
      <c r="R129">
        <v>2.2999999999999998</v>
      </c>
      <c r="S129">
        <v>96.8</v>
      </c>
      <c r="T129">
        <v>2.2999999999999998</v>
      </c>
    </row>
    <row r="130" spans="1:20" x14ac:dyDescent="0.25">
      <c r="A130" t="s">
        <v>296</v>
      </c>
      <c r="B130">
        <v>495.2</v>
      </c>
      <c r="C130">
        <v>218.6</v>
      </c>
      <c r="D130">
        <v>64.7</v>
      </c>
      <c r="E130">
        <v>3.3</v>
      </c>
      <c r="F130">
        <v>5.1299999999999998E-2</v>
      </c>
      <c r="G130">
        <v>10</v>
      </c>
      <c r="H130">
        <v>0.109</v>
      </c>
      <c r="I130">
        <v>11</v>
      </c>
      <c r="J130">
        <v>1.545E-2</v>
      </c>
      <c r="K130">
        <v>3.3</v>
      </c>
      <c r="L130" t="s">
        <v>27</v>
      </c>
      <c r="M130">
        <v>250</v>
      </c>
      <c r="N130">
        <v>240</v>
      </c>
      <c r="O130">
        <v>105</v>
      </c>
      <c r="P130">
        <v>11</v>
      </c>
      <c r="Q130">
        <v>98.8</v>
      </c>
      <c r="R130">
        <v>3.2</v>
      </c>
      <c r="S130">
        <v>98.4</v>
      </c>
      <c r="T130">
        <v>3.2</v>
      </c>
    </row>
    <row r="131" spans="1:20" x14ac:dyDescent="0.25">
      <c r="A131" t="s">
        <v>297</v>
      </c>
      <c r="B131">
        <v>216.5</v>
      </c>
      <c r="C131">
        <v>109.8</v>
      </c>
      <c r="D131">
        <v>97.2</v>
      </c>
      <c r="E131">
        <v>4.2</v>
      </c>
      <c r="F131">
        <v>3.73E-2</v>
      </c>
      <c r="G131">
        <v>22</v>
      </c>
      <c r="H131">
        <v>5.2999999999999999E-2</v>
      </c>
      <c r="I131">
        <v>23</v>
      </c>
      <c r="J131">
        <v>1.0290000000000001E-2</v>
      </c>
      <c r="K131">
        <v>4.2</v>
      </c>
      <c r="L131" t="s">
        <v>54</v>
      </c>
      <c r="M131">
        <v>-530</v>
      </c>
      <c r="N131">
        <v>620</v>
      </c>
      <c r="O131">
        <v>52</v>
      </c>
      <c r="P131">
        <v>12</v>
      </c>
      <c r="Q131">
        <v>66</v>
      </c>
      <c r="R131">
        <v>2.7</v>
      </c>
      <c r="S131">
        <v>66.8</v>
      </c>
      <c r="T131">
        <v>2.8</v>
      </c>
    </row>
    <row r="132" spans="1:20" x14ac:dyDescent="0.25">
      <c r="A132" t="s">
        <v>298</v>
      </c>
      <c r="B132">
        <v>806.2</v>
      </c>
      <c r="C132">
        <v>479.3</v>
      </c>
      <c r="D132">
        <v>63.4</v>
      </c>
      <c r="E132">
        <v>2.8</v>
      </c>
      <c r="F132">
        <v>4.7600000000000003E-2</v>
      </c>
      <c r="G132">
        <v>8.1999999999999993</v>
      </c>
      <c r="H132">
        <v>0.10349999999999999</v>
      </c>
      <c r="I132">
        <v>8.6999999999999993</v>
      </c>
      <c r="J132">
        <v>1.5769999999999999E-2</v>
      </c>
      <c r="K132">
        <v>2.8</v>
      </c>
      <c r="L132" t="s">
        <v>40</v>
      </c>
      <c r="M132">
        <v>80</v>
      </c>
      <c r="N132">
        <v>200</v>
      </c>
      <c r="O132">
        <v>100</v>
      </c>
      <c r="P132">
        <v>8.3000000000000007</v>
      </c>
      <c r="Q132">
        <v>100.9</v>
      </c>
      <c r="R132">
        <v>2.8</v>
      </c>
      <c r="S132">
        <v>101</v>
      </c>
      <c r="T132">
        <v>2.8</v>
      </c>
    </row>
    <row r="133" spans="1:20" x14ac:dyDescent="0.25">
      <c r="A133" t="s">
        <v>299</v>
      </c>
      <c r="B133">
        <v>808.3</v>
      </c>
      <c r="C133">
        <v>364.1</v>
      </c>
      <c r="D133">
        <v>63.7</v>
      </c>
      <c r="E133">
        <v>3.4</v>
      </c>
      <c r="F133">
        <v>4.6899999999999997E-2</v>
      </c>
      <c r="G133">
        <v>8.9</v>
      </c>
      <c r="H133">
        <v>0.1014</v>
      </c>
      <c r="I133">
        <v>9.5</v>
      </c>
      <c r="J133">
        <v>1.5709999999999998E-2</v>
      </c>
      <c r="K133">
        <v>3.4</v>
      </c>
      <c r="L133" t="s">
        <v>37</v>
      </c>
      <c r="M133">
        <v>40</v>
      </c>
      <c r="N133">
        <v>210</v>
      </c>
      <c r="O133">
        <v>98.1</v>
      </c>
      <c r="P133">
        <v>8.9</v>
      </c>
      <c r="Q133">
        <v>100.5</v>
      </c>
      <c r="R133">
        <v>3.4</v>
      </c>
      <c r="S133">
        <v>100.6</v>
      </c>
      <c r="T133">
        <v>3.5</v>
      </c>
    </row>
    <row r="134" spans="1:20" x14ac:dyDescent="0.25">
      <c r="A134" t="s">
        <v>300</v>
      </c>
      <c r="B134">
        <v>706</v>
      </c>
      <c r="C134">
        <v>339.2</v>
      </c>
      <c r="D134">
        <v>65.599999999999994</v>
      </c>
      <c r="E134">
        <v>3.2</v>
      </c>
      <c r="F134">
        <v>4.9599999999999998E-2</v>
      </c>
      <c r="G134">
        <v>8.1</v>
      </c>
      <c r="H134">
        <v>0.1042</v>
      </c>
      <c r="I134">
        <v>8.6999999999999993</v>
      </c>
      <c r="J134">
        <v>1.524E-2</v>
      </c>
      <c r="K134">
        <v>3.2</v>
      </c>
      <c r="L134" t="s">
        <v>20</v>
      </c>
      <c r="M134">
        <v>180</v>
      </c>
      <c r="N134">
        <v>190</v>
      </c>
      <c r="O134">
        <v>100.7</v>
      </c>
      <c r="P134">
        <v>8.4</v>
      </c>
      <c r="Q134">
        <v>97.5</v>
      </c>
      <c r="R134">
        <v>3.1</v>
      </c>
      <c r="S134">
        <v>97.3</v>
      </c>
      <c r="T134">
        <v>3.1</v>
      </c>
    </row>
    <row r="135" spans="1:20" x14ac:dyDescent="0.25">
      <c r="A135" t="s">
        <v>301</v>
      </c>
      <c r="B135">
        <v>912.8</v>
      </c>
      <c r="C135">
        <v>547.6</v>
      </c>
      <c r="D135">
        <v>67.400000000000006</v>
      </c>
      <c r="E135">
        <v>3.5</v>
      </c>
      <c r="F135">
        <v>5.4800000000000001E-2</v>
      </c>
      <c r="G135">
        <v>10</v>
      </c>
      <c r="H135">
        <v>0.112</v>
      </c>
      <c r="I135">
        <v>11</v>
      </c>
      <c r="J135">
        <v>1.4829999999999999E-2</v>
      </c>
      <c r="K135">
        <v>3.5</v>
      </c>
      <c r="L135" t="s">
        <v>40</v>
      </c>
      <c r="M135">
        <v>400</v>
      </c>
      <c r="N135">
        <v>230</v>
      </c>
      <c r="O135">
        <v>108</v>
      </c>
      <c r="P135">
        <v>11</v>
      </c>
      <c r="Q135">
        <v>94.9</v>
      </c>
      <c r="R135">
        <v>3.3</v>
      </c>
      <c r="S135">
        <v>94.1</v>
      </c>
      <c r="T135">
        <v>3.3</v>
      </c>
    </row>
    <row r="136" spans="1:20" x14ac:dyDescent="0.25">
      <c r="A136" t="s">
        <v>302</v>
      </c>
      <c r="B136">
        <v>988.3</v>
      </c>
      <c r="C136">
        <v>750</v>
      </c>
      <c r="D136">
        <v>64.7</v>
      </c>
      <c r="E136">
        <v>3.1</v>
      </c>
      <c r="F136">
        <v>4.7E-2</v>
      </c>
      <c r="G136">
        <v>7.2</v>
      </c>
      <c r="H136">
        <v>0.10009999999999999</v>
      </c>
      <c r="I136">
        <v>7.9</v>
      </c>
      <c r="J136">
        <v>1.545E-2</v>
      </c>
      <c r="K136">
        <v>3.1</v>
      </c>
      <c r="L136" t="s">
        <v>21</v>
      </c>
      <c r="M136">
        <v>50</v>
      </c>
      <c r="N136">
        <v>170</v>
      </c>
      <c r="O136">
        <v>96.9</v>
      </c>
      <c r="P136">
        <v>7.3</v>
      </c>
      <c r="Q136">
        <v>98.8</v>
      </c>
      <c r="R136">
        <v>3.1</v>
      </c>
      <c r="S136">
        <v>98.9</v>
      </c>
      <c r="T136">
        <v>3.1</v>
      </c>
    </row>
    <row r="137" spans="1:20" x14ac:dyDescent="0.25">
      <c r="A137" t="s">
        <v>303</v>
      </c>
      <c r="B137">
        <v>1623.1</v>
      </c>
      <c r="C137">
        <v>1181</v>
      </c>
      <c r="D137">
        <v>68.400000000000006</v>
      </c>
      <c r="E137">
        <v>2.6</v>
      </c>
      <c r="F137">
        <v>5.0099999999999999E-2</v>
      </c>
      <c r="G137">
        <v>6.8</v>
      </c>
      <c r="H137">
        <v>0.10100000000000001</v>
      </c>
      <c r="I137">
        <v>7.3</v>
      </c>
      <c r="J137">
        <v>1.4630000000000001E-2</v>
      </c>
      <c r="K137">
        <v>2.6</v>
      </c>
      <c r="L137" t="s">
        <v>37</v>
      </c>
      <c r="M137">
        <v>200</v>
      </c>
      <c r="N137">
        <v>160</v>
      </c>
      <c r="O137">
        <v>97.7</v>
      </c>
      <c r="P137">
        <v>6.8</v>
      </c>
      <c r="Q137">
        <v>93.6</v>
      </c>
      <c r="R137">
        <v>2.4</v>
      </c>
      <c r="S137">
        <v>93.3</v>
      </c>
      <c r="T137">
        <v>2.5</v>
      </c>
    </row>
    <row r="138" spans="1:20" x14ac:dyDescent="0.25">
      <c r="A138" t="s">
        <v>304</v>
      </c>
      <c r="B138">
        <v>602.20000000000005</v>
      </c>
      <c r="C138">
        <v>186.7</v>
      </c>
      <c r="D138">
        <v>69.400000000000006</v>
      </c>
      <c r="E138">
        <v>2.9</v>
      </c>
      <c r="F138">
        <v>5.0299999999999997E-2</v>
      </c>
      <c r="G138">
        <v>10</v>
      </c>
      <c r="H138">
        <v>0.1</v>
      </c>
      <c r="I138">
        <v>10</v>
      </c>
      <c r="J138">
        <v>1.44E-2</v>
      </c>
      <c r="K138">
        <v>2.9</v>
      </c>
      <c r="L138" t="s">
        <v>26</v>
      </c>
      <c r="M138">
        <v>210</v>
      </c>
      <c r="N138">
        <v>230</v>
      </c>
      <c r="O138">
        <v>96.7</v>
      </c>
      <c r="P138">
        <v>9.6</v>
      </c>
      <c r="Q138">
        <v>92.2</v>
      </c>
      <c r="R138">
        <v>2.7</v>
      </c>
      <c r="S138">
        <v>91.9</v>
      </c>
      <c r="T138">
        <v>2.7</v>
      </c>
    </row>
    <row r="139" spans="1:20" x14ac:dyDescent="0.25">
      <c r="A139" t="s">
        <v>305</v>
      </c>
      <c r="B139">
        <v>646.5</v>
      </c>
      <c r="C139">
        <v>285.5</v>
      </c>
      <c r="D139">
        <v>66.900000000000006</v>
      </c>
      <c r="E139">
        <v>2.8</v>
      </c>
      <c r="F139">
        <v>5.2600000000000001E-2</v>
      </c>
      <c r="G139">
        <v>7.7</v>
      </c>
      <c r="H139">
        <v>0.1084</v>
      </c>
      <c r="I139">
        <v>8.1999999999999993</v>
      </c>
      <c r="J139">
        <v>1.495E-2</v>
      </c>
      <c r="K139">
        <v>2.8</v>
      </c>
      <c r="L139" t="s">
        <v>22</v>
      </c>
      <c r="M139">
        <v>310</v>
      </c>
      <c r="N139">
        <v>180</v>
      </c>
      <c r="O139">
        <v>104.5</v>
      </c>
      <c r="P139">
        <v>8.1</v>
      </c>
      <c r="Q139">
        <v>95.7</v>
      </c>
      <c r="R139">
        <v>2.6</v>
      </c>
      <c r="S139">
        <v>95.1</v>
      </c>
      <c r="T139">
        <v>2.7</v>
      </c>
    </row>
    <row r="140" spans="1:20" x14ac:dyDescent="0.25">
      <c r="A140" t="s">
        <v>306</v>
      </c>
      <c r="B140">
        <v>633.70000000000005</v>
      </c>
      <c r="C140">
        <v>276.39999999999998</v>
      </c>
      <c r="D140">
        <v>69.7</v>
      </c>
      <c r="E140">
        <v>2.7</v>
      </c>
      <c r="F140">
        <v>4.9099999999999998E-2</v>
      </c>
      <c r="G140">
        <v>9.4</v>
      </c>
      <c r="H140">
        <v>9.7000000000000003E-2</v>
      </c>
      <c r="I140">
        <v>9.8000000000000007</v>
      </c>
      <c r="J140">
        <v>1.435E-2</v>
      </c>
      <c r="K140">
        <v>2.7</v>
      </c>
      <c r="L140" t="s">
        <v>36</v>
      </c>
      <c r="M140">
        <v>150</v>
      </c>
      <c r="N140">
        <v>220</v>
      </c>
      <c r="O140">
        <v>94</v>
      </c>
      <c r="P140">
        <v>8.8000000000000007</v>
      </c>
      <c r="Q140">
        <v>91.8</v>
      </c>
      <c r="R140">
        <v>2.4</v>
      </c>
      <c r="S140">
        <v>91.7</v>
      </c>
      <c r="T140">
        <v>2.5</v>
      </c>
    </row>
    <row r="141" spans="1:20" x14ac:dyDescent="0.25">
      <c r="A141" t="s">
        <v>307</v>
      </c>
      <c r="B141">
        <v>1522.5</v>
      </c>
      <c r="C141">
        <v>773.3</v>
      </c>
      <c r="D141">
        <v>68.3</v>
      </c>
      <c r="E141">
        <v>2.2999999999999998</v>
      </c>
      <c r="F141">
        <v>4.8599999999999997E-2</v>
      </c>
      <c r="G141">
        <v>5.4</v>
      </c>
      <c r="H141">
        <v>9.8100000000000007E-2</v>
      </c>
      <c r="I141">
        <v>5.9</v>
      </c>
      <c r="J141">
        <v>1.464E-2</v>
      </c>
      <c r="K141">
        <v>2.2999999999999998</v>
      </c>
      <c r="L141" t="s">
        <v>21</v>
      </c>
      <c r="M141">
        <v>130</v>
      </c>
      <c r="N141">
        <v>130</v>
      </c>
      <c r="O141">
        <v>95</v>
      </c>
      <c r="P141">
        <v>5.3</v>
      </c>
      <c r="Q141">
        <v>93.7</v>
      </c>
      <c r="R141">
        <v>2.2000000000000002</v>
      </c>
      <c r="S141">
        <v>93.6</v>
      </c>
      <c r="T141">
        <v>2.2000000000000002</v>
      </c>
    </row>
    <row r="142" spans="1:20" x14ac:dyDescent="0.25">
      <c r="A142" t="s">
        <v>308</v>
      </c>
      <c r="B142">
        <v>460</v>
      </c>
      <c r="C142">
        <v>210.7</v>
      </c>
      <c r="D142">
        <v>64.400000000000006</v>
      </c>
      <c r="E142">
        <v>2.9</v>
      </c>
      <c r="F142">
        <v>6.4799999999999996E-2</v>
      </c>
      <c r="G142">
        <v>11</v>
      </c>
      <c r="H142">
        <v>0.13900000000000001</v>
      </c>
      <c r="I142">
        <v>11</v>
      </c>
      <c r="J142">
        <v>1.553E-2</v>
      </c>
      <c r="K142">
        <v>2.9</v>
      </c>
      <c r="L142" t="s">
        <v>35</v>
      </c>
      <c r="M142">
        <v>770</v>
      </c>
      <c r="N142">
        <v>230</v>
      </c>
      <c r="O142">
        <v>132</v>
      </c>
      <c r="P142">
        <v>14</v>
      </c>
      <c r="Q142">
        <v>99.3</v>
      </c>
      <c r="R142">
        <v>2.9</v>
      </c>
      <c r="S142">
        <v>97.2</v>
      </c>
      <c r="T142">
        <v>3</v>
      </c>
    </row>
    <row r="143" spans="1:20" x14ac:dyDescent="0.25">
      <c r="A143" t="s">
        <v>309</v>
      </c>
      <c r="B143">
        <v>1269.8</v>
      </c>
      <c r="C143">
        <v>843.5</v>
      </c>
      <c r="D143">
        <v>65.400000000000006</v>
      </c>
      <c r="E143">
        <v>3.2</v>
      </c>
      <c r="F143">
        <v>5.0999999999999997E-2</v>
      </c>
      <c r="G143">
        <v>8.6999999999999993</v>
      </c>
      <c r="H143">
        <v>0.1075</v>
      </c>
      <c r="I143">
        <v>9.1999999999999993</v>
      </c>
      <c r="J143">
        <v>1.528E-2</v>
      </c>
      <c r="K143">
        <v>3.2</v>
      </c>
      <c r="L143" t="s">
        <v>22</v>
      </c>
      <c r="M143">
        <v>240</v>
      </c>
      <c r="N143">
        <v>200</v>
      </c>
      <c r="O143">
        <v>103.7</v>
      </c>
      <c r="P143">
        <v>9.1</v>
      </c>
      <c r="Q143">
        <v>97.8</v>
      </c>
      <c r="R143">
        <v>3.1</v>
      </c>
      <c r="S143">
        <v>97.4</v>
      </c>
      <c r="T143">
        <v>3.1</v>
      </c>
    </row>
    <row r="144" spans="1:20" x14ac:dyDescent="0.25">
      <c r="A144" t="s">
        <v>310</v>
      </c>
      <c r="B144">
        <v>253.3</v>
      </c>
      <c r="C144">
        <v>120.2</v>
      </c>
      <c r="D144">
        <v>63.3</v>
      </c>
      <c r="E144">
        <v>3.2</v>
      </c>
      <c r="F144">
        <v>4.3799999999999999E-2</v>
      </c>
      <c r="G144">
        <v>16</v>
      </c>
      <c r="H144">
        <v>9.5000000000000001E-2</v>
      </c>
      <c r="I144">
        <v>16</v>
      </c>
      <c r="J144">
        <v>1.5789999999999998E-2</v>
      </c>
      <c r="K144">
        <v>3.2</v>
      </c>
      <c r="L144" t="s">
        <v>55</v>
      </c>
      <c r="M144">
        <v>-120</v>
      </c>
      <c r="N144">
        <v>400</v>
      </c>
      <c r="O144">
        <v>92</v>
      </c>
      <c r="P144">
        <v>14</v>
      </c>
      <c r="Q144">
        <v>101</v>
      </c>
      <c r="R144">
        <v>3.2</v>
      </c>
      <c r="S144">
        <v>101.6</v>
      </c>
      <c r="T144">
        <v>3.3</v>
      </c>
    </row>
    <row r="145" spans="1:20" x14ac:dyDescent="0.25">
      <c r="A145" t="s">
        <v>311</v>
      </c>
      <c r="B145">
        <v>877.7</v>
      </c>
      <c r="C145">
        <v>284</v>
      </c>
      <c r="D145">
        <v>61.9</v>
      </c>
      <c r="E145">
        <v>3.4</v>
      </c>
      <c r="F145">
        <v>4.9299999999999997E-2</v>
      </c>
      <c r="G145">
        <v>8.3000000000000007</v>
      </c>
      <c r="H145">
        <v>0.1099</v>
      </c>
      <c r="I145">
        <v>9</v>
      </c>
      <c r="J145">
        <v>1.6160000000000001E-2</v>
      </c>
      <c r="K145">
        <v>3.4</v>
      </c>
      <c r="L145" t="s">
        <v>33</v>
      </c>
      <c r="M145">
        <v>160</v>
      </c>
      <c r="N145">
        <v>190</v>
      </c>
      <c r="O145">
        <v>105.8</v>
      </c>
      <c r="P145">
        <v>9</v>
      </c>
      <c r="Q145">
        <v>103.4</v>
      </c>
      <c r="R145">
        <v>3.5</v>
      </c>
      <c r="S145">
        <v>103.2</v>
      </c>
      <c r="T145">
        <v>3.5</v>
      </c>
    </row>
    <row r="146" spans="1:20" x14ac:dyDescent="0.25">
      <c r="A146" t="s">
        <v>312</v>
      </c>
      <c r="B146">
        <v>979.5</v>
      </c>
      <c r="C146">
        <v>618</v>
      </c>
      <c r="D146">
        <v>68.2</v>
      </c>
      <c r="E146">
        <v>3</v>
      </c>
      <c r="F146">
        <v>4.6800000000000001E-2</v>
      </c>
      <c r="G146">
        <v>8</v>
      </c>
      <c r="H146">
        <v>9.4700000000000006E-2</v>
      </c>
      <c r="I146">
        <v>8.6</v>
      </c>
      <c r="J146">
        <v>1.4659999999999999E-2</v>
      </c>
      <c r="K146">
        <v>3</v>
      </c>
      <c r="L146" t="s">
        <v>19</v>
      </c>
      <c r="M146">
        <v>40</v>
      </c>
      <c r="N146">
        <v>190</v>
      </c>
      <c r="O146">
        <v>91.8</v>
      </c>
      <c r="P146">
        <v>7.5</v>
      </c>
      <c r="Q146">
        <v>93.8</v>
      </c>
      <c r="R146">
        <v>2.8</v>
      </c>
      <c r="S146">
        <v>94</v>
      </c>
      <c r="T146">
        <v>2.8</v>
      </c>
    </row>
    <row r="147" spans="1:20" x14ac:dyDescent="0.25">
      <c r="A147" t="s">
        <v>313</v>
      </c>
      <c r="B147">
        <v>367.7</v>
      </c>
      <c r="C147">
        <v>201.5</v>
      </c>
      <c r="D147">
        <v>63.4</v>
      </c>
      <c r="E147">
        <v>3.7</v>
      </c>
      <c r="F147">
        <v>4.9200000000000001E-2</v>
      </c>
      <c r="G147">
        <v>11</v>
      </c>
      <c r="H147">
        <v>0.107</v>
      </c>
      <c r="I147">
        <v>11</v>
      </c>
      <c r="J147">
        <v>1.576E-2</v>
      </c>
      <c r="K147">
        <v>3.7</v>
      </c>
      <c r="L147" t="s">
        <v>40</v>
      </c>
      <c r="M147">
        <v>150</v>
      </c>
      <c r="N147">
        <v>250</v>
      </c>
      <c r="O147">
        <v>103</v>
      </c>
      <c r="P147">
        <v>11</v>
      </c>
      <c r="Q147">
        <v>100.8</v>
      </c>
      <c r="R147">
        <v>3.7</v>
      </c>
      <c r="S147">
        <v>100.7</v>
      </c>
      <c r="T147">
        <v>3.7</v>
      </c>
    </row>
    <row r="148" spans="1:20" x14ac:dyDescent="0.25">
      <c r="A148" t="s">
        <v>314</v>
      </c>
      <c r="B148">
        <v>666</v>
      </c>
      <c r="C148">
        <v>284.39999999999998</v>
      </c>
      <c r="D148">
        <v>67.099999999999994</v>
      </c>
      <c r="E148">
        <v>2.2999999999999998</v>
      </c>
      <c r="F148">
        <v>5.79E-2</v>
      </c>
      <c r="G148">
        <v>11</v>
      </c>
      <c r="H148">
        <v>0.11899999999999999</v>
      </c>
      <c r="I148">
        <v>11</v>
      </c>
      <c r="J148">
        <v>1.49E-2</v>
      </c>
      <c r="K148">
        <v>2.2999999999999998</v>
      </c>
      <c r="L148" t="s">
        <v>32</v>
      </c>
      <c r="M148">
        <v>520</v>
      </c>
      <c r="N148">
        <v>240</v>
      </c>
      <c r="O148">
        <v>114</v>
      </c>
      <c r="P148">
        <v>12</v>
      </c>
      <c r="Q148">
        <v>95.3</v>
      </c>
      <c r="R148">
        <v>2.2000000000000002</v>
      </c>
      <c r="S148">
        <v>94.2</v>
      </c>
      <c r="T148">
        <v>2.2999999999999998</v>
      </c>
    </row>
    <row r="149" spans="1:20" x14ac:dyDescent="0.25">
      <c r="A149" t="s">
        <v>315</v>
      </c>
      <c r="B149">
        <v>580.4</v>
      </c>
      <c r="C149">
        <v>176.7</v>
      </c>
      <c r="D149">
        <v>63.1</v>
      </c>
      <c r="E149">
        <v>2.4</v>
      </c>
      <c r="F149">
        <v>5.6500000000000002E-2</v>
      </c>
      <c r="G149">
        <v>8.6999999999999993</v>
      </c>
      <c r="H149">
        <v>0.123</v>
      </c>
      <c r="I149">
        <v>9</v>
      </c>
      <c r="J149">
        <v>1.585E-2</v>
      </c>
      <c r="K149">
        <v>2.4</v>
      </c>
      <c r="L149" t="s">
        <v>36</v>
      </c>
      <c r="M149">
        <v>470</v>
      </c>
      <c r="N149">
        <v>190</v>
      </c>
      <c r="O149">
        <v>118</v>
      </c>
      <c r="P149">
        <v>10</v>
      </c>
      <c r="Q149">
        <v>101.3</v>
      </c>
      <c r="R149">
        <v>2.4</v>
      </c>
      <c r="S149">
        <v>100.3</v>
      </c>
      <c r="T149">
        <v>2.5</v>
      </c>
    </row>
    <row r="150" spans="1:20" x14ac:dyDescent="0.25">
      <c r="A150" t="s">
        <v>316</v>
      </c>
      <c r="B150">
        <v>390.1</v>
      </c>
      <c r="C150">
        <v>176.4</v>
      </c>
      <c r="D150">
        <v>64.2</v>
      </c>
      <c r="E150">
        <v>3.1</v>
      </c>
      <c r="F150">
        <v>4.36E-2</v>
      </c>
      <c r="G150">
        <v>12</v>
      </c>
      <c r="H150">
        <v>9.4E-2</v>
      </c>
      <c r="I150">
        <v>12</v>
      </c>
      <c r="J150">
        <v>1.558E-2</v>
      </c>
      <c r="K150">
        <v>3.1</v>
      </c>
      <c r="L150" t="s">
        <v>43</v>
      </c>
      <c r="M150">
        <v>-130</v>
      </c>
      <c r="N150">
        <v>300</v>
      </c>
      <c r="O150">
        <v>91</v>
      </c>
      <c r="P150">
        <v>11</v>
      </c>
      <c r="Q150">
        <v>99.6</v>
      </c>
      <c r="R150">
        <v>3.1</v>
      </c>
      <c r="S150">
        <v>100.2</v>
      </c>
      <c r="T150">
        <v>3.2</v>
      </c>
    </row>
    <row r="151" spans="1:20" x14ac:dyDescent="0.25">
      <c r="A151" t="s">
        <v>317</v>
      </c>
      <c r="B151">
        <v>1653.7</v>
      </c>
      <c r="C151">
        <v>1217.5999999999999</v>
      </c>
      <c r="D151">
        <v>66.7</v>
      </c>
      <c r="E151">
        <v>2</v>
      </c>
      <c r="F151">
        <v>6.2199999999999998E-2</v>
      </c>
      <c r="G151">
        <v>6</v>
      </c>
      <c r="H151">
        <v>0.12870000000000001</v>
      </c>
      <c r="I151">
        <v>6.3</v>
      </c>
      <c r="J151">
        <v>1.4999999999999999E-2</v>
      </c>
      <c r="K151">
        <v>2</v>
      </c>
      <c r="L151" t="s">
        <v>40</v>
      </c>
      <c r="M151">
        <v>680</v>
      </c>
      <c r="N151">
        <v>130</v>
      </c>
      <c r="O151">
        <v>122.9</v>
      </c>
      <c r="P151">
        <v>7.3</v>
      </c>
      <c r="Q151">
        <v>96</v>
      </c>
      <c r="R151">
        <v>1.9</v>
      </c>
      <c r="S151">
        <v>94.3</v>
      </c>
      <c r="T151">
        <v>1.9</v>
      </c>
    </row>
    <row r="152" spans="1:20" x14ac:dyDescent="0.25">
      <c r="A152" t="s">
        <v>318</v>
      </c>
      <c r="B152">
        <v>369.6</v>
      </c>
      <c r="C152">
        <v>137.4</v>
      </c>
      <c r="D152">
        <v>61.2</v>
      </c>
      <c r="E152">
        <v>2.8</v>
      </c>
      <c r="F152">
        <v>4.9500000000000002E-2</v>
      </c>
      <c r="G152">
        <v>12</v>
      </c>
      <c r="H152">
        <v>0.112</v>
      </c>
      <c r="I152">
        <v>12</v>
      </c>
      <c r="J152">
        <v>1.635E-2</v>
      </c>
      <c r="K152">
        <v>2.8</v>
      </c>
      <c r="L152" t="s">
        <v>34</v>
      </c>
      <c r="M152">
        <v>170</v>
      </c>
      <c r="N152">
        <v>270</v>
      </c>
      <c r="O152">
        <v>107</v>
      </c>
      <c r="P152">
        <v>12</v>
      </c>
      <c r="Q152">
        <v>104.5</v>
      </c>
      <c r="R152">
        <v>2.9</v>
      </c>
      <c r="S152">
        <v>104.3</v>
      </c>
      <c r="T152">
        <v>3</v>
      </c>
    </row>
    <row r="153" spans="1:20" x14ac:dyDescent="0.25">
      <c r="A153" t="s">
        <v>319</v>
      </c>
      <c r="B153">
        <v>313.89999999999998</v>
      </c>
      <c r="C153">
        <v>147.6</v>
      </c>
      <c r="D153">
        <v>66.8</v>
      </c>
      <c r="E153">
        <v>2.8</v>
      </c>
      <c r="F153">
        <v>5.04E-2</v>
      </c>
      <c r="G153">
        <v>14</v>
      </c>
      <c r="H153">
        <v>0.104</v>
      </c>
      <c r="I153">
        <v>14</v>
      </c>
      <c r="J153">
        <v>1.4959999999999999E-2</v>
      </c>
      <c r="K153">
        <v>2.8</v>
      </c>
      <c r="L153" t="s">
        <v>55</v>
      </c>
      <c r="M153">
        <v>210</v>
      </c>
      <c r="N153">
        <v>330</v>
      </c>
      <c r="O153">
        <v>100</v>
      </c>
      <c r="P153">
        <v>14</v>
      </c>
      <c r="Q153">
        <v>95.7</v>
      </c>
      <c r="R153">
        <v>2.7</v>
      </c>
      <c r="S153">
        <v>95.4</v>
      </c>
      <c r="T153">
        <v>2.8</v>
      </c>
    </row>
    <row r="154" spans="1:20" x14ac:dyDescent="0.25">
      <c r="A154" t="s">
        <v>320</v>
      </c>
      <c r="B154">
        <v>743.4</v>
      </c>
      <c r="C154">
        <v>345.7</v>
      </c>
      <c r="D154">
        <v>60.8</v>
      </c>
      <c r="E154">
        <v>2.2999999999999998</v>
      </c>
      <c r="F154">
        <v>5.1900000000000002E-2</v>
      </c>
      <c r="G154">
        <v>7.3</v>
      </c>
      <c r="H154">
        <v>0.1177</v>
      </c>
      <c r="I154">
        <v>7.6</v>
      </c>
      <c r="J154">
        <v>1.6459999999999999E-2</v>
      </c>
      <c r="K154">
        <v>2.2999999999999998</v>
      </c>
      <c r="L154" t="s">
        <v>27</v>
      </c>
      <c r="M154">
        <v>280</v>
      </c>
      <c r="N154">
        <v>170</v>
      </c>
      <c r="O154">
        <v>112.9</v>
      </c>
      <c r="P154">
        <v>8.1999999999999993</v>
      </c>
      <c r="Q154">
        <v>105.2</v>
      </c>
      <c r="R154">
        <v>2.4</v>
      </c>
      <c r="S154">
        <v>104.8</v>
      </c>
      <c r="T154">
        <v>2.5</v>
      </c>
    </row>
    <row r="155" spans="1:20" x14ac:dyDescent="0.25">
      <c r="A155" t="s">
        <v>321</v>
      </c>
      <c r="B155">
        <v>461.9</v>
      </c>
      <c r="C155">
        <v>202.5</v>
      </c>
      <c r="D155">
        <v>69</v>
      </c>
      <c r="E155">
        <v>2.4</v>
      </c>
      <c r="F155">
        <v>4.5400000000000003E-2</v>
      </c>
      <c r="G155">
        <v>11</v>
      </c>
      <c r="H155">
        <v>9.0999999999999998E-2</v>
      </c>
      <c r="I155">
        <v>12</v>
      </c>
      <c r="J155">
        <v>1.4489999999999999E-2</v>
      </c>
      <c r="K155">
        <v>2.4</v>
      </c>
      <c r="L155" t="s">
        <v>32</v>
      </c>
      <c r="M155">
        <v>-40</v>
      </c>
      <c r="N155">
        <v>280</v>
      </c>
      <c r="O155">
        <v>88.1</v>
      </c>
      <c r="P155">
        <v>9.9</v>
      </c>
      <c r="Q155">
        <v>92.8</v>
      </c>
      <c r="R155">
        <v>2.2000000000000002</v>
      </c>
      <c r="S155">
        <v>93</v>
      </c>
      <c r="T155">
        <v>2.2999999999999998</v>
      </c>
    </row>
    <row r="156" spans="1:20" x14ac:dyDescent="0.25">
      <c r="A156" t="s">
        <v>322</v>
      </c>
      <c r="B156">
        <v>825.4</v>
      </c>
      <c r="C156">
        <v>312.3</v>
      </c>
      <c r="D156">
        <v>68.900000000000006</v>
      </c>
      <c r="E156">
        <v>2.8</v>
      </c>
      <c r="F156">
        <v>4.8899999999999999E-2</v>
      </c>
      <c r="G156">
        <v>8.3000000000000007</v>
      </c>
      <c r="H156">
        <v>9.7799999999999998E-2</v>
      </c>
      <c r="I156">
        <v>8.6999999999999993</v>
      </c>
      <c r="J156">
        <v>1.451E-2</v>
      </c>
      <c r="K156">
        <v>2.8</v>
      </c>
      <c r="L156" t="s">
        <v>40</v>
      </c>
      <c r="M156">
        <v>140</v>
      </c>
      <c r="N156">
        <v>190</v>
      </c>
      <c r="O156">
        <v>94.7</v>
      </c>
      <c r="P156">
        <v>7.9</v>
      </c>
      <c r="Q156">
        <v>92.8</v>
      </c>
      <c r="R156">
        <v>2.6</v>
      </c>
      <c r="S156">
        <v>92.7</v>
      </c>
      <c r="T156">
        <v>2.6</v>
      </c>
    </row>
    <row r="157" spans="1:20" x14ac:dyDescent="0.25">
      <c r="A157" t="s">
        <v>323</v>
      </c>
      <c r="B157">
        <v>761.7</v>
      </c>
      <c r="C157">
        <v>328.1</v>
      </c>
      <c r="D157">
        <v>68.3</v>
      </c>
      <c r="E157">
        <v>1.9</v>
      </c>
      <c r="F157">
        <v>4.8800000000000003E-2</v>
      </c>
      <c r="G157">
        <v>8.1</v>
      </c>
      <c r="H157">
        <v>9.8500000000000004E-2</v>
      </c>
      <c r="I157">
        <v>8.3000000000000007</v>
      </c>
      <c r="J157">
        <v>1.464E-2</v>
      </c>
      <c r="K157">
        <v>1.9</v>
      </c>
      <c r="L157" t="s">
        <v>23</v>
      </c>
      <c r="M157">
        <v>140</v>
      </c>
      <c r="N157">
        <v>190</v>
      </c>
      <c r="O157">
        <v>95.4</v>
      </c>
      <c r="P157">
        <v>7.6</v>
      </c>
      <c r="Q157">
        <v>93.7</v>
      </c>
      <c r="R157">
        <v>1.7</v>
      </c>
      <c r="S157">
        <v>93.6</v>
      </c>
      <c r="T157">
        <v>1.8</v>
      </c>
    </row>
    <row r="158" spans="1:20" x14ac:dyDescent="0.25">
      <c r="A158" t="s">
        <v>324</v>
      </c>
      <c r="B158">
        <v>426.8</v>
      </c>
      <c r="C158">
        <v>213.8</v>
      </c>
      <c r="D158">
        <v>64.900000000000006</v>
      </c>
      <c r="E158">
        <v>2.2000000000000002</v>
      </c>
      <c r="F158">
        <v>4.5900000000000003E-2</v>
      </c>
      <c r="G158">
        <v>11</v>
      </c>
      <c r="H158">
        <v>9.7000000000000003E-2</v>
      </c>
      <c r="I158">
        <v>11</v>
      </c>
      <c r="J158">
        <v>1.54E-2</v>
      </c>
      <c r="K158">
        <v>2.2000000000000002</v>
      </c>
      <c r="L158" t="s">
        <v>55</v>
      </c>
      <c r="M158">
        <v>-10</v>
      </c>
      <c r="N158">
        <v>260</v>
      </c>
      <c r="O158">
        <v>94.4</v>
      </c>
      <c r="P158">
        <v>9.8000000000000007</v>
      </c>
      <c r="Q158">
        <v>98.5</v>
      </c>
      <c r="R158">
        <v>2.1</v>
      </c>
      <c r="S158">
        <v>98.8</v>
      </c>
      <c r="T158">
        <v>2.2000000000000002</v>
      </c>
    </row>
    <row r="159" spans="1:20" x14ac:dyDescent="0.25">
      <c r="A159" t="s">
        <v>325</v>
      </c>
      <c r="B159">
        <v>480.6</v>
      </c>
      <c r="C159">
        <v>232.9</v>
      </c>
      <c r="D159">
        <v>69.8</v>
      </c>
      <c r="E159">
        <v>2.8</v>
      </c>
      <c r="F159">
        <v>4.9099999999999998E-2</v>
      </c>
      <c r="G159">
        <v>11</v>
      </c>
      <c r="H159">
        <v>9.7000000000000003E-2</v>
      </c>
      <c r="I159">
        <v>12</v>
      </c>
      <c r="J159">
        <v>1.4330000000000001E-2</v>
      </c>
      <c r="K159">
        <v>2.8</v>
      </c>
      <c r="L159" t="s">
        <v>34</v>
      </c>
      <c r="M159">
        <v>150</v>
      </c>
      <c r="N159">
        <v>270</v>
      </c>
      <c r="O159">
        <v>94</v>
      </c>
      <c r="P159">
        <v>10</v>
      </c>
      <c r="Q159">
        <v>91.7</v>
      </c>
      <c r="R159">
        <v>2.6</v>
      </c>
      <c r="S159">
        <v>91.6</v>
      </c>
      <c r="T159">
        <v>2.7</v>
      </c>
    </row>
    <row r="160" spans="1:20" x14ac:dyDescent="0.25">
      <c r="A160" t="s">
        <v>326</v>
      </c>
      <c r="B160">
        <v>2069.6</v>
      </c>
      <c r="C160">
        <v>1041.2</v>
      </c>
      <c r="D160">
        <v>67.3</v>
      </c>
      <c r="E160">
        <v>2.1</v>
      </c>
      <c r="F160">
        <v>4.8599999999999997E-2</v>
      </c>
      <c r="G160">
        <v>5.2</v>
      </c>
      <c r="H160">
        <v>9.9500000000000005E-2</v>
      </c>
      <c r="I160">
        <v>5.6</v>
      </c>
      <c r="J160">
        <v>1.485E-2</v>
      </c>
      <c r="K160">
        <v>2.1</v>
      </c>
      <c r="L160" t="s">
        <v>20</v>
      </c>
      <c r="M160">
        <v>130</v>
      </c>
      <c r="N160">
        <v>120</v>
      </c>
      <c r="O160">
        <v>96.3</v>
      </c>
      <c r="P160">
        <v>5.2</v>
      </c>
      <c r="Q160">
        <v>95</v>
      </c>
      <c r="R160">
        <v>2</v>
      </c>
      <c r="S160">
        <v>95</v>
      </c>
      <c r="T160">
        <v>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3"/>
  <sheetViews>
    <sheetView workbookViewId="0">
      <pane xSplit="1" ySplit="1" topLeftCell="B2" activePane="bottomRight" state="frozen"/>
      <selection pane="topRight"/>
      <selection pane="bottomLeft"/>
      <selection pane="bottomRight" activeCell="D12" sqref="D12:G30"/>
    </sheetView>
  </sheetViews>
  <sheetFormatPr defaultColWidth="11.42578125" defaultRowHeight="15" x14ac:dyDescent="0.25"/>
  <cols>
    <col min="1" max="1" width="12.140625" bestFit="1" customWidth="1"/>
    <col min="2" max="2" width="14.85546875" bestFit="1" customWidth="1"/>
    <col min="3" max="3" width="15.7109375" bestFit="1" customWidth="1"/>
    <col min="4" max="4" width="11.5703125" bestFit="1" customWidth="1"/>
    <col min="5" max="5" width="15.7109375" bestFit="1" customWidth="1"/>
    <col min="6" max="6" width="12.5703125" bestFit="1" customWidth="1"/>
    <col min="7" max="7" width="18.42578125" bestFit="1" customWidth="1"/>
    <col min="8" max="8" width="11.5703125" bestFit="1" customWidth="1"/>
    <col min="9" max="9" width="17.42578125" bestFit="1" customWidth="1"/>
    <col min="10" max="10" width="11.5703125" bestFit="1" customWidth="1"/>
    <col min="11" max="11" width="17.42578125" bestFit="1" customWidth="1"/>
    <col min="12" max="12" width="4.5703125" bestFit="1" customWidth="1"/>
    <col min="13" max="13" width="10.5703125" bestFit="1" customWidth="1"/>
    <col min="14" max="14" width="14.7109375" bestFit="1" customWidth="1"/>
    <col min="15" max="15" width="10.5703125" bestFit="1" customWidth="1"/>
    <col min="16" max="16" width="14.7109375" bestFit="1" customWidth="1"/>
    <col min="17" max="17" width="10.5703125" bestFit="1" customWidth="1"/>
    <col min="18" max="18" width="14.7109375" bestFit="1" customWidth="1"/>
    <col min="19" max="19" width="17.28515625" bestFit="1" customWidth="1"/>
    <col min="20" max="20" width="18.57031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108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x14ac:dyDescent="0.25">
      <c r="A2" t="s">
        <v>56</v>
      </c>
      <c r="B2">
        <v>212.7</v>
      </c>
      <c r="C2">
        <v>89.1</v>
      </c>
      <c r="D2">
        <v>222</v>
      </c>
      <c r="E2">
        <v>6.4</v>
      </c>
      <c r="F2">
        <v>5.8999999999999997E-2</v>
      </c>
      <c r="G2">
        <v>27</v>
      </c>
      <c r="H2">
        <v>3.5999999999999997E-2</v>
      </c>
      <c r="I2">
        <v>28</v>
      </c>
      <c r="J2">
        <v>4.5100000000000001E-3</v>
      </c>
      <c r="K2">
        <v>6.4</v>
      </c>
      <c r="L2" t="s">
        <v>46</v>
      </c>
      <c r="M2">
        <v>550</v>
      </c>
      <c r="N2">
        <v>620</v>
      </c>
      <c r="O2">
        <v>36.299999999999997</v>
      </c>
      <c r="P2">
        <v>9.9</v>
      </c>
      <c r="Q2">
        <v>29</v>
      </c>
      <c r="R2">
        <v>1.8</v>
      </c>
      <c r="S2">
        <v>28.6</v>
      </c>
      <c r="T2">
        <v>1.9</v>
      </c>
    </row>
    <row r="3" spans="1:20" x14ac:dyDescent="0.25">
      <c r="A3" t="s">
        <v>57</v>
      </c>
      <c r="B3">
        <v>140.6</v>
      </c>
      <c r="C3">
        <v>46.3</v>
      </c>
      <c r="D3">
        <v>231</v>
      </c>
      <c r="E3">
        <v>9.4</v>
      </c>
      <c r="F3">
        <v>7.6999999999999999E-2</v>
      </c>
      <c r="G3">
        <v>45</v>
      </c>
      <c r="H3">
        <v>4.5999999999999999E-2</v>
      </c>
      <c r="I3">
        <v>46</v>
      </c>
      <c r="J3">
        <v>4.3299999999999996E-3</v>
      </c>
      <c r="K3">
        <v>9.4</v>
      </c>
      <c r="L3" t="s">
        <v>55</v>
      </c>
      <c r="M3">
        <v>1100</v>
      </c>
      <c r="N3">
        <v>1000</v>
      </c>
      <c r="O3">
        <v>46</v>
      </c>
      <c r="P3">
        <v>21</v>
      </c>
      <c r="Q3">
        <v>27.9</v>
      </c>
      <c r="R3">
        <v>2.6</v>
      </c>
      <c r="S3">
        <v>26.8</v>
      </c>
      <c r="T3">
        <v>2.8</v>
      </c>
    </row>
    <row r="4" spans="1:20" x14ac:dyDescent="0.25">
      <c r="A4" t="s">
        <v>58</v>
      </c>
      <c r="B4">
        <v>107</v>
      </c>
      <c r="C4">
        <v>34</v>
      </c>
      <c r="D4">
        <v>235</v>
      </c>
      <c r="E4">
        <v>9.4</v>
      </c>
      <c r="F4">
        <v>4.4999999999999998E-2</v>
      </c>
      <c r="G4">
        <v>59</v>
      </c>
      <c r="H4">
        <v>2.5999999999999999E-2</v>
      </c>
      <c r="I4">
        <v>59</v>
      </c>
      <c r="J4">
        <v>4.2599999999999999E-3</v>
      </c>
      <c r="K4">
        <v>9.4</v>
      </c>
      <c r="L4" t="s">
        <v>59</v>
      </c>
      <c r="M4">
        <v>-100</v>
      </c>
      <c r="N4">
        <v>2000</v>
      </c>
      <c r="O4">
        <v>26</v>
      </c>
      <c r="P4">
        <v>15</v>
      </c>
      <c r="Q4">
        <v>27.4</v>
      </c>
      <c r="R4">
        <v>2.6</v>
      </c>
      <c r="S4">
        <v>27.5</v>
      </c>
      <c r="T4">
        <v>2.7</v>
      </c>
    </row>
    <row r="5" spans="1:20" x14ac:dyDescent="0.25">
      <c r="A5" t="s">
        <v>60</v>
      </c>
      <c r="B5">
        <v>195.7</v>
      </c>
      <c r="C5">
        <v>222.2</v>
      </c>
      <c r="D5">
        <v>233</v>
      </c>
      <c r="E5">
        <v>7.1</v>
      </c>
      <c r="F5">
        <v>7.1999999999999995E-2</v>
      </c>
      <c r="G5">
        <v>36</v>
      </c>
      <c r="H5">
        <v>4.2999999999999997E-2</v>
      </c>
      <c r="I5">
        <v>36</v>
      </c>
      <c r="J5">
        <v>4.3E-3</v>
      </c>
      <c r="K5">
        <v>7.1</v>
      </c>
      <c r="L5" t="s">
        <v>55</v>
      </c>
      <c r="M5">
        <v>990</v>
      </c>
      <c r="N5">
        <v>780</v>
      </c>
      <c r="O5">
        <v>42</v>
      </c>
      <c r="P5">
        <v>15</v>
      </c>
      <c r="Q5">
        <v>27.6</v>
      </c>
      <c r="R5">
        <v>2</v>
      </c>
      <c r="S5">
        <v>26.7</v>
      </c>
      <c r="T5">
        <v>2.1</v>
      </c>
    </row>
    <row r="6" spans="1:20" x14ac:dyDescent="0.25">
      <c r="A6" t="s">
        <v>61</v>
      </c>
      <c r="B6">
        <v>183.6</v>
      </c>
      <c r="C6">
        <v>138.69999999999999</v>
      </c>
      <c r="D6">
        <v>226</v>
      </c>
      <c r="E6">
        <v>8.4</v>
      </c>
      <c r="F6">
        <v>0.10199999999999999</v>
      </c>
      <c r="G6">
        <v>27</v>
      </c>
      <c r="H6">
        <v>6.2E-2</v>
      </c>
      <c r="I6">
        <v>28</v>
      </c>
      <c r="J6">
        <v>4.4299999999999999E-3</v>
      </c>
      <c r="K6">
        <v>8.4</v>
      </c>
      <c r="L6" t="s">
        <v>27</v>
      </c>
      <c r="M6">
        <v>1650</v>
      </c>
      <c r="N6">
        <v>510</v>
      </c>
      <c r="O6">
        <v>61</v>
      </c>
      <c r="P6">
        <v>17</v>
      </c>
      <c r="Q6">
        <v>28.5</v>
      </c>
      <c r="R6">
        <v>2.4</v>
      </c>
      <c r="S6">
        <v>26.5</v>
      </c>
      <c r="T6">
        <v>2.4</v>
      </c>
    </row>
    <row r="7" spans="1:20" x14ac:dyDescent="0.25">
      <c r="A7" t="s">
        <v>62</v>
      </c>
      <c r="B7">
        <v>185.8</v>
      </c>
      <c r="C7">
        <v>157.19999999999999</v>
      </c>
      <c r="D7">
        <v>233</v>
      </c>
      <c r="E7">
        <v>7.8</v>
      </c>
      <c r="F7">
        <v>7.0000000000000007E-2</v>
      </c>
      <c r="G7">
        <v>34</v>
      </c>
      <c r="H7">
        <v>4.1000000000000002E-2</v>
      </c>
      <c r="I7">
        <v>34</v>
      </c>
      <c r="J7">
        <v>4.3E-3</v>
      </c>
      <c r="K7">
        <v>7.8</v>
      </c>
      <c r="L7" t="s">
        <v>46</v>
      </c>
      <c r="M7">
        <v>920</v>
      </c>
      <c r="N7">
        <v>740</v>
      </c>
      <c r="O7">
        <v>41</v>
      </c>
      <c r="P7">
        <v>14</v>
      </c>
      <c r="Q7">
        <v>27.7</v>
      </c>
      <c r="R7">
        <v>2.1</v>
      </c>
      <c r="S7">
        <v>26.8</v>
      </c>
      <c r="T7">
        <v>2.2000000000000002</v>
      </c>
    </row>
    <row r="8" spans="1:20" x14ac:dyDescent="0.25">
      <c r="A8" t="s">
        <v>63</v>
      </c>
      <c r="B8">
        <v>1294.0999999999999</v>
      </c>
      <c r="C8">
        <v>1787.1</v>
      </c>
      <c r="D8">
        <v>229.6</v>
      </c>
      <c r="E8">
        <v>3.6</v>
      </c>
      <c r="F8">
        <v>5.5899999999999998E-2</v>
      </c>
      <c r="G8">
        <v>11</v>
      </c>
      <c r="H8">
        <v>3.3599999999999998E-2</v>
      </c>
      <c r="I8">
        <v>12</v>
      </c>
      <c r="J8">
        <v>4.3600000000000002E-3</v>
      </c>
      <c r="K8">
        <v>3.6</v>
      </c>
      <c r="L8" t="s">
        <v>27</v>
      </c>
      <c r="M8">
        <v>450</v>
      </c>
      <c r="N8">
        <v>260</v>
      </c>
      <c r="O8">
        <v>33.5</v>
      </c>
      <c r="P8">
        <v>4</v>
      </c>
      <c r="Q8">
        <v>28</v>
      </c>
      <c r="R8">
        <v>1</v>
      </c>
      <c r="S8">
        <v>27.7</v>
      </c>
      <c r="T8">
        <v>1</v>
      </c>
    </row>
    <row r="9" spans="1:20" x14ac:dyDescent="0.25">
      <c r="A9" t="s">
        <v>64</v>
      </c>
      <c r="B9">
        <v>1859.2</v>
      </c>
      <c r="C9">
        <v>2921.7</v>
      </c>
      <c r="D9">
        <v>226.3</v>
      </c>
      <c r="E9">
        <v>4.0999999999999996</v>
      </c>
      <c r="F9">
        <v>5.0700000000000002E-2</v>
      </c>
      <c r="G9">
        <v>9.9</v>
      </c>
      <c r="H9">
        <v>3.09E-2</v>
      </c>
      <c r="I9">
        <v>11</v>
      </c>
      <c r="J9">
        <v>4.4200000000000003E-3</v>
      </c>
      <c r="K9">
        <v>4.0999999999999996</v>
      </c>
      <c r="L9" t="s">
        <v>33</v>
      </c>
      <c r="M9">
        <v>230</v>
      </c>
      <c r="N9">
        <v>230</v>
      </c>
      <c r="O9">
        <v>30.9</v>
      </c>
      <c r="P9">
        <v>3.3</v>
      </c>
      <c r="Q9">
        <v>28.4</v>
      </c>
      <c r="R9">
        <v>1.1000000000000001</v>
      </c>
      <c r="S9">
        <v>28.3</v>
      </c>
      <c r="T9">
        <v>1.2</v>
      </c>
    </row>
    <row r="10" spans="1:20" x14ac:dyDescent="0.25">
      <c r="S10" s="2">
        <v>27.7</v>
      </c>
      <c r="T10" s="2">
        <v>0.6</v>
      </c>
    </row>
    <row r="11" spans="1:20" x14ac:dyDescent="0.25">
      <c r="S11" s="2" t="s">
        <v>104</v>
      </c>
      <c r="T11" s="2" t="s">
        <v>105</v>
      </c>
    </row>
    <row r="12" spans="1:20" x14ac:dyDescent="0.25">
      <c r="A12" t="s">
        <v>65</v>
      </c>
      <c r="B12">
        <v>79.8</v>
      </c>
      <c r="C12">
        <v>30.6</v>
      </c>
      <c r="D12">
        <v>5.61</v>
      </c>
      <c r="E12">
        <v>2.2999999999999998</v>
      </c>
      <c r="F12">
        <v>7.5200000000000003E-2</v>
      </c>
      <c r="G12">
        <v>5.9</v>
      </c>
      <c r="H12">
        <v>1.85</v>
      </c>
      <c r="I12">
        <v>6.4</v>
      </c>
      <c r="J12">
        <v>0.17829999999999999</v>
      </c>
      <c r="K12">
        <v>2.2999999999999998</v>
      </c>
      <c r="L12" t="s">
        <v>37</v>
      </c>
      <c r="M12">
        <v>1070</v>
      </c>
      <c r="N12">
        <v>120</v>
      </c>
      <c r="O12">
        <v>1063</v>
      </c>
      <c r="P12">
        <v>42</v>
      </c>
      <c r="Q12">
        <v>1058</v>
      </c>
      <c r="R12">
        <v>22</v>
      </c>
      <c r="S12">
        <v>1057</v>
      </c>
      <c r="T12">
        <v>23</v>
      </c>
    </row>
    <row r="13" spans="1:20" x14ac:dyDescent="0.25">
      <c r="A13" t="s">
        <v>66</v>
      </c>
      <c r="B13">
        <v>77.2</v>
      </c>
      <c r="C13">
        <v>28.4</v>
      </c>
      <c r="D13">
        <v>5.62</v>
      </c>
      <c r="E13">
        <v>2.7</v>
      </c>
      <c r="F13">
        <v>7.4499999999999997E-2</v>
      </c>
      <c r="G13">
        <v>6.2</v>
      </c>
      <c r="H13">
        <v>1.83</v>
      </c>
      <c r="I13">
        <v>6.8</v>
      </c>
      <c r="J13">
        <v>0.17810000000000001</v>
      </c>
      <c r="K13">
        <v>2.7</v>
      </c>
      <c r="L13" t="s">
        <v>21</v>
      </c>
      <c r="M13">
        <v>1050</v>
      </c>
      <c r="N13">
        <v>130</v>
      </c>
      <c r="O13">
        <v>1055</v>
      </c>
      <c r="P13">
        <v>45</v>
      </c>
      <c r="Q13">
        <v>1057</v>
      </c>
      <c r="R13">
        <v>26</v>
      </c>
      <c r="S13">
        <v>1057</v>
      </c>
      <c r="T13">
        <v>27</v>
      </c>
    </row>
    <row r="14" spans="1:20" x14ac:dyDescent="0.25">
      <c r="A14" t="s">
        <v>67</v>
      </c>
      <c r="B14">
        <v>79.900000000000006</v>
      </c>
      <c r="C14">
        <v>29.7</v>
      </c>
      <c r="D14">
        <v>5.62</v>
      </c>
      <c r="E14">
        <v>3</v>
      </c>
      <c r="F14">
        <v>7.5800000000000006E-2</v>
      </c>
      <c r="G14">
        <v>5.6</v>
      </c>
      <c r="H14">
        <v>1.86</v>
      </c>
      <c r="I14">
        <v>6.3</v>
      </c>
      <c r="J14">
        <v>0.17799999999999999</v>
      </c>
      <c r="K14">
        <v>3</v>
      </c>
      <c r="L14" t="s">
        <v>30</v>
      </c>
      <c r="M14">
        <v>1090</v>
      </c>
      <c r="N14">
        <v>110</v>
      </c>
      <c r="O14">
        <v>1067</v>
      </c>
      <c r="P14">
        <v>42</v>
      </c>
      <c r="Q14">
        <v>1056</v>
      </c>
      <c r="R14">
        <v>29</v>
      </c>
      <c r="S14">
        <v>1055</v>
      </c>
      <c r="T14">
        <v>30</v>
      </c>
    </row>
    <row r="15" spans="1:20" x14ac:dyDescent="0.25">
      <c r="A15" t="s">
        <v>68</v>
      </c>
      <c r="B15">
        <v>78.400000000000006</v>
      </c>
      <c r="C15">
        <v>29.7</v>
      </c>
      <c r="D15">
        <v>5.52</v>
      </c>
      <c r="E15">
        <v>2.2999999999999998</v>
      </c>
      <c r="F15">
        <v>7.3999999999999996E-2</v>
      </c>
      <c r="G15">
        <v>5.3</v>
      </c>
      <c r="H15">
        <v>1.85</v>
      </c>
      <c r="I15">
        <v>5.8</v>
      </c>
      <c r="J15">
        <v>0.18129999999999999</v>
      </c>
      <c r="K15">
        <v>2.2999999999999998</v>
      </c>
      <c r="L15" t="s">
        <v>24</v>
      </c>
      <c r="M15">
        <v>1040</v>
      </c>
      <c r="N15">
        <v>110</v>
      </c>
      <c r="O15">
        <v>1063</v>
      </c>
      <c r="P15">
        <v>38</v>
      </c>
      <c r="Q15">
        <v>1074</v>
      </c>
      <c r="R15">
        <v>23</v>
      </c>
      <c r="S15">
        <v>1076</v>
      </c>
      <c r="T15">
        <v>24</v>
      </c>
    </row>
    <row r="16" spans="1:20" x14ac:dyDescent="0.25">
      <c r="A16" t="s">
        <v>69</v>
      </c>
      <c r="B16">
        <v>80.900000000000006</v>
      </c>
      <c r="C16">
        <v>30.2</v>
      </c>
      <c r="D16">
        <v>5.59</v>
      </c>
      <c r="E16">
        <v>2.8</v>
      </c>
      <c r="F16">
        <v>7.5300000000000006E-2</v>
      </c>
      <c r="G16">
        <v>5.9</v>
      </c>
      <c r="H16">
        <v>1.86</v>
      </c>
      <c r="I16">
        <v>6.6</v>
      </c>
      <c r="J16">
        <v>0.1789</v>
      </c>
      <c r="K16">
        <v>2.8</v>
      </c>
      <c r="L16" t="s">
        <v>49</v>
      </c>
      <c r="M16">
        <v>1080</v>
      </c>
      <c r="N16">
        <v>120</v>
      </c>
      <c r="O16">
        <v>1066</v>
      </c>
      <c r="P16">
        <v>43</v>
      </c>
      <c r="Q16">
        <v>1061</v>
      </c>
      <c r="R16">
        <v>28</v>
      </c>
      <c r="S16">
        <v>1060</v>
      </c>
      <c r="T16">
        <v>28</v>
      </c>
    </row>
    <row r="17" spans="1:20" x14ac:dyDescent="0.25">
      <c r="A17" t="s">
        <v>70</v>
      </c>
      <c r="B17">
        <v>82</v>
      </c>
      <c r="C17">
        <v>30.4</v>
      </c>
      <c r="D17">
        <v>5.52</v>
      </c>
      <c r="E17">
        <v>2.7</v>
      </c>
      <c r="F17">
        <v>7.4800000000000005E-2</v>
      </c>
      <c r="G17">
        <v>5.3</v>
      </c>
      <c r="H17">
        <v>1.87</v>
      </c>
      <c r="I17">
        <v>6</v>
      </c>
      <c r="J17">
        <v>0.18129999999999999</v>
      </c>
      <c r="K17">
        <v>2.7</v>
      </c>
      <c r="L17" t="s">
        <v>25</v>
      </c>
      <c r="M17">
        <v>1060</v>
      </c>
      <c r="N17">
        <v>110</v>
      </c>
      <c r="O17">
        <v>1070</v>
      </c>
      <c r="P17">
        <v>40</v>
      </c>
      <c r="Q17">
        <v>1074</v>
      </c>
      <c r="R17">
        <v>27</v>
      </c>
      <c r="S17">
        <v>1074</v>
      </c>
      <c r="T17">
        <v>27</v>
      </c>
    </row>
    <row r="18" spans="1:20" x14ac:dyDescent="0.25">
      <c r="A18" t="s">
        <v>71</v>
      </c>
      <c r="B18">
        <v>80.2</v>
      </c>
      <c r="C18">
        <v>30.2</v>
      </c>
      <c r="D18">
        <v>5.55</v>
      </c>
      <c r="E18">
        <v>3.3</v>
      </c>
      <c r="F18">
        <v>7.4300000000000005E-2</v>
      </c>
      <c r="G18">
        <v>6.4</v>
      </c>
      <c r="H18">
        <v>1.85</v>
      </c>
      <c r="I18">
        <v>7.2</v>
      </c>
      <c r="J18">
        <v>0.18029999999999999</v>
      </c>
      <c r="K18">
        <v>3.3</v>
      </c>
      <c r="L18" t="s">
        <v>25</v>
      </c>
      <c r="M18">
        <v>1050</v>
      </c>
      <c r="N18">
        <v>130</v>
      </c>
      <c r="O18">
        <v>1062</v>
      </c>
      <c r="P18">
        <v>47</v>
      </c>
      <c r="Q18">
        <v>1069</v>
      </c>
      <c r="R18">
        <v>32</v>
      </c>
      <c r="S18">
        <v>1070</v>
      </c>
      <c r="T18">
        <v>33</v>
      </c>
    </row>
    <row r="19" spans="1:20" x14ac:dyDescent="0.25">
      <c r="A19" t="s">
        <v>72</v>
      </c>
      <c r="B19">
        <v>74.3</v>
      </c>
      <c r="C19">
        <v>28.1</v>
      </c>
      <c r="D19">
        <v>5.55</v>
      </c>
      <c r="E19">
        <v>3.3</v>
      </c>
      <c r="F19">
        <v>7.3999999999999996E-2</v>
      </c>
      <c r="G19">
        <v>6.4</v>
      </c>
      <c r="H19">
        <v>1.84</v>
      </c>
      <c r="I19">
        <v>7.2</v>
      </c>
      <c r="J19">
        <v>0.18029999999999999</v>
      </c>
      <c r="K19">
        <v>3.3</v>
      </c>
      <c r="L19" t="s">
        <v>25</v>
      </c>
      <c r="M19">
        <v>1040</v>
      </c>
      <c r="N19">
        <v>130</v>
      </c>
      <c r="O19">
        <v>1060</v>
      </c>
      <c r="P19">
        <v>47</v>
      </c>
      <c r="Q19">
        <v>1069</v>
      </c>
      <c r="R19">
        <v>32</v>
      </c>
      <c r="S19">
        <v>1070</v>
      </c>
      <c r="T19">
        <v>33</v>
      </c>
    </row>
    <row r="20" spans="1:20" x14ac:dyDescent="0.25">
      <c r="A20" t="s">
        <v>73</v>
      </c>
      <c r="B20">
        <v>84.2</v>
      </c>
      <c r="C20">
        <v>31.3</v>
      </c>
      <c r="D20">
        <v>5.55</v>
      </c>
      <c r="E20">
        <v>3.1</v>
      </c>
      <c r="F20">
        <v>7.3400000000000007E-2</v>
      </c>
      <c r="G20">
        <v>5.4</v>
      </c>
      <c r="H20">
        <v>1.82</v>
      </c>
      <c r="I20">
        <v>6.2</v>
      </c>
      <c r="J20">
        <v>0.18029999999999999</v>
      </c>
      <c r="K20">
        <v>3.1</v>
      </c>
      <c r="L20" t="s">
        <v>44</v>
      </c>
      <c r="M20">
        <v>1020</v>
      </c>
      <c r="N20">
        <v>110</v>
      </c>
      <c r="O20">
        <v>1054</v>
      </c>
      <c r="P20">
        <v>41</v>
      </c>
      <c r="Q20">
        <v>1069</v>
      </c>
      <c r="R20">
        <v>31</v>
      </c>
      <c r="S20">
        <v>1071</v>
      </c>
      <c r="T20">
        <v>31</v>
      </c>
    </row>
    <row r="21" spans="1:20" x14ac:dyDescent="0.25">
      <c r="A21" t="s">
        <v>74</v>
      </c>
      <c r="B21">
        <v>80.2</v>
      </c>
      <c r="C21">
        <v>29.8</v>
      </c>
      <c r="D21">
        <v>5.53</v>
      </c>
      <c r="E21">
        <v>2.6</v>
      </c>
      <c r="F21">
        <v>7.6600000000000001E-2</v>
      </c>
      <c r="G21">
        <v>6.5</v>
      </c>
      <c r="H21">
        <v>1.91</v>
      </c>
      <c r="I21">
        <v>7</v>
      </c>
      <c r="J21">
        <v>0.18079999999999999</v>
      </c>
      <c r="K21">
        <v>2.6</v>
      </c>
      <c r="L21" t="s">
        <v>20</v>
      </c>
      <c r="M21">
        <v>1110</v>
      </c>
      <c r="N21">
        <v>130</v>
      </c>
      <c r="O21">
        <v>1084</v>
      </c>
      <c r="P21">
        <v>47</v>
      </c>
      <c r="Q21">
        <v>1071</v>
      </c>
      <c r="R21">
        <v>26</v>
      </c>
      <c r="S21">
        <v>1070</v>
      </c>
      <c r="T21">
        <v>26</v>
      </c>
    </row>
    <row r="22" spans="1:20" x14ac:dyDescent="0.25">
      <c r="A22" t="s">
        <v>75</v>
      </c>
      <c r="B22">
        <v>79.099999999999994</v>
      </c>
      <c r="C22">
        <v>30</v>
      </c>
      <c r="D22">
        <v>5.62</v>
      </c>
      <c r="E22">
        <v>2.6</v>
      </c>
      <c r="F22">
        <v>7.3400000000000007E-2</v>
      </c>
      <c r="G22">
        <v>5.9</v>
      </c>
      <c r="H22">
        <v>1.8</v>
      </c>
      <c r="I22">
        <v>6.4</v>
      </c>
      <c r="J22">
        <v>0.17799999999999999</v>
      </c>
      <c r="K22">
        <v>2.6</v>
      </c>
      <c r="L22" t="s">
        <v>24</v>
      </c>
      <c r="M22">
        <v>1020</v>
      </c>
      <c r="N22">
        <v>120</v>
      </c>
      <c r="O22">
        <v>1045</v>
      </c>
      <c r="P22">
        <v>42</v>
      </c>
      <c r="Q22">
        <v>1056</v>
      </c>
      <c r="R22">
        <v>26</v>
      </c>
      <c r="S22">
        <v>1057</v>
      </c>
      <c r="T22">
        <v>26</v>
      </c>
    </row>
    <row r="23" spans="1:20" x14ac:dyDescent="0.25">
      <c r="A23" t="s">
        <v>76</v>
      </c>
      <c r="B23">
        <v>80.900000000000006</v>
      </c>
      <c r="C23">
        <v>30.2</v>
      </c>
      <c r="D23">
        <v>5.63</v>
      </c>
      <c r="E23">
        <v>3.2</v>
      </c>
      <c r="F23">
        <v>7.4999999999999997E-2</v>
      </c>
      <c r="G23">
        <v>6.1</v>
      </c>
      <c r="H23">
        <v>1.84</v>
      </c>
      <c r="I23">
        <v>6.9</v>
      </c>
      <c r="J23">
        <v>0.17780000000000001</v>
      </c>
      <c r="K23">
        <v>3.2</v>
      </c>
      <c r="L23" t="s">
        <v>28</v>
      </c>
      <c r="M23">
        <v>1070</v>
      </c>
      <c r="N23">
        <v>120</v>
      </c>
      <c r="O23">
        <v>1059</v>
      </c>
      <c r="P23">
        <v>45</v>
      </c>
      <c r="Q23">
        <v>1055</v>
      </c>
      <c r="R23">
        <v>31</v>
      </c>
      <c r="S23">
        <v>1054</v>
      </c>
      <c r="T23">
        <v>31</v>
      </c>
    </row>
    <row r="24" spans="1:20" x14ac:dyDescent="0.25">
      <c r="A24" t="s">
        <v>77</v>
      </c>
      <c r="B24">
        <v>79</v>
      </c>
      <c r="C24">
        <v>29.9</v>
      </c>
      <c r="D24">
        <v>5.61</v>
      </c>
      <c r="E24">
        <v>2.5</v>
      </c>
      <c r="F24">
        <v>7.5800000000000006E-2</v>
      </c>
      <c r="G24">
        <v>5.4</v>
      </c>
      <c r="H24">
        <v>1.86</v>
      </c>
      <c r="I24">
        <v>6</v>
      </c>
      <c r="J24">
        <v>0.17810000000000001</v>
      </c>
      <c r="K24">
        <v>2.5</v>
      </c>
      <c r="L24" t="s">
        <v>29</v>
      </c>
      <c r="M24">
        <v>1090</v>
      </c>
      <c r="N24">
        <v>110</v>
      </c>
      <c r="O24">
        <v>1067</v>
      </c>
      <c r="P24">
        <v>39</v>
      </c>
      <c r="Q24">
        <v>1057</v>
      </c>
      <c r="R24">
        <v>24</v>
      </c>
      <c r="S24">
        <v>1055</v>
      </c>
      <c r="T24">
        <v>25</v>
      </c>
    </row>
    <row r="25" spans="1:20" x14ac:dyDescent="0.25">
      <c r="A25" t="s">
        <v>78</v>
      </c>
      <c r="B25">
        <v>80.3</v>
      </c>
      <c r="C25">
        <v>30</v>
      </c>
      <c r="D25">
        <v>5.56</v>
      </c>
      <c r="E25">
        <v>2.1</v>
      </c>
      <c r="F25">
        <v>7.3800000000000004E-2</v>
      </c>
      <c r="G25">
        <v>6.3</v>
      </c>
      <c r="H25">
        <v>1.83</v>
      </c>
      <c r="I25">
        <v>6.7</v>
      </c>
      <c r="J25">
        <v>0.18</v>
      </c>
      <c r="K25">
        <v>2.1</v>
      </c>
      <c r="L25" t="s">
        <v>40</v>
      </c>
      <c r="M25">
        <v>1040</v>
      </c>
      <c r="N25">
        <v>130</v>
      </c>
      <c r="O25">
        <v>1057</v>
      </c>
      <c r="P25">
        <v>44</v>
      </c>
      <c r="Q25">
        <v>1067</v>
      </c>
      <c r="R25">
        <v>21</v>
      </c>
      <c r="S25">
        <v>1068</v>
      </c>
      <c r="T25">
        <v>22</v>
      </c>
    </row>
    <row r="26" spans="1:20" x14ac:dyDescent="0.25">
      <c r="A26" t="s">
        <v>79</v>
      </c>
      <c r="B26">
        <v>80.3</v>
      </c>
      <c r="C26">
        <v>30</v>
      </c>
      <c r="D26">
        <v>5.55</v>
      </c>
      <c r="E26">
        <v>3.2</v>
      </c>
      <c r="F26">
        <v>7.46E-2</v>
      </c>
      <c r="G26">
        <v>6.5</v>
      </c>
      <c r="H26">
        <v>1.85</v>
      </c>
      <c r="I26">
        <v>7.2</v>
      </c>
      <c r="J26">
        <v>0.18029999999999999</v>
      </c>
      <c r="K26">
        <v>3.2</v>
      </c>
      <c r="L26" t="s">
        <v>48</v>
      </c>
      <c r="M26">
        <v>1060</v>
      </c>
      <c r="N26">
        <v>130</v>
      </c>
      <c r="O26">
        <v>1065</v>
      </c>
      <c r="P26">
        <v>47</v>
      </c>
      <c r="Q26">
        <v>1069</v>
      </c>
      <c r="R26">
        <v>31</v>
      </c>
      <c r="S26">
        <v>1069</v>
      </c>
      <c r="T26">
        <v>32</v>
      </c>
    </row>
    <row r="27" spans="1:20" x14ac:dyDescent="0.25">
      <c r="A27" t="s">
        <v>80</v>
      </c>
      <c r="B27">
        <v>79.7</v>
      </c>
      <c r="C27">
        <v>30</v>
      </c>
      <c r="D27">
        <v>5.52</v>
      </c>
      <c r="E27">
        <v>2.7</v>
      </c>
      <c r="F27">
        <v>7.7100000000000002E-2</v>
      </c>
      <c r="G27">
        <v>6.9</v>
      </c>
      <c r="H27">
        <v>1.92</v>
      </c>
      <c r="I27">
        <v>7.4</v>
      </c>
      <c r="J27">
        <v>0.18110000000000001</v>
      </c>
      <c r="K27">
        <v>2.7</v>
      </c>
      <c r="L27" t="s">
        <v>37</v>
      </c>
      <c r="M27">
        <v>1120</v>
      </c>
      <c r="N27">
        <v>140</v>
      </c>
      <c r="O27">
        <v>1089</v>
      </c>
      <c r="P27">
        <v>50</v>
      </c>
      <c r="Q27">
        <v>1073</v>
      </c>
      <c r="R27">
        <v>27</v>
      </c>
      <c r="S27">
        <v>1071</v>
      </c>
      <c r="T27">
        <v>27</v>
      </c>
    </row>
    <row r="28" spans="1:20" x14ac:dyDescent="0.25">
      <c r="A28" t="s">
        <v>81</v>
      </c>
      <c r="B28">
        <v>80</v>
      </c>
      <c r="C28">
        <v>30</v>
      </c>
      <c r="D28">
        <v>5.59</v>
      </c>
      <c r="E28">
        <v>2.9</v>
      </c>
      <c r="F28">
        <v>7.3800000000000004E-2</v>
      </c>
      <c r="G28">
        <v>5.7</v>
      </c>
      <c r="H28">
        <v>1.82</v>
      </c>
      <c r="I28">
        <v>6.4</v>
      </c>
      <c r="J28">
        <v>0.1789</v>
      </c>
      <c r="K28">
        <v>2.9</v>
      </c>
      <c r="L28" t="s">
        <v>25</v>
      </c>
      <c r="M28">
        <v>1030</v>
      </c>
      <c r="N28">
        <v>120</v>
      </c>
      <c r="O28">
        <v>1052</v>
      </c>
      <c r="P28">
        <v>42</v>
      </c>
      <c r="Q28">
        <v>1061</v>
      </c>
      <c r="R28">
        <v>28</v>
      </c>
      <c r="S28">
        <v>1062</v>
      </c>
      <c r="T28">
        <v>28</v>
      </c>
    </row>
    <row r="29" spans="1:20" x14ac:dyDescent="0.25">
      <c r="A29" t="s">
        <v>82</v>
      </c>
      <c r="B29">
        <v>79.8</v>
      </c>
      <c r="C29">
        <v>30.1</v>
      </c>
      <c r="D29">
        <v>5.58</v>
      </c>
      <c r="E29">
        <v>2.9</v>
      </c>
      <c r="F29">
        <v>7.5300000000000006E-2</v>
      </c>
      <c r="G29">
        <v>7</v>
      </c>
      <c r="H29">
        <v>1.86</v>
      </c>
      <c r="I29">
        <v>7.6</v>
      </c>
      <c r="J29">
        <v>0.1792</v>
      </c>
      <c r="K29">
        <v>2.9</v>
      </c>
      <c r="L29" t="s">
        <v>33</v>
      </c>
      <c r="M29">
        <v>1070</v>
      </c>
      <c r="N29">
        <v>140</v>
      </c>
      <c r="O29">
        <v>1066</v>
      </c>
      <c r="P29">
        <v>50</v>
      </c>
      <c r="Q29">
        <v>1063</v>
      </c>
      <c r="R29">
        <v>28</v>
      </c>
      <c r="S29">
        <v>1062</v>
      </c>
      <c r="T29">
        <v>29</v>
      </c>
    </row>
    <row r="30" spans="1:20" x14ac:dyDescent="0.25">
      <c r="A30" t="s">
        <v>83</v>
      </c>
      <c r="B30">
        <v>77.5</v>
      </c>
      <c r="C30">
        <v>28.9</v>
      </c>
      <c r="D30">
        <v>5.59</v>
      </c>
      <c r="E30">
        <v>2.7</v>
      </c>
      <c r="F30">
        <v>7.6200000000000004E-2</v>
      </c>
      <c r="G30">
        <v>6.3</v>
      </c>
      <c r="H30">
        <v>1.88</v>
      </c>
      <c r="I30">
        <v>6.8</v>
      </c>
      <c r="J30">
        <v>0.17899999999999999</v>
      </c>
      <c r="K30">
        <v>2.7</v>
      </c>
      <c r="L30" t="s">
        <v>21</v>
      </c>
      <c r="M30">
        <v>1100</v>
      </c>
      <c r="N30">
        <v>130</v>
      </c>
      <c r="O30">
        <v>1074</v>
      </c>
      <c r="P30">
        <v>45</v>
      </c>
      <c r="Q30">
        <v>1061</v>
      </c>
      <c r="R30">
        <v>27</v>
      </c>
      <c r="S30">
        <v>1060</v>
      </c>
      <c r="T30">
        <v>27</v>
      </c>
    </row>
    <row r="31" spans="1:20" x14ac:dyDescent="0.25">
      <c r="S31" s="1" t="s">
        <v>103</v>
      </c>
    </row>
    <row r="33" spans="1:20" x14ac:dyDescent="0.25">
      <c r="A33" t="s">
        <v>84</v>
      </c>
      <c r="B33">
        <v>593.4</v>
      </c>
      <c r="C33">
        <v>56.9</v>
      </c>
      <c r="D33">
        <v>18.59</v>
      </c>
      <c r="E33">
        <v>2.2999999999999998</v>
      </c>
      <c r="F33">
        <v>5.3900000000000003E-2</v>
      </c>
      <c r="G33">
        <v>4.5</v>
      </c>
      <c r="H33">
        <v>0.39900000000000002</v>
      </c>
      <c r="I33">
        <v>5</v>
      </c>
      <c r="J33">
        <v>5.3800000000000001E-2</v>
      </c>
      <c r="K33">
        <v>2.2999999999999998</v>
      </c>
      <c r="L33" t="s">
        <v>28</v>
      </c>
      <c r="M33">
        <v>360</v>
      </c>
      <c r="N33">
        <v>100</v>
      </c>
      <c r="O33">
        <v>341</v>
      </c>
      <c r="P33">
        <v>15</v>
      </c>
      <c r="Q33">
        <v>337.8</v>
      </c>
      <c r="R33">
        <v>7.6</v>
      </c>
      <c r="S33">
        <v>337.5</v>
      </c>
      <c r="T33">
        <v>7.7</v>
      </c>
    </row>
    <row r="34" spans="1:20" x14ac:dyDescent="0.25">
      <c r="A34" t="s">
        <v>85</v>
      </c>
      <c r="B34">
        <v>583.6</v>
      </c>
      <c r="C34">
        <v>59.3</v>
      </c>
      <c r="D34">
        <v>18.690000000000001</v>
      </c>
      <c r="E34">
        <v>2.2000000000000002</v>
      </c>
      <c r="F34">
        <v>6.3299999999999995E-2</v>
      </c>
      <c r="G34">
        <v>4.5999999999999996</v>
      </c>
      <c r="H34">
        <v>0.46700000000000003</v>
      </c>
      <c r="I34">
        <v>5.0999999999999996</v>
      </c>
      <c r="J34">
        <v>5.3499999999999999E-2</v>
      </c>
      <c r="K34">
        <v>2.2000000000000002</v>
      </c>
      <c r="L34" t="s">
        <v>29</v>
      </c>
      <c r="M34">
        <v>716</v>
      </c>
      <c r="N34">
        <v>99</v>
      </c>
      <c r="O34">
        <v>389</v>
      </c>
      <c r="P34">
        <v>17</v>
      </c>
      <c r="Q34">
        <v>336.1</v>
      </c>
      <c r="R34">
        <v>7.1</v>
      </c>
      <c r="S34">
        <v>331.9</v>
      </c>
      <c r="T34">
        <v>7.1</v>
      </c>
    </row>
    <row r="35" spans="1:20" x14ac:dyDescent="0.25">
      <c r="A35" t="s">
        <v>86</v>
      </c>
      <c r="B35">
        <v>582.4</v>
      </c>
      <c r="C35">
        <v>54.9</v>
      </c>
      <c r="D35">
        <v>18.63</v>
      </c>
      <c r="E35">
        <v>2.2999999999999998</v>
      </c>
      <c r="F35">
        <v>5.2499999999999998E-2</v>
      </c>
      <c r="G35">
        <v>4.5999999999999996</v>
      </c>
      <c r="H35">
        <v>0.38800000000000001</v>
      </c>
      <c r="I35">
        <v>5.2</v>
      </c>
      <c r="J35">
        <v>5.3699999999999998E-2</v>
      </c>
      <c r="K35">
        <v>2.2999999999999998</v>
      </c>
      <c r="L35" t="s">
        <v>25</v>
      </c>
      <c r="M35">
        <v>310</v>
      </c>
      <c r="N35">
        <v>100</v>
      </c>
      <c r="O35">
        <v>333</v>
      </c>
      <c r="P35">
        <v>15</v>
      </c>
      <c r="Q35">
        <v>337</v>
      </c>
      <c r="R35">
        <v>7.7</v>
      </c>
      <c r="S35">
        <v>337.3</v>
      </c>
      <c r="T35">
        <v>7.8</v>
      </c>
    </row>
    <row r="36" spans="1:20" x14ac:dyDescent="0.25">
      <c r="A36" t="s">
        <v>87</v>
      </c>
      <c r="B36">
        <v>545.29999999999995</v>
      </c>
      <c r="C36">
        <v>52</v>
      </c>
      <c r="D36">
        <v>18.489999999999998</v>
      </c>
      <c r="E36">
        <v>2.4</v>
      </c>
      <c r="F36">
        <v>5.21E-2</v>
      </c>
      <c r="G36">
        <v>5.8</v>
      </c>
      <c r="H36">
        <v>0.38800000000000001</v>
      </c>
      <c r="I36">
        <v>6.3</v>
      </c>
      <c r="J36">
        <v>5.4100000000000002E-2</v>
      </c>
      <c r="K36">
        <v>2.4</v>
      </c>
      <c r="L36" t="s">
        <v>33</v>
      </c>
      <c r="M36">
        <v>290</v>
      </c>
      <c r="N36">
        <v>130</v>
      </c>
      <c r="O36">
        <v>333</v>
      </c>
      <c r="P36">
        <v>18</v>
      </c>
      <c r="Q36">
        <v>339.6</v>
      </c>
      <c r="R36">
        <v>8</v>
      </c>
      <c r="S36">
        <v>340.1</v>
      </c>
      <c r="T36">
        <v>8.1</v>
      </c>
    </row>
    <row r="37" spans="1:20" x14ac:dyDescent="0.25">
      <c r="A37" t="s">
        <v>88</v>
      </c>
      <c r="B37">
        <v>578.20000000000005</v>
      </c>
      <c r="C37">
        <v>56.9</v>
      </c>
      <c r="D37">
        <v>18.62</v>
      </c>
      <c r="E37">
        <v>2.9</v>
      </c>
      <c r="F37">
        <v>6.1499999999999999E-2</v>
      </c>
      <c r="G37">
        <v>5</v>
      </c>
      <c r="H37">
        <v>0.45500000000000002</v>
      </c>
      <c r="I37">
        <v>5.8</v>
      </c>
      <c r="J37">
        <v>5.3699999999999998E-2</v>
      </c>
      <c r="K37">
        <v>2.9</v>
      </c>
      <c r="L37" t="s">
        <v>44</v>
      </c>
      <c r="M37">
        <v>660</v>
      </c>
      <c r="N37">
        <v>110</v>
      </c>
      <c r="O37">
        <v>381</v>
      </c>
      <c r="P37">
        <v>18</v>
      </c>
      <c r="Q37">
        <v>337.3</v>
      </c>
      <c r="R37">
        <v>9.5</v>
      </c>
      <c r="S37">
        <v>333.8</v>
      </c>
      <c r="T37">
        <v>9.5</v>
      </c>
    </row>
    <row r="38" spans="1:20" x14ac:dyDescent="0.25">
      <c r="A38" t="s">
        <v>89</v>
      </c>
      <c r="B38">
        <v>571.4</v>
      </c>
      <c r="C38">
        <v>52.7</v>
      </c>
      <c r="D38">
        <v>18.559999999999999</v>
      </c>
      <c r="E38">
        <v>2.1</v>
      </c>
      <c r="F38">
        <v>5.4100000000000002E-2</v>
      </c>
      <c r="G38">
        <v>4.9000000000000004</v>
      </c>
      <c r="H38">
        <v>0.40200000000000002</v>
      </c>
      <c r="I38">
        <v>5.3</v>
      </c>
      <c r="J38">
        <v>5.3900000000000003E-2</v>
      </c>
      <c r="K38">
        <v>2.1</v>
      </c>
      <c r="L38" t="s">
        <v>50</v>
      </c>
      <c r="M38">
        <v>380</v>
      </c>
      <c r="N38">
        <v>110</v>
      </c>
      <c r="O38">
        <v>343</v>
      </c>
      <c r="P38">
        <v>16</v>
      </c>
      <c r="Q38">
        <v>338.3</v>
      </c>
      <c r="R38">
        <v>6.9</v>
      </c>
      <c r="S38">
        <v>337.9</v>
      </c>
      <c r="T38">
        <v>6.9</v>
      </c>
    </row>
    <row r="39" spans="1:20" x14ac:dyDescent="0.25">
      <c r="A39" t="s">
        <v>90</v>
      </c>
      <c r="B39">
        <v>603.4</v>
      </c>
      <c r="C39">
        <v>61.5</v>
      </c>
      <c r="D39">
        <v>18.64</v>
      </c>
      <c r="E39">
        <v>2.8</v>
      </c>
      <c r="F39">
        <v>6.2899999999999998E-2</v>
      </c>
      <c r="G39">
        <v>5.0999999999999996</v>
      </c>
      <c r="H39">
        <v>0.46500000000000002</v>
      </c>
      <c r="I39">
        <v>5.8</v>
      </c>
      <c r="J39">
        <v>5.3699999999999998E-2</v>
      </c>
      <c r="K39">
        <v>2.8</v>
      </c>
      <c r="L39" t="s">
        <v>30</v>
      </c>
      <c r="M39">
        <v>700</v>
      </c>
      <c r="N39">
        <v>110</v>
      </c>
      <c r="O39">
        <v>388</v>
      </c>
      <c r="P39">
        <v>19</v>
      </c>
      <c r="Q39">
        <v>336.9</v>
      </c>
      <c r="R39">
        <v>9.1</v>
      </c>
      <c r="S39">
        <v>332.9</v>
      </c>
      <c r="T39">
        <v>9.1</v>
      </c>
    </row>
    <row r="40" spans="1:20" x14ac:dyDescent="0.25">
      <c r="A40" t="s">
        <v>91</v>
      </c>
      <c r="B40">
        <v>624.4</v>
      </c>
      <c r="C40">
        <v>62.9</v>
      </c>
      <c r="D40">
        <v>18.47</v>
      </c>
      <c r="E40">
        <v>2.2999999999999998</v>
      </c>
      <c r="F40">
        <v>5.2400000000000002E-2</v>
      </c>
      <c r="G40">
        <v>5.4</v>
      </c>
      <c r="H40">
        <v>0.39100000000000001</v>
      </c>
      <c r="I40">
        <v>5.9</v>
      </c>
      <c r="J40">
        <v>5.4100000000000002E-2</v>
      </c>
      <c r="K40">
        <v>2.2999999999999998</v>
      </c>
      <c r="L40" t="s">
        <v>50</v>
      </c>
      <c r="M40">
        <v>300</v>
      </c>
      <c r="N40">
        <v>120</v>
      </c>
      <c r="O40">
        <v>335</v>
      </c>
      <c r="P40">
        <v>17</v>
      </c>
      <c r="Q40">
        <v>339.9</v>
      </c>
      <c r="R40">
        <v>7.6</v>
      </c>
      <c r="S40">
        <v>340.3</v>
      </c>
      <c r="T40">
        <v>7.7</v>
      </c>
    </row>
    <row r="41" spans="1:20" x14ac:dyDescent="0.25">
      <c r="A41" t="s">
        <v>92</v>
      </c>
      <c r="B41">
        <v>560.20000000000005</v>
      </c>
      <c r="C41">
        <v>52</v>
      </c>
      <c r="D41">
        <v>18.579999999999998</v>
      </c>
      <c r="E41">
        <v>2.1</v>
      </c>
      <c r="F41">
        <v>5.11E-2</v>
      </c>
      <c r="G41">
        <v>5.5</v>
      </c>
      <c r="H41">
        <v>0.379</v>
      </c>
      <c r="I41">
        <v>5.9</v>
      </c>
      <c r="J41">
        <v>5.3800000000000001E-2</v>
      </c>
      <c r="K41">
        <v>2.1</v>
      </c>
      <c r="L41" t="s">
        <v>19</v>
      </c>
      <c r="M41">
        <v>240</v>
      </c>
      <c r="N41">
        <v>130</v>
      </c>
      <c r="O41">
        <v>326</v>
      </c>
      <c r="P41">
        <v>16</v>
      </c>
      <c r="Q41">
        <v>338</v>
      </c>
      <c r="R41">
        <v>6.8</v>
      </c>
      <c r="S41">
        <v>338.9</v>
      </c>
      <c r="T41">
        <v>6.9</v>
      </c>
    </row>
    <row r="42" spans="1:20" x14ac:dyDescent="0.25">
      <c r="A42" t="s">
        <v>93</v>
      </c>
      <c r="B42">
        <v>585.9</v>
      </c>
      <c r="C42">
        <v>56.1</v>
      </c>
      <c r="D42">
        <v>18.52</v>
      </c>
      <c r="E42">
        <v>2.8</v>
      </c>
      <c r="F42">
        <v>7.1099999999999997E-2</v>
      </c>
      <c r="G42">
        <v>6.5</v>
      </c>
      <c r="H42">
        <v>0.52900000000000003</v>
      </c>
      <c r="I42">
        <v>7</v>
      </c>
      <c r="J42">
        <v>5.3999999999999999E-2</v>
      </c>
      <c r="K42">
        <v>2.8</v>
      </c>
      <c r="L42" t="s">
        <v>21</v>
      </c>
      <c r="M42">
        <v>960</v>
      </c>
      <c r="N42">
        <v>130</v>
      </c>
      <c r="O42">
        <v>431</v>
      </c>
      <c r="P42">
        <v>25</v>
      </c>
      <c r="Q42">
        <v>339</v>
      </c>
      <c r="R42">
        <v>9.3000000000000007</v>
      </c>
      <c r="S42">
        <v>331.5</v>
      </c>
      <c r="T42">
        <v>9.3000000000000007</v>
      </c>
    </row>
    <row r="43" spans="1:20" x14ac:dyDescent="0.25">
      <c r="A43" t="s">
        <v>94</v>
      </c>
      <c r="B43">
        <v>554.79999999999995</v>
      </c>
      <c r="C43">
        <v>53.7</v>
      </c>
      <c r="D43">
        <v>18.63</v>
      </c>
      <c r="E43">
        <v>2</v>
      </c>
      <c r="F43">
        <v>5.2200000000000003E-2</v>
      </c>
      <c r="G43">
        <v>5.3</v>
      </c>
      <c r="H43">
        <v>0.38600000000000001</v>
      </c>
      <c r="I43">
        <v>5.7</v>
      </c>
      <c r="J43">
        <v>5.3699999999999998E-2</v>
      </c>
      <c r="K43">
        <v>2</v>
      </c>
      <c r="L43" t="s">
        <v>22</v>
      </c>
      <c r="M43">
        <v>290</v>
      </c>
      <c r="N43">
        <v>120</v>
      </c>
      <c r="O43">
        <v>332</v>
      </c>
      <c r="P43">
        <v>16</v>
      </c>
      <c r="Q43">
        <v>337.1</v>
      </c>
      <c r="R43">
        <v>6.4</v>
      </c>
      <c r="S43">
        <v>337.5</v>
      </c>
      <c r="T43">
        <v>6.5</v>
      </c>
    </row>
    <row r="44" spans="1:20" x14ac:dyDescent="0.25">
      <c r="A44" t="s">
        <v>95</v>
      </c>
      <c r="B44">
        <v>559.29999999999995</v>
      </c>
      <c r="C44">
        <v>56.8</v>
      </c>
      <c r="D44">
        <v>18.53</v>
      </c>
      <c r="E44">
        <v>2.2999999999999998</v>
      </c>
      <c r="F44">
        <v>6.7400000000000002E-2</v>
      </c>
      <c r="G44">
        <v>4.9000000000000004</v>
      </c>
      <c r="H44">
        <v>0.501</v>
      </c>
      <c r="I44">
        <v>5.4</v>
      </c>
      <c r="J44">
        <v>5.3999999999999999E-2</v>
      </c>
      <c r="K44">
        <v>2.2999999999999998</v>
      </c>
      <c r="L44" t="s">
        <v>49</v>
      </c>
      <c r="M44">
        <v>850</v>
      </c>
      <c r="N44">
        <v>100</v>
      </c>
      <c r="O44">
        <v>412</v>
      </c>
      <c r="P44">
        <v>18</v>
      </c>
      <c r="Q44">
        <v>338.8</v>
      </c>
      <c r="R44">
        <v>7.7</v>
      </c>
      <c r="S44">
        <v>332.9</v>
      </c>
      <c r="T44">
        <v>7.7</v>
      </c>
    </row>
    <row r="45" spans="1:20" x14ac:dyDescent="0.25">
      <c r="A45" t="s">
        <v>96</v>
      </c>
      <c r="B45">
        <v>537.29999999999995</v>
      </c>
      <c r="C45">
        <v>50</v>
      </c>
      <c r="D45">
        <v>18.579999999999998</v>
      </c>
      <c r="E45">
        <v>2.6</v>
      </c>
      <c r="F45">
        <v>5.1400000000000001E-2</v>
      </c>
      <c r="G45">
        <v>4.8</v>
      </c>
      <c r="H45">
        <v>0.38100000000000001</v>
      </c>
      <c r="I45">
        <v>5.5</v>
      </c>
      <c r="J45">
        <v>5.3800000000000001E-2</v>
      </c>
      <c r="K45">
        <v>2.6</v>
      </c>
      <c r="L45" t="s">
        <v>30</v>
      </c>
      <c r="M45">
        <v>260</v>
      </c>
      <c r="N45">
        <v>110</v>
      </c>
      <c r="O45">
        <v>328</v>
      </c>
      <c r="P45">
        <v>15</v>
      </c>
      <c r="Q45">
        <v>337.9</v>
      </c>
      <c r="R45">
        <v>8.6</v>
      </c>
      <c r="S45">
        <v>338.7</v>
      </c>
      <c r="T45">
        <v>8.6999999999999993</v>
      </c>
    </row>
    <row r="46" spans="1:20" x14ac:dyDescent="0.25">
      <c r="A46" t="s">
        <v>97</v>
      </c>
      <c r="B46">
        <v>558.70000000000005</v>
      </c>
      <c r="C46">
        <v>59.2</v>
      </c>
      <c r="D46">
        <v>18.64</v>
      </c>
      <c r="E46">
        <v>2.5</v>
      </c>
      <c r="F46">
        <v>6.9800000000000001E-2</v>
      </c>
      <c r="G46">
        <v>5.3</v>
      </c>
      <c r="H46">
        <v>0.51600000000000001</v>
      </c>
      <c r="I46">
        <v>5.8</v>
      </c>
      <c r="J46">
        <v>5.3699999999999998E-2</v>
      </c>
      <c r="K46">
        <v>2.5</v>
      </c>
      <c r="L46" t="s">
        <v>49</v>
      </c>
      <c r="M46">
        <v>920</v>
      </c>
      <c r="N46">
        <v>110</v>
      </c>
      <c r="O46">
        <v>422</v>
      </c>
      <c r="P46">
        <v>20</v>
      </c>
      <c r="Q46">
        <v>336.9</v>
      </c>
      <c r="R46">
        <v>8.1999999999999993</v>
      </c>
      <c r="S46">
        <v>330.1</v>
      </c>
      <c r="T46">
        <v>8.1</v>
      </c>
    </row>
    <row r="47" spans="1:20" x14ac:dyDescent="0.25">
      <c r="A47" t="s">
        <v>98</v>
      </c>
      <c r="B47">
        <v>540</v>
      </c>
      <c r="C47">
        <v>50.9</v>
      </c>
      <c r="D47">
        <v>18.59</v>
      </c>
      <c r="E47">
        <v>2.4</v>
      </c>
      <c r="F47">
        <v>5.3199999999999997E-2</v>
      </c>
      <c r="G47">
        <v>5.3</v>
      </c>
      <c r="H47">
        <v>0.39400000000000002</v>
      </c>
      <c r="I47">
        <v>5.8</v>
      </c>
      <c r="J47">
        <v>5.3800000000000001E-2</v>
      </c>
      <c r="K47">
        <v>2.4</v>
      </c>
      <c r="L47" t="s">
        <v>29</v>
      </c>
      <c r="M47">
        <v>340</v>
      </c>
      <c r="N47">
        <v>120</v>
      </c>
      <c r="O47">
        <v>337</v>
      </c>
      <c r="P47">
        <v>17</v>
      </c>
      <c r="Q47">
        <v>337.8</v>
      </c>
      <c r="R47">
        <v>8</v>
      </c>
      <c r="S47">
        <v>337.8</v>
      </c>
      <c r="T47">
        <v>8.1</v>
      </c>
    </row>
    <row r="48" spans="1:20" x14ac:dyDescent="0.25">
      <c r="A48" t="s">
        <v>99</v>
      </c>
      <c r="B48">
        <v>574</v>
      </c>
      <c r="C48">
        <v>56.2</v>
      </c>
      <c r="D48">
        <v>18.53</v>
      </c>
      <c r="E48">
        <v>2.2000000000000002</v>
      </c>
      <c r="F48">
        <v>5.2900000000000003E-2</v>
      </c>
      <c r="G48">
        <v>4.9000000000000004</v>
      </c>
      <c r="H48">
        <v>0.39400000000000002</v>
      </c>
      <c r="I48">
        <v>5.3</v>
      </c>
      <c r="J48">
        <v>5.3999999999999999E-2</v>
      </c>
      <c r="K48">
        <v>2.2000000000000002</v>
      </c>
      <c r="L48" t="s">
        <v>24</v>
      </c>
      <c r="M48">
        <v>330</v>
      </c>
      <c r="N48">
        <v>110</v>
      </c>
      <c r="O48">
        <v>337</v>
      </c>
      <c r="P48">
        <v>15</v>
      </c>
      <c r="Q48">
        <v>338.9</v>
      </c>
      <c r="R48">
        <v>7.2</v>
      </c>
      <c r="S48">
        <v>339</v>
      </c>
      <c r="T48">
        <v>7.3</v>
      </c>
    </row>
    <row r="49" spans="1:20" x14ac:dyDescent="0.25">
      <c r="A49" t="s">
        <v>100</v>
      </c>
      <c r="B49">
        <v>579.6</v>
      </c>
      <c r="C49">
        <v>55.2</v>
      </c>
      <c r="D49">
        <v>18.649999999999999</v>
      </c>
      <c r="E49">
        <v>2.2000000000000002</v>
      </c>
      <c r="F49">
        <v>5.5800000000000002E-2</v>
      </c>
      <c r="G49">
        <v>5.4</v>
      </c>
      <c r="H49">
        <v>0.41199999999999998</v>
      </c>
      <c r="I49">
        <v>5.9</v>
      </c>
      <c r="J49">
        <v>5.3600000000000002E-2</v>
      </c>
      <c r="K49">
        <v>2.2000000000000002</v>
      </c>
      <c r="L49" t="s">
        <v>20</v>
      </c>
      <c r="M49">
        <v>440</v>
      </c>
      <c r="N49">
        <v>120</v>
      </c>
      <c r="O49">
        <v>350</v>
      </c>
      <c r="P49">
        <v>17</v>
      </c>
      <c r="Q49">
        <v>336.7</v>
      </c>
      <c r="R49">
        <v>7.1</v>
      </c>
      <c r="S49">
        <v>335.6</v>
      </c>
      <c r="T49">
        <v>7.2</v>
      </c>
    </row>
    <row r="50" spans="1:20" x14ac:dyDescent="0.25">
      <c r="A50" t="s">
        <v>101</v>
      </c>
      <c r="B50">
        <v>556.79999999999995</v>
      </c>
      <c r="C50">
        <v>53.4</v>
      </c>
      <c r="D50">
        <v>18.559999999999999</v>
      </c>
      <c r="E50">
        <v>1.8</v>
      </c>
      <c r="F50">
        <v>5.6500000000000002E-2</v>
      </c>
      <c r="G50">
        <v>5.5</v>
      </c>
      <c r="H50">
        <v>0.42</v>
      </c>
      <c r="I50">
        <v>5.8</v>
      </c>
      <c r="J50">
        <v>5.3879999999999997E-2</v>
      </c>
      <c r="K50">
        <v>1.8</v>
      </c>
      <c r="L50" t="s">
        <v>31</v>
      </c>
      <c r="M50">
        <v>470</v>
      </c>
      <c r="N50">
        <v>120</v>
      </c>
      <c r="O50">
        <v>356</v>
      </c>
      <c r="P50">
        <v>18</v>
      </c>
      <c r="Q50">
        <v>338.3</v>
      </c>
      <c r="R50">
        <v>6</v>
      </c>
      <c r="S50">
        <v>336.9</v>
      </c>
      <c r="T50">
        <v>6.1</v>
      </c>
    </row>
    <row r="51" spans="1:20" x14ac:dyDescent="0.25">
      <c r="A51" t="s">
        <v>102</v>
      </c>
      <c r="B51">
        <v>589</v>
      </c>
      <c r="C51">
        <v>60</v>
      </c>
      <c r="D51">
        <v>18.62</v>
      </c>
      <c r="E51">
        <v>2.2999999999999998</v>
      </c>
      <c r="F51">
        <v>5.57E-2</v>
      </c>
      <c r="G51">
        <v>5.2</v>
      </c>
      <c r="H51">
        <v>0.41199999999999998</v>
      </c>
      <c r="I51">
        <v>5.7</v>
      </c>
      <c r="J51">
        <v>5.3699999999999998E-2</v>
      </c>
      <c r="K51">
        <v>2.2999999999999998</v>
      </c>
      <c r="L51" t="s">
        <v>24</v>
      </c>
      <c r="M51">
        <v>440</v>
      </c>
      <c r="N51">
        <v>120</v>
      </c>
      <c r="O51">
        <v>350</v>
      </c>
      <c r="P51">
        <v>17</v>
      </c>
      <c r="Q51">
        <v>337.2</v>
      </c>
      <c r="R51">
        <v>7.6</v>
      </c>
      <c r="S51">
        <v>336.1</v>
      </c>
      <c r="T51">
        <v>7.7</v>
      </c>
    </row>
    <row r="52" spans="1:20" x14ac:dyDescent="0.25">
      <c r="S52" s="2">
        <v>336.4</v>
      </c>
      <c r="T52" s="2">
        <v>1.9</v>
      </c>
    </row>
    <row r="53" spans="1:20" x14ac:dyDescent="0.25">
      <c r="S53" s="2" t="s">
        <v>106</v>
      </c>
      <c r="T53" s="2" t="s">
        <v>107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162"/>
  <sheetViews>
    <sheetView topLeftCell="AK1" workbookViewId="0">
      <selection activeCell="A162" sqref="A162:BG162"/>
    </sheetView>
  </sheetViews>
  <sheetFormatPr defaultRowHeight="15" x14ac:dyDescent="0.25"/>
  <cols>
    <col min="1" max="1" width="15.42578125" bestFit="1" customWidth="1"/>
    <col min="3" max="3" width="8.5703125" bestFit="1" customWidth="1"/>
    <col min="4" max="4" width="10.140625" bestFit="1" customWidth="1"/>
    <col min="5" max="6" width="9.5703125" bestFit="1" customWidth="1"/>
    <col min="7" max="7" width="9" bestFit="1" customWidth="1"/>
    <col min="9" max="9" width="8.5703125" bestFit="1" customWidth="1"/>
    <col min="10" max="10" width="9.7109375" bestFit="1" customWidth="1"/>
    <col min="12" max="12" width="10.5703125" bestFit="1" customWidth="1"/>
    <col min="13" max="13" width="10" bestFit="1" customWidth="1"/>
    <col min="14" max="14" width="10.85546875" bestFit="1" customWidth="1"/>
    <col min="15" max="15" width="10.28515625" bestFit="1" customWidth="1"/>
    <col min="16" max="16" width="11.28515625" bestFit="1" customWidth="1"/>
    <col min="17" max="17" width="10.7109375" bestFit="1" customWidth="1"/>
    <col min="18" max="18" width="10.85546875" bestFit="1" customWidth="1"/>
    <col min="19" max="19" width="10.28515625" bestFit="1" customWidth="1"/>
    <col min="20" max="20" width="11.5703125" bestFit="1" customWidth="1"/>
    <col min="21" max="21" width="11" bestFit="1" customWidth="1"/>
    <col min="22" max="22" width="11.7109375" bestFit="1" customWidth="1"/>
    <col min="23" max="24" width="11.140625" bestFit="1" customWidth="1"/>
    <col min="25" max="25" width="10.5703125" bestFit="1" customWidth="1"/>
    <col min="26" max="26" width="11.5703125" bestFit="1" customWidth="1"/>
    <col min="27" max="27" width="11" bestFit="1" customWidth="1"/>
    <col min="28" max="28" width="11.140625" bestFit="1" customWidth="1"/>
    <col min="29" max="29" width="10.5703125" bestFit="1" customWidth="1"/>
    <col min="30" max="30" width="11.28515625" bestFit="1" customWidth="1"/>
    <col min="31" max="31" width="10.7109375" bestFit="1" customWidth="1"/>
    <col min="32" max="32" width="11.42578125" bestFit="1" customWidth="1"/>
    <col min="33" max="33" width="10.85546875" bestFit="1" customWidth="1"/>
    <col min="34" max="34" width="10.7109375" bestFit="1" customWidth="1"/>
    <col min="35" max="35" width="10.140625" bestFit="1" customWidth="1"/>
    <col min="36" max="36" width="11.7109375" bestFit="1" customWidth="1"/>
    <col min="37" max="37" width="11.140625" bestFit="1" customWidth="1"/>
    <col min="38" max="38" width="11.28515625" bestFit="1" customWidth="1"/>
    <col min="39" max="39" width="10.7109375" bestFit="1" customWidth="1"/>
    <col min="40" max="40" width="11" bestFit="1" customWidth="1"/>
    <col min="41" max="41" width="10.42578125" bestFit="1" customWidth="1"/>
    <col min="42" max="42" width="11" bestFit="1" customWidth="1"/>
    <col min="43" max="43" width="10.42578125" bestFit="1" customWidth="1"/>
    <col min="44" max="44" width="11" bestFit="1" customWidth="1"/>
    <col min="45" max="45" width="10.42578125" bestFit="1" customWidth="1"/>
    <col min="46" max="46" width="11.28515625" bestFit="1" customWidth="1"/>
    <col min="47" max="47" width="10.7109375" bestFit="1" customWidth="1"/>
    <col min="48" max="48" width="11.28515625" bestFit="1" customWidth="1"/>
    <col min="49" max="49" width="10.7109375" bestFit="1" customWidth="1"/>
    <col min="50" max="50" width="11.28515625" bestFit="1" customWidth="1"/>
    <col min="51" max="51" width="10.7109375" bestFit="1" customWidth="1"/>
    <col min="52" max="52" width="11.28515625" bestFit="1" customWidth="1"/>
    <col min="53" max="53" width="10.7109375" bestFit="1" customWidth="1"/>
    <col min="54" max="54" width="11.140625" bestFit="1" customWidth="1"/>
    <col min="55" max="55" width="10.5703125" bestFit="1" customWidth="1"/>
    <col min="56" max="56" width="10.42578125" bestFit="1" customWidth="1"/>
    <col min="57" max="57" width="9.85546875" bestFit="1" customWidth="1"/>
    <col min="58" max="58" width="12.7109375" bestFit="1" customWidth="1"/>
    <col min="59" max="59" width="12.140625" bestFit="1" customWidth="1"/>
  </cols>
  <sheetData>
    <row r="1" spans="1:59" x14ac:dyDescent="0.25">
      <c r="A1" s="3" t="s">
        <v>327</v>
      </c>
      <c r="B1" s="3" t="s">
        <v>109</v>
      </c>
      <c r="C1" s="3" t="s">
        <v>110</v>
      </c>
      <c r="D1" s="3" t="s">
        <v>111</v>
      </c>
      <c r="E1" s="3" t="s">
        <v>112</v>
      </c>
      <c r="F1" s="3" t="s">
        <v>113</v>
      </c>
      <c r="G1" s="3" t="s">
        <v>114</v>
      </c>
      <c r="H1" s="3" t="s">
        <v>115</v>
      </c>
      <c r="I1" s="3" t="s">
        <v>116</v>
      </c>
      <c r="J1" s="3" t="s">
        <v>117</v>
      </c>
      <c r="K1" s="3" t="s">
        <v>118</v>
      </c>
      <c r="L1" s="3" t="s">
        <v>119</v>
      </c>
      <c r="M1" s="3" t="s">
        <v>120</v>
      </c>
      <c r="N1" s="3" t="s">
        <v>121</v>
      </c>
      <c r="O1" s="3" t="s">
        <v>122</v>
      </c>
      <c r="P1" s="3" t="s">
        <v>123</v>
      </c>
      <c r="Q1" s="3" t="s">
        <v>124</v>
      </c>
      <c r="R1" s="3" t="s">
        <v>125</v>
      </c>
      <c r="S1" s="3" t="s">
        <v>126</v>
      </c>
      <c r="T1" s="3" t="s">
        <v>127</v>
      </c>
      <c r="U1" s="3" t="s">
        <v>128</v>
      </c>
      <c r="V1" s="3" t="s">
        <v>129</v>
      </c>
      <c r="W1" s="3" t="s">
        <v>130</v>
      </c>
      <c r="X1" s="3" t="s">
        <v>131</v>
      </c>
      <c r="Y1" s="3" t="s">
        <v>132</v>
      </c>
      <c r="Z1" s="3" t="s">
        <v>133</v>
      </c>
      <c r="AA1" s="3" t="s">
        <v>134</v>
      </c>
      <c r="AB1" s="3" t="s">
        <v>135</v>
      </c>
      <c r="AC1" s="3" t="s">
        <v>136</v>
      </c>
      <c r="AD1" s="3" t="s">
        <v>137</v>
      </c>
      <c r="AE1" s="3" t="s">
        <v>138</v>
      </c>
      <c r="AF1" s="3" t="s">
        <v>139</v>
      </c>
      <c r="AG1" s="3" t="s">
        <v>140</v>
      </c>
      <c r="AH1" s="3" t="s">
        <v>141</v>
      </c>
      <c r="AI1" s="3" t="s">
        <v>142</v>
      </c>
      <c r="AJ1" s="3" t="s">
        <v>143</v>
      </c>
      <c r="AK1" s="3" t="s">
        <v>144</v>
      </c>
      <c r="AL1" s="3" t="s">
        <v>145</v>
      </c>
      <c r="AM1" s="3" t="s">
        <v>146</v>
      </c>
      <c r="AN1" s="3" t="s">
        <v>147</v>
      </c>
      <c r="AO1" s="3" t="s">
        <v>148</v>
      </c>
      <c r="AP1" s="3" t="s">
        <v>149</v>
      </c>
      <c r="AQ1" s="3" t="s">
        <v>150</v>
      </c>
      <c r="AR1" s="3" t="s">
        <v>151</v>
      </c>
      <c r="AS1" s="3" t="s">
        <v>152</v>
      </c>
      <c r="AT1" s="3" t="s">
        <v>153</v>
      </c>
      <c r="AU1" s="3" t="s">
        <v>154</v>
      </c>
      <c r="AV1" s="3" t="s">
        <v>155</v>
      </c>
      <c r="AW1" s="3" t="s">
        <v>156</v>
      </c>
      <c r="AX1" s="3" t="s">
        <v>157</v>
      </c>
      <c r="AY1" s="3" t="s">
        <v>158</v>
      </c>
      <c r="AZ1" s="3" t="s">
        <v>159</v>
      </c>
      <c r="BA1" s="3" t="s">
        <v>160</v>
      </c>
      <c r="BB1" s="3" t="s">
        <v>161</v>
      </c>
      <c r="BC1" s="3" t="s">
        <v>162</v>
      </c>
      <c r="BD1" s="3" t="s">
        <v>163</v>
      </c>
      <c r="BE1" s="3" t="s">
        <v>164</v>
      </c>
      <c r="BF1" s="3" t="s">
        <v>165</v>
      </c>
      <c r="BG1" s="3" t="s">
        <v>166</v>
      </c>
    </row>
    <row r="2" spans="1:59" x14ac:dyDescent="0.25">
      <c r="A2" t="s">
        <v>168</v>
      </c>
      <c r="B2" s="4" t="s">
        <v>167</v>
      </c>
      <c r="C2" s="4">
        <v>64.771120221000203</v>
      </c>
      <c r="D2" s="4" t="s">
        <v>167</v>
      </c>
      <c r="E2" s="4">
        <v>200.222942163125</v>
      </c>
      <c r="F2" s="4">
        <v>5.9852595936108104</v>
      </c>
      <c r="G2" s="4">
        <v>1.9511190487500101</v>
      </c>
      <c r="H2" s="4">
        <v>783.42483713925105</v>
      </c>
      <c r="I2" s="4">
        <v>21.8639484512792</v>
      </c>
      <c r="J2" s="4">
        <v>380213.044978372</v>
      </c>
      <c r="K2" s="4">
        <v>11192.0134275038</v>
      </c>
      <c r="L2" s="4">
        <v>3.1126761907295299</v>
      </c>
      <c r="M2" s="4">
        <v>0.205570439767228</v>
      </c>
      <c r="N2" s="4">
        <v>0.102444517611623</v>
      </c>
      <c r="O2" s="4">
        <v>3.9546224995882603E-2</v>
      </c>
      <c r="P2" s="4">
        <v>23.7252999468209</v>
      </c>
      <c r="Q2" s="4">
        <v>0.70629616199018097</v>
      </c>
      <c r="R2" s="4">
        <v>0.365862412623496</v>
      </c>
      <c r="S2" s="4">
        <v>0.11979245445183601</v>
      </c>
      <c r="T2" s="4">
        <v>2.2828048646155299</v>
      </c>
      <c r="U2" s="4">
        <v>0.63813429807079103</v>
      </c>
      <c r="V2" s="4">
        <v>2.0177690097363001</v>
      </c>
      <c r="W2" s="4">
        <v>0.37863146702144601</v>
      </c>
      <c r="X2" s="4">
        <v>0.79918454547502804</v>
      </c>
      <c r="Y2" s="4">
        <v>0.10495295494158501</v>
      </c>
      <c r="Z2" s="4">
        <v>14.868411096726</v>
      </c>
      <c r="AA2" s="4">
        <v>1.1149196288787599</v>
      </c>
      <c r="AB2" s="4">
        <v>4.8819068995364203</v>
      </c>
      <c r="AC2" s="4">
        <v>0.27297264269890398</v>
      </c>
      <c r="AD2" s="4">
        <v>61.826425254506397</v>
      </c>
      <c r="AE2" s="4">
        <v>2.4524912910512899</v>
      </c>
      <c r="AF2" s="4">
        <v>23.552353523332801</v>
      </c>
      <c r="AG2" s="4">
        <v>0.82012046555676699</v>
      </c>
      <c r="AH2" s="4">
        <v>120.78274236009599</v>
      </c>
      <c r="AI2" s="4">
        <v>4.4879641515694102</v>
      </c>
      <c r="AJ2" s="4">
        <v>27.9088759765358</v>
      </c>
      <c r="AK2" s="4">
        <v>1.1322117432764001</v>
      </c>
      <c r="AL2" s="4">
        <v>279.72380909150303</v>
      </c>
      <c r="AM2" s="4">
        <v>13.365827475743</v>
      </c>
      <c r="AN2" s="4">
        <v>64.358434576840096</v>
      </c>
      <c r="AO2" s="4">
        <v>3.0188625861933001</v>
      </c>
      <c r="AP2" s="4">
        <v>10578.5992303039</v>
      </c>
      <c r="AQ2" s="4">
        <v>416.96587616942003</v>
      </c>
      <c r="AR2" s="4">
        <v>0.92540448926085395</v>
      </c>
      <c r="AS2" s="4">
        <v>9.7791971173588399E-2</v>
      </c>
      <c r="AT2" s="4" t="s">
        <v>167</v>
      </c>
      <c r="AU2" s="4">
        <v>0.77202200883449801</v>
      </c>
      <c r="AV2" s="4">
        <v>43.454201404695802</v>
      </c>
      <c r="AW2" s="4">
        <v>1.61227424100793</v>
      </c>
      <c r="AX2" s="4">
        <v>2.50663128535522</v>
      </c>
      <c r="AY2" s="4">
        <v>0.17242473804855499</v>
      </c>
      <c r="AZ2" s="4">
        <v>3.8026929682511499</v>
      </c>
      <c r="BA2" s="4">
        <v>0.255289619298257</v>
      </c>
      <c r="BB2" s="4">
        <v>207.16173783477601</v>
      </c>
      <c r="BC2" s="4">
        <v>6.1970382200165997</v>
      </c>
      <c r="BD2" s="4">
        <v>362.427889706781</v>
      </c>
      <c r="BE2" s="4">
        <v>7.5078443461505904</v>
      </c>
      <c r="BF2" s="4">
        <v>13.040893082546701</v>
      </c>
      <c r="BG2" s="4">
        <v>0.47072140336938001</v>
      </c>
    </row>
    <row r="3" spans="1:59" x14ac:dyDescent="0.25">
      <c r="A3" t="s">
        <v>169</v>
      </c>
      <c r="B3" s="4">
        <v>634.15098789518402</v>
      </c>
      <c r="C3" s="4">
        <v>97.594116523093206</v>
      </c>
      <c r="D3" s="4" t="s">
        <v>167</v>
      </c>
      <c r="E3" s="4">
        <v>315.48920751011002</v>
      </c>
      <c r="F3" s="4">
        <v>94.525976381195704</v>
      </c>
      <c r="G3" s="4">
        <v>25.190568661525901</v>
      </c>
      <c r="H3" s="4">
        <v>1248.2172039314801</v>
      </c>
      <c r="I3" s="4">
        <v>74.179371021622103</v>
      </c>
      <c r="J3" s="4">
        <v>374194.69254330802</v>
      </c>
      <c r="K3" s="4">
        <v>13403.7796178888</v>
      </c>
      <c r="L3" s="4">
        <v>1.51347392717552</v>
      </c>
      <c r="M3" s="4">
        <v>0.218868364173846</v>
      </c>
      <c r="N3" s="4">
        <v>0.40472165040873598</v>
      </c>
      <c r="O3" s="4">
        <v>8.6051811313085202E-2</v>
      </c>
      <c r="P3" s="4">
        <v>12.3107815164849</v>
      </c>
      <c r="Q3" s="4">
        <v>0.70813151804560903</v>
      </c>
      <c r="R3" s="4">
        <v>0.80687155532425103</v>
      </c>
      <c r="S3" s="4">
        <v>0.14870078592434299</v>
      </c>
      <c r="T3" s="4">
        <v>6.9160687075977902</v>
      </c>
      <c r="U3" s="4">
        <v>1.05853043720688</v>
      </c>
      <c r="V3" s="4">
        <v>8.7688334796503806</v>
      </c>
      <c r="W3" s="4">
        <v>1.12500926697475</v>
      </c>
      <c r="X3" s="4">
        <v>2.9103097669012601</v>
      </c>
      <c r="Y3" s="4">
        <v>0.31599323745646601</v>
      </c>
      <c r="Z3" s="4">
        <v>32.165665436919902</v>
      </c>
      <c r="AA3" s="4">
        <v>3.5013960592609399</v>
      </c>
      <c r="AB3" s="4">
        <v>10.2507270456786</v>
      </c>
      <c r="AC3" s="4">
        <v>0.77150833006330899</v>
      </c>
      <c r="AD3" s="4">
        <v>107.44703734428199</v>
      </c>
      <c r="AE3" s="4">
        <v>7.6575322364542098</v>
      </c>
      <c r="AF3" s="4">
        <v>38.399405379762598</v>
      </c>
      <c r="AG3" s="4">
        <v>2.2956911403237599</v>
      </c>
      <c r="AH3" s="4">
        <v>182.691214680586</v>
      </c>
      <c r="AI3" s="4">
        <v>11.026222998216801</v>
      </c>
      <c r="AJ3" s="4">
        <v>40.665319414008003</v>
      </c>
      <c r="AK3" s="4">
        <v>2.54406513115332</v>
      </c>
      <c r="AL3" s="4">
        <v>403.476564249452</v>
      </c>
      <c r="AM3" s="4">
        <v>23.823030396403102</v>
      </c>
      <c r="AN3" s="4">
        <v>93.015919959145293</v>
      </c>
      <c r="AO3" s="4">
        <v>5.4497816166253701</v>
      </c>
      <c r="AP3" s="4">
        <v>8556.5257321830795</v>
      </c>
      <c r="AQ3" s="4">
        <v>351.71844533594498</v>
      </c>
      <c r="AR3" s="4">
        <v>0.60122570588362501</v>
      </c>
      <c r="AS3" s="4">
        <v>9.5858946652761304E-2</v>
      </c>
      <c r="AT3" s="4" t="s">
        <v>167</v>
      </c>
      <c r="AU3" s="4">
        <v>1.2748953140291399</v>
      </c>
      <c r="AV3" s="4">
        <v>36.270841606129302</v>
      </c>
      <c r="AW3" s="4">
        <v>2.12436613392188</v>
      </c>
      <c r="AX3" s="4">
        <v>1.96823241635969</v>
      </c>
      <c r="AY3" s="4">
        <v>0.17815747901949699</v>
      </c>
      <c r="AZ3" s="4">
        <v>2.8984129535182901</v>
      </c>
      <c r="BA3" s="4">
        <v>0.34827357431690098</v>
      </c>
      <c r="BB3" s="4">
        <v>260.254995328794</v>
      </c>
      <c r="BC3" s="4">
        <v>21.161838033742399</v>
      </c>
      <c r="BD3" s="4">
        <v>525.74394239848402</v>
      </c>
      <c r="BE3" s="4">
        <v>37.184347697448899</v>
      </c>
      <c r="BF3" s="4">
        <v>10.7226128744982</v>
      </c>
      <c r="BG3" s="4">
        <v>0.63885835263056201</v>
      </c>
    </row>
    <row r="4" spans="1:59" x14ac:dyDescent="0.25">
      <c r="A4" t="s">
        <v>170</v>
      </c>
      <c r="B4" s="4" t="s">
        <v>167</v>
      </c>
      <c r="C4" s="4">
        <v>126.28782142612501</v>
      </c>
      <c r="D4" s="4" t="s">
        <v>167</v>
      </c>
      <c r="E4" s="4">
        <v>439.00911759072898</v>
      </c>
      <c r="F4" s="4">
        <v>8.3026953390419802</v>
      </c>
      <c r="G4" s="4">
        <v>2.8806276117453802</v>
      </c>
      <c r="H4" s="4">
        <v>1143.3421456298099</v>
      </c>
      <c r="I4" s="4">
        <v>55.107846065528001</v>
      </c>
      <c r="J4" s="4">
        <v>354735.65519912599</v>
      </c>
      <c r="K4" s="4">
        <v>11557.7848267961</v>
      </c>
      <c r="L4" s="4">
        <v>1.54627802807245</v>
      </c>
      <c r="M4" s="4">
        <v>0.14238410475404001</v>
      </c>
      <c r="N4" s="4">
        <v>0.94871383793838804</v>
      </c>
      <c r="O4" s="4">
        <v>0.32770249478457503</v>
      </c>
      <c r="P4" s="4">
        <v>15.584908703358099</v>
      </c>
      <c r="Q4" s="4">
        <v>1.31656370017215</v>
      </c>
      <c r="R4" s="4">
        <v>0.43491490395036803</v>
      </c>
      <c r="S4" s="4">
        <v>0.165741656862193</v>
      </c>
      <c r="T4" s="4">
        <v>3.1866288203785</v>
      </c>
      <c r="U4" s="4">
        <v>0.63101994222423397</v>
      </c>
      <c r="V4" s="4">
        <v>4.1154443602796702</v>
      </c>
      <c r="W4" s="4">
        <v>0.54935891199295295</v>
      </c>
      <c r="X4" s="4">
        <v>1.4897183615215699</v>
      </c>
      <c r="Y4" s="4">
        <v>0.19135466355193301</v>
      </c>
      <c r="Z4" s="4">
        <v>22.433996019699499</v>
      </c>
      <c r="AA4" s="4">
        <v>1.68006887909729</v>
      </c>
      <c r="AB4" s="4">
        <v>7.1690446545356199</v>
      </c>
      <c r="AC4" s="4">
        <v>0.48699712727939398</v>
      </c>
      <c r="AD4" s="4">
        <v>91.642050662989305</v>
      </c>
      <c r="AE4" s="4">
        <v>5.61838638259335</v>
      </c>
      <c r="AF4" s="4">
        <v>35.4887410956172</v>
      </c>
      <c r="AG4" s="4">
        <v>1.95892780108804</v>
      </c>
      <c r="AH4" s="4">
        <v>181.94505500635501</v>
      </c>
      <c r="AI4" s="4">
        <v>8.9968732143324903</v>
      </c>
      <c r="AJ4" s="4">
        <v>40.360066083487098</v>
      </c>
      <c r="AK4" s="4">
        <v>1.97629359368268</v>
      </c>
      <c r="AL4" s="4">
        <v>396.98508907012302</v>
      </c>
      <c r="AM4" s="4">
        <v>18.221629245657201</v>
      </c>
      <c r="AN4" s="4">
        <v>91.420373050680496</v>
      </c>
      <c r="AO4" s="4">
        <v>4.1880951423513997</v>
      </c>
      <c r="AP4" s="4">
        <v>9874.5329332241108</v>
      </c>
      <c r="AQ4" s="4">
        <v>464.42206274211401</v>
      </c>
      <c r="AR4" s="4">
        <v>0.70299310364520395</v>
      </c>
      <c r="AS4" s="4">
        <v>8.4551616034085397E-2</v>
      </c>
      <c r="AT4" s="4" t="s">
        <v>167</v>
      </c>
      <c r="AU4" s="4">
        <v>1.09129878663152</v>
      </c>
      <c r="AV4" s="4">
        <v>36.412434097801203</v>
      </c>
      <c r="AW4" s="4">
        <v>1.39732978120591</v>
      </c>
      <c r="AX4" s="4">
        <v>2.2439131104119201</v>
      </c>
      <c r="AY4" s="4">
        <v>0.18769684448902799</v>
      </c>
      <c r="AZ4" s="4">
        <v>3.3480236222677999</v>
      </c>
      <c r="BA4" s="4">
        <v>0.29407395856183299</v>
      </c>
      <c r="BB4" s="4">
        <v>301.089731665849</v>
      </c>
      <c r="BC4" s="4">
        <v>18.689165454001699</v>
      </c>
      <c r="BD4" s="4">
        <v>547.20248342646005</v>
      </c>
      <c r="BE4" s="4">
        <v>25.463346700565602</v>
      </c>
      <c r="BF4" s="4">
        <v>11.0632661166416</v>
      </c>
      <c r="BG4" s="4">
        <v>0.43682294935397598</v>
      </c>
    </row>
    <row r="5" spans="1:59" x14ac:dyDescent="0.25">
      <c r="A5" t="s">
        <v>171</v>
      </c>
      <c r="B5" s="4" t="s">
        <v>167</v>
      </c>
      <c r="C5" s="4">
        <v>202.85724183381899</v>
      </c>
      <c r="D5" s="4" t="s">
        <v>167</v>
      </c>
      <c r="E5" s="4">
        <v>679.926767760968</v>
      </c>
      <c r="F5" s="4">
        <v>214.66553860210399</v>
      </c>
      <c r="G5" s="4">
        <v>63.302985725994098</v>
      </c>
      <c r="H5" s="4">
        <v>890.50042956098298</v>
      </c>
      <c r="I5" s="4">
        <v>69.4378356220097</v>
      </c>
      <c r="J5" s="4">
        <v>282089.49968083901</v>
      </c>
      <c r="K5" s="4">
        <v>13428.4661093543</v>
      </c>
      <c r="L5" s="4">
        <v>5.0763664797853103</v>
      </c>
      <c r="M5" s="4">
        <v>0.70427061035911198</v>
      </c>
      <c r="N5" s="4">
        <v>2.2453442023892398</v>
      </c>
      <c r="O5" s="4">
        <v>1.3700659918279301</v>
      </c>
      <c r="P5" s="4">
        <v>13.561524238251099</v>
      </c>
      <c r="Q5" s="4">
        <v>4.3007248343607998</v>
      </c>
      <c r="R5" s="4">
        <v>1.0118930513286499</v>
      </c>
      <c r="S5" s="4">
        <v>0.57581614137939496</v>
      </c>
      <c r="T5" s="4">
        <v>4.84504907309688</v>
      </c>
      <c r="U5" s="4">
        <v>2.12206726425975</v>
      </c>
      <c r="V5" s="4">
        <v>3.16946644080519</v>
      </c>
      <c r="W5" s="4">
        <v>0.89670246904307604</v>
      </c>
      <c r="X5" s="4">
        <v>0.59931645048495696</v>
      </c>
      <c r="Y5" s="4">
        <v>0.16703435233098801</v>
      </c>
      <c r="Z5" s="4">
        <v>13.047245811811599</v>
      </c>
      <c r="AA5" s="4">
        <v>1.9969805250139401</v>
      </c>
      <c r="AB5" s="4">
        <v>4.4337680965856796</v>
      </c>
      <c r="AC5" s="4">
        <v>0.51954774484797195</v>
      </c>
      <c r="AD5" s="4">
        <v>61.285221507733503</v>
      </c>
      <c r="AE5" s="4">
        <v>5.9664903721432596</v>
      </c>
      <c r="AF5" s="4">
        <v>26.0832923842021</v>
      </c>
      <c r="AG5" s="4">
        <v>2.8196533562163202</v>
      </c>
      <c r="AH5" s="4">
        <v>162.07122452194901</v>
      </c>
      <c r="AI5" s="4">
        <v>14.622586498675201</v>
      </c>
      <c r="AJ5" s="4">
        <v>43.504340816940797</v>
      </c>
      <c r="AK5" s="4">
        <v>3.5819176290898098</v>
      </c>
      <c r="AL5" s="4">
        <v>498.36524154610498</v>
      </c>
      <c r="AM5" s="4">
        <v>42.012419536466602</v>
      </c>
      <c r="AN5" s="4">
        <v>109.34437279446099</v>
      </c>
      <c r="AO5" s="4">
        <v>7.81150418092653</v>
      </c>
      <c r="AP5" s="4">
        <v>9642.7028841004303</v>
      </c>
      <c r="AQ5" s="4">
        <v>332.06456714790602</v>
      </c>
      <c r="AR5" s="4">
        <v>1.78145429381498</v>
      </c>
      <c r="AS5" s="4">
        <v>0.255659541463442</v>
      </c>
      <c r="AT5" s="4" t="s">
        <v>167</v>
      </c>
      <c r="AU5" s="4">
        <v>1.3542647656762099</v>
      </c>
      <c r="AV5" s="4">
        <v>230.42614252232499</v>
      </c>
      <c r="AW5" s="4">
        <v>14.1138626269229</v>
      </c>
      <c r="AX5" s="4">
        <v>16.002909976172099</v>
      </c>
      <c r="AY5" s="4">
        <v>1.11088395784451</v>
      </c>
      <c r="AZ5" s="4">
        <v>8.1010392724643392</v>
      </c>
      <c r="BA5" s="4">
        <v>1.2179455132524799</v>
      </c>
      <c r="BB5" s="4">
        <v>83.381917264021297</v>
      </c>
      <c r="BC5" s="4">
        <v>11.487428618933899</v>
      </c>
      <c r="BD5" s="4">
        <v>918.84739650495203</v>
      </c>
      <c r="BE5" s="4">
        <v>61.514865274686699</v>
      </c>
      <c r="BF5" s="4">
        <v>63.600740497901398</v>
      </c>
      <c r="BG5" s="4">
        <v>4.0316328307750604</v>
      </c>
    </row>
    <row r="6" spans="1:59" x14ac:dyDescent="0.25">
      <c r="A6" t="s">
        <v>172</v>
      </c>
      <c r="B6" s="4">
        <v>1882.1606423823901</v>
      </c>
      <c r="C6" s="4">
        <v>661.07322654179598</v>
      </c>
      <c r="D6" s="4">
        <v>2677.0025221359301</v>
      </c>
      <c r="E6" s="4">
        <v>1336.42737975609</v>
      </c>
      <c r="F6" s="4">
        <v>3.7941525488730798</v>
      </c>
      <c r="G6" s="4">
        <v>1.4435029903975001</v>
      </c>
      <c r="H6" s="4">
        <v>1607.08133947737</v>
      </c>
      <c r="I6" s="4">
        <v>91.722260393119896</v>
      </c>
      <c r="J6" s="4">
        <v>314033.74601121602</v>
      </c>
      <c r="K6" s="4">
        <v>10703.341010636599</v>
      </c>
      <c r="L6" s="4">
        <v>2.7653329755424698</v>
      </c>
      <c r="M6" s="4">
        <v>0.27437882964221799</v>
      </c>
      <c r="N6" s="4">
        <v>7.7945669686777901</v>
      </c>
      <c r="O6" s="4">
        <v>3.55253321441936</v>
      </c>
      <c r="P6" s="4">
        <v>39.728083403352997</v>
      </c>
      <c r="Q6" s="4">
        <v>8.3911487786758094</v>
      </c>
      <c r="R6" s="4">
        <v>2.6796661938300499</v>
      </c>
      <c r="S6" s="4">
        <v>1.09930051948978</v>
      </c>
      <c r="T6" s="4">
        <v>12.5073653933408</v>
      </c>
      <c r="U6" s="4">
        <v>4.7505674588389004</v>
      </c>
      <c r="V6" s="4">
        <v>8.5118410570598293</v>
      </c>
      <c r="W6" s="4">
        <v>1.0678410997655401</v>
      </c>
      <c r="X6" s="4">
        <v>1.8360593626632</v>
      </c>
      <c r="Y6" s="4">
        <v>0.27697124089317698</v>
      </c>
      <c r="Z6" s="4">
        <v>35.723695438067701</v>
      </c>
      <c r="AA6" s="4">
        <v>3.2485153510152598</v>
      </c>
      <c r="AB6" s="4">
        <v>10.862467210863599</v>
      </c>
      <c r="AC6" s="4">
        <v>0.72163938011328599</v>
      </c>
      <c r="AD6" s="4">
        <v>137.77398684754399</v>
      </c>
      <c r="AE6" s="4">
        <v>9.0161865823769602</v>
      </c>
      <c r="AF6" s="4">
        <v>51.986024581459603</v>
      </c>
      <c r="AG6" s="4">
        <v>3.0330637673883598</v>
      </c>
      <c r="AH6" s="4">
        <v>256.90326780391598</v>
      </c>
      <c r="AI6" s="4">
        <v>14.9627214297767</v>
      </c>
      <c r="AJ6" s="4">
        <v>54.996171208556298</v>
      </c>
      <c r="AK6" s="4">
        <v>2.9441912490733899</v>
      </c>
      <c r="AL6" s="4">
        <v>536.592169538696</v>
      </c>
      <c r="AM6" s="4">
        <v>29.406301264085201</v>
      </c>
      <c r="AN6" s="4">
        <v>115.411924628306</v>
      </c>
      <c r="AO6" s="4">
        <v>5.7712519581538197</v>
      </c>
      <c r="AP6" s="4">
        <v>9349.8843862692702</v>
      </c>
      <c r="AQ6" s="4">
        <v>360.404799603171</v>
      </c>
      <c r="AR6" s="4">
        <v>0.98688234332825597</v>
      </c>
      <c r="AS6" s="4">
        <v>0.11417969178478</v>
      </c>
      <c r="AT6" s="4" t="s">
        <v>167</v>
      </c>
      <c r="AU6" s="4">
        <v>1.11303214617129</v>
      </c>
      <c r="AV6" s="4">
        <v>70.693780884643701</v>
      </c>
      <c r="AW6" s="4">
        <v>3.28464481702028</v>
      </c>
      <c r="AX6" s="4">
        <v>3.6477961032102399</v>
      </c>
      <c r="AY6" s="4">
        <v>0.25889822205893098</v>
      </c>
      <c r="AZ6" s="4">
        <v>6.7293422069098598</v>
      </c>
      <c r="BA6" s="4">
        <v>0.65984107412648096</v>
      </c>
      <c r="BB6" s="4">
        <v>703.21600562767696</v>
      </c>
      <c r="BC6" s="4">
        <v>58.268259653296703</v>
      </c>
      <c r="BD6" s="4">
        <v>1066.2279225119601</v>
      </c>
      <c r="BE6" s="4">
        <v>50.574302863948901</v>
      </c>
      <c r="BF6" s="4">
        <v>21.467587277171202</v>
      </c>
      <c r="BG6" s="4">
        <v>1.1324520956938</v>
      </c>
    </row>
    <row r="7" spans="1:59" x14ac:dyDescent="0.25">
      <c r="A7" t="s">
        <v>173</v>
      </c>
      <c r="B7" s="4" t="s">
        <v>167</v>
      </c>
      <c r="C7" s="4">
        <v>67.086080202692898</v>
      </c>
      <c r="D7" s="4" t="s">
        <v>167</v>
      </c>
      <c r="E7" s="4">
        <v>222.71254433833201</v>
      </c>
      <c r="F7" s="4">
        <v>3.7640491428851601</v>
      </c>
      <c r="G7" s="4">
        <v>1.13345513310553</v>
      </c>
      <c r="H7" s="4">
        <v>939.027020029602</v>
      </c>
      <c r="I7" s="4">
        <v>39.285786393166902</v>
      </c>
      <c r="J7" s="4">
        <v>302869.55204277398</v>
      </c>
      <c r="K7" s="4">
        <v>9687.2125228856494</v>
      </c>
      <c r="L7" s="4">
        <v>2.8604932219725798</v>
      </c>
      <c r="M7" s="4">
        <v>0.22426621659505699</v>
      </c>
      <c r="N7" s="4">
        <v>3.3127388149552801E-2</v>
      </c>
      <c r="O7" s="4">
        <v>1.53802927265654E-2</v>
      </c>
      <c r="P7" s="4">
        <v>20.694242201845199</v>
      </c>
      <c r="Q7" s="4">
        <v>1.8836521994102899</v>
      </c>
      <c r="R7" s="4">
        <v>0.14547442512522901</v>
      </c>
      <c r="S7" s="4">
        <v>4.0325085815883198E-2</v>
      </c>
      <c r="T7" s="4">
        <v>2.4399534298386398</v>
      </c>
      <c r="U7" s="4">
        <v>0.46684486967525302</v>
      </c>
      <c r="V7" s="4">
        <v>6.4846547936171604</v>
      </c>
      <c r="W7" s="4">
        <v>1.0501221048415701</v>
      </c>
      <c r="X7" s="4">
        <v>1.54044748391637</v>
      </c>
      <c r="Y7" s="4">
        <v>0.27446209068063998</v>
      </c>
      <c r="Z7" s="4">
        <v>29.482770029113201</v>
      </c>
      <c r="AA7" s="4">
        <v>3.0338999251033898</v>
      </c>
      <c r="AB7" s="4">
        <v>8.3624441404438699</v>
      </c>
      <c r="AC7" s="4">
        <v>0.74049030670317595</v>
      </c>
      <c r="AD7" s="4">
        <v>89.898947863480601</v>
      </c>
      <c r="AE7" s="4">
        <v>6.13962890456148</v>
      </c>
      <c r="AF7" s="4">
        <v>29.423961956025799</v>
      </c>
      <c r="AG7" s="4">
        <v>1.51364677670518</v>
      </c>
      <c r="AH7" s="4">
        <v>127.552795497126</v>
      </c>
      <c r="AI7" s="4">
        <v>4.4222609724053896</v>
      </c>
      <c r="AJ7" s="4">
        <v>24.575560177429601</v>
      </c>
      <c r="AK7" s="4">
        <v>0.92264980101830196</v>
      </c>
      <c r="AL7" s="4">
        <v>224.92076100822999</v>
      </c>
      <c r="AM7" s="4">
        <v>6.80498911270712</v>
      </c>
      <c r="AN7" s="4">
        <v>47.191301669896802</v>
      </c>
      <c r="AO7" s="4">
        <v>1.39913393435803</v>
      </c>
      <c r="AP7" s="4">
        <v>10414.866675142999</v>
      </c>
      <c r="AQ7" s="4">
        <v>493.03220174458897</v>
      </c>
      <c r="AR7" s="4">
        <v>1.01748856792875</v>
      </c>
      <c r="AS7" s="4">
        <v>8.8703707290728906E-2</v>
      </c>
      <c r="AT7" s="4" t="s">
        <v>167</v>
      </c>
      <c r="AU7" s="4">
        <v>1.2507341326894501</v>
      </c>
      <c r="AV7" s="4">
        <v>38.465352336028602</v>
      </c>
      <c r="AW7" s="4">
        <v>1.38970095318692</v>
      </c>
      <c r="AX7" s="4">
        <v>1.92537719669584</v>
      </c>
      <c r="AY7" s="4">
        <v>0.152278544420925</v>
      </c>
      <c r="AZ7" s="4">
        <v>2.8067895227034501</v>
      </c>
      <c r="BA7" s="4">
        <v>0.38617045786902399</v>
      </c>
      <c r="BB7" s="4">
        <v>434.491079060868</v>
      </c>
      <c r="BC7" s="4">
        <v>43.612365878106303</v>
      </c>
      <c r="BD7" s="4">
        <v>917.29370205125201</v>
      </c>
      <c r="BE7" s="4">
        <v>27.7556722537282</v>
      </c>
      <c r="BF7" s="4">
        <v>11.251642977150199</v>
      </c>
      <c r="BG7" s="4">
        <v>0.49679440703730099</v>
      </c>
    </row>
    <row r="8" spans="1:59" x14ac:dyDescent="0.25">
      <c r="A8" t="s">
        <v>174</v>
      </c>
      <c r="B8" s="4">
        <v>1885.1250945644899</v>
      </c>
      <c r="C8" s="4">
        <v>184.13649984139599</v>
      </c>
      <c r="D8" s="4">
        <v>924.92718288307299</v>
      </c>
      <c r="E8" s="4">
        <v>364.64651125706399</v>
      </c>
      <c r="F8" s="4">
        <v>121.46841563751499</v>
      </c>
      <c r="G8" s="4">
        <v>17.725151302199698</v>
      </c>
      <c r="H8" s="4">
        <v>4313.7337661542297</v>
      </c>
      <c r="I8" s="4">
        <v>374.50307371406598</v>
      </c>
      <c r="J8" s="4">
        <v>270653.65103748097</v>
      </c>
      <c r="K8" s="4">
        <v>9918.2211244537193</v>
      </c>
      <c r="L8" s="4">
        <v>14.095214590200399</v>
      </c>
      <c r="M8" s="4">
        <v>1.7339737313657</v>
      </c>
      <c r="N8" s="4">
        <v>9.3824299114880905</v>
      </c>
      <c r="O8" s="4">
        <v>0.87360384701166505</v>
      </c>
      <c r="P8" s="4">
        <v>81.800915639974704</v>
      </c>
      <c r="Q8" s="4">
        <v>6.3720458562702502</v>
      </c>
      <c r="R8" s="4">
        <v>15.681024299063701</v>
      </c>
      <c r="S8" s="4">
        <v>1.9705214978384</v>
      </c>
      <c r="T8" s="4">
        <v>96.689617582345605</v>
      </c>
      <c r="U8" s="4">
        <v>10.071302975586899</v>
      </c>
      <c r="V8" s="4">
        <v>70.3526399209955</v>
      </c>
      <c r="W8" s="4">
        <v>6.5797212747549496</v>
      </c>
      <c r="X8" s="4">
        <v>17.266705706769098</v>
      </c>
      <c r="Y8" s="4">
        <v>1.6707118338504401</v>
      </c>
      <c r="Z8" s="4">
        <v>150.68054015896001</v>
      </c>
      <c r="AA8" s="4">
        <v>13.0773434656621</v>
      </c>
      <c r="AB8" s="4">
        <v>39.757256802302997</v>
      </c>
      <c r="AC8" s="4">
        <v>3.1806044947199799</v>
      </c>
      <c r="AD8" s="4">
        <v>409.80078640551699</v>
      </c>
      <c r="AE8" s="4">
        <v>31.893722689088602</v>
      </c>
      <c r="AF8" s="4">
        <v>122.400179686314</v>
      </c>
      <c r="AG8" s="4">
        <v>9.9131349286024104</v>
      </c>
      <c r="AH8" s="4">
        <v>576.75371711521996</v>
      </c>
      <c r="AI8" s="4">
        <v>51.302488091002203</v>
      </c>
      <c r="AJ8" s="4">
        <v>130.59319153879201</v>
      </c>
      <c r="AK8" s="4">
        <v>11.6303050859833</v>
      </c>
      <c r="AL8" s="4">
        <v>1327.5684501711601</v>
      </c>
      <c r="AM8" s="4">
        <v>121.74410802962799</v>
      </c>
      <c r="AN8" s="4">
        <v>292.95537879469703</v>
      </c>
      <c r="AO8" s="4">
        <v>27.949115294814</v>
      </c>
      <c r="AP8" s="4">
        <v>17868.484963945299</v>
      </c>
      <c r="AQ8" s="4">
        <v>879.26651458340598</v>
      </c>
      <c r="AR8" s="4">
        <v>50.778177922150398</v>
      </c>
      <c r="AS8" s="4">
        <v>7.4566882814730304</v>
      </c>
      <c r="AT8" s="4">
        <v>6.1466650875974302</v>
      </c>
      <c r="AU8" s="4">
        <v>2.8087204882259198</v>
      </c>
      <c r="AV8" s="4">
        <v>296.53383733480001</v>
      </c>
      <c r="AW8" s="4">
        <v>27.608660849916799</v>
      </c>
      <c r="AX8" s="4">
        <v>25.919951382777999</v>
      </c>
      <c r="AY8" s="4">
        <v>3.0216300745989</v>
      </c>
      <c r="AZ8" s="4">
        <v>19.872653781274799</v>
      </c>
      <c r="BA8" s="4">
        <v>2.6821413104792899</v>
      </c>
      <c r="BB8" s="4">
        <v>1254.17219880727</v>
      </c>
      <c r="BC8" s="4">
        <v>102.055864608989</v>
      </c>
      <c r="BD8" s="4">
        <v>4729.7877897129101</v>
      </c>
      <c r="BE8" s="4">
        <v>431.008335668276</v>
      </c>
      <c r="BF8" s="4">
        <v>88.217279041811494</v>
      </c>
      <c r="BG8" s="4">
        <v>8.3834637971590809</v>
      </c>
    </row>
    <row r="9" spans="1:59" x14ac:dyDescent="0.25">
      <c r="A9" t="s">
        <v>175</v>
      </c>
      <c r="B9" s="4">
        <v>689.29060745193397</v>
      </c>
      <c r="C9" s="4">
        <v>164.809353563146</v>
      </c>
      <c r="D9" s="4" t="s">
        <v>167</v>
      </c>
      <c r="E9" s="4">
        <v>308.71420887795102</v>
      </c>
      <c r="F9" s="4">
        <v>64.328335750995706</v>
      </c>
      <c r="G9" s="4">
        <v>11.605328659092301</v>
      </c>
      <c r="H9" s="4">
        <v>3744.3826446119401</v>
      </c>
      <c r="I9" s="4">
        <v>232.464617659081</v>
      </c>
      <c r="J9" s="4">
        <v>239057.504559778</v>
      </c>
      <c r="K9" s="4">
        <v>7550.2417889488497</v>
      </c>
      <c r="L9" s="4">
        <v>20.442322811159801</v>
      </c>
      <c r="M9" s="4">
        <v>1.4161557270573</v>
      </c>
      <c r="N9" s="4">
        <v>2.5180202168013901</v>
      </c>
      <c r="O9" s="4">
        <v>0.583430680422515</v>
      </c>
      <c r="P9" s="4">
        <v>67.4825430448671</v>
      </c>
      <c r="Q9" s="4">
        <v>4.8553471207252201</v>
      </c>
      <c r="R9" s="4">
        <v>2.1189481486534398</v>
      </c>
      <c r="S9" s="4">
        <v>0.29716941545694198</v>
      </c>
      <c r="T9" s="4">
        <v>16.124052276000601</v>
      </c>
      <c r="U9" s="4">
        <v>1.80335766261735</v>
      </c>
      <c r="V9" s="4">
        <v>19.752884418321599</v>
      </c>
      <c r="W9" s="4">
        <v>1.69044039563307</v>
      </c>
      <c r="X9" s="4">
        <v>1.1442522814098901</v>
      </c>
      <c r="Y9" s="4">
        <v>0.127229401700583</v>
      </c>
      <c r="Z9" s="4">
        <v>90.071106552177497</v>
      </c>
      <c r="AA9" s="4">
        <v>5.9541877305106299</v>
      </c>
      <c r="AB9" s="4">
        <v>28.935946514019001</v>
      </c>
      <c r="AC9" s="4">
        <v>1.7144578584583701</v>
      </c>
      <c r="AD9" s="4">
        <v>345.52342128178702</v>
      </c>
      <c r="AE9" s="4">
        <v>18.9676473518333</v>
      </c>
      <c r="AF9" s="4">
        <v>121.15127239045501</v>
      </c>
      <c r="AG9" s="4">
        <v>7.0869379840075997</v>
      </c>
      <c r="AH9" s="4">
        <v>557.82208378242797</v>
      </c>
      <c r="AI9" s="4">
        <v>30.305645500457199</v>
      </c>
      <c r="AJ9" s="4">
        <v>105.951169938128</v>
      </c>
      <c r="AK9" s="4">
        <v>5.9813018328045597</v>
      </c>
      <c r="AL9" s="4">
        <v>910.38344023775403</v>
      </c>
      <c r="AM9" s="4">
        <v>54.921386592863897</v>
      </c>
      <c r="AN9" s="4">
        <v>165.246935045545</v>
      </c>
      <c r="AO9" s="4">
        <v>8.5877888699985405</v>
      </c>
      <c r="AP9" s="4">
        <v>7894.5468949108599</v>
      </c>
      <c r="AQ9" s="4">
        <v>221.075469293814</v>
      </c>
      <c r="AR9" s="4">
        <v>6.1860146300791099</v>
      </c>
      <c r="AS9" s="4">
        <v>0.46677744611333599</v>
      </c>
      <c r="AT9" s="4" t="s">
        <v>167</v>
      </c>
      <c r="AU9" s="4">
        <v>1.90855347002742</v>
      </c>
      <c r="AV9" s="4">
        <v>52.775930701691401</v>
      </c>
      <c r="AW9" s="4">
        <v>2.2700865605166798</v>
      </c>
      <c r="AX9" s="4">
        <v>3.7810708962211099</v>
      </c>
      <c r="AY9" s="4">
        <v>0.19788827106737</v>
      </c>
      <c r="AZ9" s="4">
        <v>6.0700048472008197</v>
      </c>
      <c r="BA9" s="4">
        <v>0.40345712275017898</v>
      </c>
      <c r="BB9" s="4">
        <v>898.42303067523903</v>
      </c>
      <c r="BC9" s="4">
        <v>50.896992909181698</v>
      </c>
      <c r="BD9" s="4">
        <v>1338.3233713899299</v>
      </c>
      <c r="BE9" s="4">
        <v>71.483637211759103</v>
      </c>
      <c r="BF9" s="4">
        <v>16.850977158814398</v>
      </c>
      <c r="BG9" s="4">
        <v>0.72567197557726804</v>
      </c>
    </row>
    <row r="10" spans="1:59" x14ac:dyDescent="0.25">
      <c r="A10" t="s">
        <v>176</v>
      </c>
      <c r="B10" s="4" t="s">
        <v>167</v>
      </c>
      <c r="C10" s="4">
        <v>99.548811468876195</v>
      </c>
      <c r="D10" s="4" t="s">
        <v>167</v>
      </c>
      <c r="E10" s="4">
        <v>210.52894271017601</v>
      </c>
      <c r="F10" s="4">
        <v>5.0325325758955</v>
      </c>
      <c r="G10" s="4">
        <v>1.6858994084289001</v>
      </c>
      <c r="H10" s="4">
        <v>420.91213410217199</v>
      </c>
      <c r="I10" s="4">
        <v>55.012479186443898</v>
      </c>
      <c r="J10" s="4">
        <v>258612.624190637</v>
      </c>
      <c r="K10" s="4">
        <v>8089.67541152182</v>
      </c>
      <c r="L10" s="4">
        <v>0.74241758763722998</v>
      </c>
      <c r="M10" s="4">
        <v>0.10508131900970601</v>
      </c>
      <c r="N10" s="4">
        <v>7.06399680549335E-2</v>
      </c>
      <c r="O10" s="4">
        <v>2.8250294675033899E-2</v>
      </c>
      <c r="P10" s="4">
        <v>5.4369108350328199</v>
      </c>
      <c r="Q10" s="4">
        <v>0.71889749229079503</v>
      </c>
      <c r="R10" s="4">
        <v>5.0327680502245897E-2</v>
      </c>
      <c r="S10" s="4">
        <v>2.1270057077602499E-2</v>
      </c>
      <c r="T10" s="4">
        <v>0.47120825475757699</v>
      </c>
      <c r="U10" s="4">
        <v>0.150509419300771</v>
      </c>
      <c r="V10" s="4">
        <v>0.82021037570952704</v>
      </c>
      <c r="W10" s="4">
        <v>0.22415085799127599</v>
      </c>
      <c r="X10" s="4">
        <v>0.27314049470180501</v>
      </c>
      <c r="Y10" s="4">
        <v>7.2173268676052296E-2</v>
      </c>
      <c r="Z10" s="4">
        <v>5.1055503455532696</v>
      </c>
      <c r="AA10" s="4">
        <v>0.91248458537335797</v>
      </c>
      <c r="AB10" s="4">
        <v>1.96830718500302</v>
      </c>
      <c r="AC10" s="4">
        <v>0.29252552417453498</v>
      </c>
      <c r="AD10" s="4">
        <v>28.189690602403999</v>
      </c>
      <c r="AE10" s="4">
        <v>3.54105374926452</v>
      </c>
      <c r="AF10" s="4">
        <v>12.229439541855101</v>
      </c>
      <c r="AG10" s="4">
        <v>1.5047470827956599</v>
      </c>
      <c r="AH10" s="4">
        <v>69.221962570911103</v>
      </c>
      <c r="AI10" s="4">
        <v>8.8139523368581401</v>
      </c>
      <c r="AJ10" s="4">
        <v>16.8373195335374</v>
      </c>
      <c r="AK10" s="4">
        <v>2.1232321627923101</v>
      </c>
      <c r="AL10" s="4">
        <v>181.178988115577</v>
      </c>
      <c r="AM10" s="4">
        <v>23.516036776711399</v>
      </c>
      <c r="AN10" s="4">
        <v>46.478266047906402</v>
      </c>
      <c r="AO10" s="4">
        <v>6.1176778063644202</v>
      </c>
      <c r="AP10" s="4">
        <v>10458.8463201308</v>
      </c>
      <c r="AQ10" s="4">
        <v>481.70986178278002</v>
      </c>
      <c r="AR10" s="4">
        <v>0.45340956943627098</v>
      </c>
      <c r="AS10" s="4">
        <v>7.6129560498098395E-2</v>
      </c>
      <c r="AT10" s="4" t="s">
        <v>167</v>
      </c>
      <c r="AU10" s="4">
        <v>1.22049238352377</v>
      </c>
      <c r="AV10" s="4">
        <v>22.0306986814049</v>
      </c>
      <c r="AW10" s="4">
        <v>3.4707236668858399</v>
      </c>
      <c r="AX10" s="4">
        <v>1.1211885589714801</v>
      </c>
      <c r="AY10" s="4">
        <v>0.19297535584332501</v>
      </c>
      <c r="AZ10" s="4">
        <v>1.0314940168972699</v>
      </c>
      <c r="BA10" s="4">
        <v>0.210837307572215</v>
      </c>
      <c r="BB10" s="4">
        <v>100.89482434338601</v>
      </c>
      <c r="BC10" s="4">
        <v>20.098541232488</v>
      </c>
      <c r="BD10" s="4">
        <v>312.10198702824698</v>
      </c>
      <c r="BE10" s="4">
        <v>59.4626348880956</v>
      </c>
      <c r="BF10" s="4">
        <v>6.1480657790843702</v>
      </c>
      <c r="BG10" s="4">
        <v>0.97501167302296599</v>
      </c>
    </row>
    <row r="11" spans="1:59" x14ac:dyDescent="0.25">
      <c r="A11" t="s">
        <v>177</v>
      </c>
      <c r="B11" s="4" t="s">
        <v>167</v>
      </c>
      <c r="C11" s="4">
        <v>83.580756035481699</v>
      </c>
      <c r="D11" s="4" t="s">
        <v>167</v>
      </c>
      <c r="E11" s="4">
        <v>198.28982806966499</v>
      </c>
      <c r="F11" s="4">
        <v>6.2277919227106597</v>
      </c>
      <c r="G11" s="4">
        <v>1.5812821436578199</v>
      </c>
      <c r="H11" s="4">
        <v>1188.06417288593</v>
      </c>
      <c r="I11" s="4">
        <v>55.023732362098599</v>
      </c>
      <c r="J11" s="4">
        <v>245238.839612507</v>
      </c>
      <c r="K11" s="4">
        <v>9031.0941513770395</v>
      </c>
      <c r="L11" s="4">
        <v>1.72011620215058</v>
      </c>
      <c r="M11" s="4">
        <v>0.15130656086498501</v>
      </c>
      <c r="N11" s="4">
        <v>0.11176949541366001</v>
      </c>
      <c r="O11" s="4">
        <v>2.7697742106844E-2</v>
      </c>
      <c r="P11" s="4">
        <v>12.5855201389983</v>
      </c>
      <c r="Q11" s="4">
        <v>0.76929319062030799</v>
      </c>
      <c r="R11" s="4">
        <v>0.21081753907724099</v>
      </c>
      <c r="S11" s="4">
        <v>4.1532632588595401E-2</v>
      </c>
      <c r="T11" s="4">
        <v>2.3999621582280799</v>
      </c>
      <c r="U11" s="4">
        <v>0.34811057339052198</v>
      </c>
      <c r="V11" s="4">
        <v>4.8876084106604099</v>
      </c>
      <c r="W11" s="4">
        <v>0.64142300356406701</v>
      </c>
      <c r="X11" s="4">
        <v>1.0058909981236599</v>
      </c>
      <c r="Y11" s="4">
        <v>0.152246398161451</v>
      </c>
      <c r="Z11" s="4">
        <v>23.933847330516301</v>
      </c>
      <c r="AA11" s="4">
        <v>2.15845020635971</v>
      </c>
      <c r="AB11" s="4">
        <v>7.6820932305196701</v>
      </c>
      <c r="AC11" s="4">
        <v>0.56378214437134599</v>
      </c>
      <c r="AD11" s="4">
        <v>98.746706141079102</v>
      </c>
      <c r="AE11" s="4">
        <v>6.1450170513575797</v>
      </c>
      <c r="AF11" s="4">
        <v>38.489559839733701</v>
      </c>
      <c r="AG11" s="4">
        <v>2.0642430986279501</v>
      </c>
      <c r="AH11" s="4">
        <v>192.54237376204901</v>
      </c>
      <c r="AI11" s="4">
        <v>9.0946491252569999</v>
      </c>
      <c r="AJ11" s="4">
        <v>42.185333457776302</v>
      </c>
      <c r="AK11" s="4">
        <v>1.6459644949546</v>
      </c>
      <c r="AL11" s="4">
        <v>414.740709768324</v>
      </c>
      <c r="AM11" s="4">
        <v>13.155506374324601</v>
      </c>
      <c r="AN11" s="4">
        <v>91.890035575150605</v>
      </c>
      <c r="AO11" s="4">
        <v>2.9192183246299899</v>
      </c>
      <c r="AP11" s="4">
        <v>9512.0383749616303</v>
      </c>
      <c r="AQ11" s="4">
        <v>558.80273001054798</v>
      </c>
      <c r="AR11" s="4">
        <v>0.750208286133625</v>
      </c>
      <c r="AS11" s="4">
        <v>7.6975375697792406E-2</v>
      </c>
      <c r="AT11" s="4" t="s">
        <v>167</v>
      </c>
      <c r="AU11" s="4">
        <v>0.74140743378059204</v>
      </c>
      <c r="AV11" s="4">
        <v>37.777101554084901</v>
      </c>
      <c r="AW11" s="4">
        <v>1.93366706400828</v>
      </c>
      <c r="AX11" s="4">
        <v>2.0783244784847001</v>
      </c>
      <c r="AY11" s="4">
        <v>0.19222946471149799</v>
      </c>
      <c r="AZ11" s="4">
        <v>2.7985436932423702</v>
      </c>
      <c r="BA11" s="4">
        <v>0.25096284760954402</v>
      </c>
      <c r="BB11" s="4">
        <v>277.42097056490098</v>
      </c>
      <c r="BC11" s="4">
        <v>14.6026224356365</v>
      </c>
      <c r="BD11" s="4">
        <v>571.78729006717901</v>
      </c>
      <c r="BE11" s="4">
        <v>40.446165725625399</v>
      </c>
      <c r="BF11" s="4">
        <v>11.089802904621999</v>
      </c>
      <c r="BG11" s="4">
        <v>0.56003651352228601</v>
      </c>
    </row>
    <row r="12" spans="1:59" x14ac:dyDescent="0.25">
      <c r="A12" t="s">
        <v>178</v>
      </c>
      <c r="B12" s="4" t="s">
        <v>167</v>
      </c>
      <c r="C12" s="4">
        <v>64.666484104904598</v>
      </c>
      <c r="D12" s="4" t="s">
        <v>167</v>
      </c>
      <c r="E12" s="4">
        <v>214.15725975519601</v>
      </c>
      <c r="F12" s="4" t="s">
        <v>167</v>
      </c>
      <c r="G12" s="4">
        <v>1.17817577841946</v>
      </c>
      <c r="H12" s="4">
        <v>914.396380003118</v>
      </c>
      <c r="I12" s="4">
        <v>65.733361211504501</v>
      </c>
      <c r="J12" s="4">
        <v>224281.496098006</v>
      </c>
      <c r="K12" s="4">
        <v>7339.6765240580098</v>
      </c>
      <c r="L12" s="4">
        <v>1.48064793313667</v>
      </c>
      <c r="M12" s="4">
        <v>0.19572669586616601</v>
      </c>
      <c r="N12" s="4" t="s">
        <v>167</v>
      </c>
      <c r="O12" s="4">
        <v>7.1512876144476101E-3</v>
      </c>
      <c r="P12" s="4">
        <v>8.3757249724457008</v>
      </c>
      <c r="Q12" s="4">
        <v>0.98444005705577098</v>
      </c>
      <c r="R12" s="4">
        <v>7.2446998622593295E-2</v>
      </c>
      <c r="S12" s="4">
        <v>2.3900410485618501E-2</v>
      </c>
      <c r="T12" s="4">
        <v>1.66636266843715</v>
      </c>
      <c r="U12" s="4">
        <v>0.34434240311849801</v>
      </c>
      <c r="V12" s="4">
        <v>2.8315260411312599</v>
      </c>
      <c r="W12" s="4">
        <v>0.438274721697406</v>
      </c>
      <c r="X12" s="4">
        <v>0.73209160992782996</v>
      </c>
      <c r="Y12" s="4">
        <v>0.111529966328121</v>
      </c>
      <c r="Z12" s="4">
        <v>16.914041674444</v>
      </c>
      <c r="AA12" s="4">
        <v>1.4069250188775699</v>
      </c>
      <c r="AB12" s="4">
        <v>5.2484066039721098</v>
      </c>
      <c r="AC12" s="4">
        <v>0.38409450404944701</v>
      </c>
      <c r="AD12" s="4">
        <v>69.988088537402504</v>
      </c>
      <c r="AE12" s="4">
        <v>4.0193095649495696</v>
      </c>
      <c r="AF12" s="4">
        <v>28.374033904768801</v>
      </c>
      <c r="AG12" s="4">
        <v>1.86991894930763</v>
      </c>
      <c r="AH12" s="4">
        <v>150.51007546350701</v>
      </c>
      <c r="AI12" s="4">
        <v>10.5880823584294</v>
      </c>
      <c r="AJ12" s="4">
        <v>32.8991008487953</v>
      </c>
      <c r="AK12" s="4">
        <v>2.1872105644439999</v>
      </c>
      <c r="AL12" s="4">
        <v>321.89843914125402</v>
      </c>
      <c r="AM12" s="4">
        <v>25.602148980843701</v>
      </c>
      <c r="AN12" s="4">
        <v>71.933094874189905</v>
      </c>
      <c r="AO12" s="4">
        <v>5.6643219104991402</v>
      </c>
      <c r="AP12" s="4">
        <v>10383.295089535201</v>
      </c>
      <c r="AQ12" s="4">
        <v>463.74533406515098</v>
      </c>
      <c r="AR12" s="4">
        <v>0.70626468545184296</v>
      </c>
      <c r="AS12" s="4">
        <v>7.2403609396843802E-2</v>
      </c>
      <c r="AT12" s="4" t="s">
        <v>167</v>
      </c>
      <c r="AU12" s="4">
        <v>1.0681851240084701</v>
      </c>
      <c r="AV12" s="4">
        <v>31.474975080943</v>
      </c>
      <c r="AW12" s="4">
        <v>2.63142234593845</v>
      </c>
      <c r="AX12" s="4">
        <v>1.66246147853304</v>
      </c>
      <c r="AY12" s="4">
        <v>0.19364890199684501</v>
      </c>
      <c r="AZ12" s="4">
        <v>1.76019313452162</v>
      </c>
      <c r="BA12" s="4">
        <v>0.24588699354028601</v>
      </c>
      <c r="BB12" s="4">
        <v>172.64785339333901</v>
      </c>
      <c r="BC12" s="4">
        <v>23.708361875164801</v>
      </c>
      <c r="BD12" s="4">
        <v>467.16661333839801</v>
      </c>
      <c r="BE12" s="4">
        <v>51.984172812629801</v>
      </c>
      <c r="BF12" s="4">
        <v>8.9291649730298204</v>
      </c>
      <c r="BG12" s="4">
        <v>0.75691610037823198</v>
      </c>
    </row>
    <row r="13" spans="1:59" x14ac:dyDescent="0.25">
      <c r="A13" t="s">
        <v>179</v>
      </c>
      <c r="B13" s="4" t="s">
        <v>167</v>
      </c>
      <c r="C13" s="4">
        <v>90.638847647061496</v>
      </c>
      <c r="D13" s="4" t="s">
        <v>167</v>
      </c>
      <c r="E13" s="4">
        <v>222.57902824790801</v>
      </c>
      <c r="F13" s="4">
        <v>6.0375312412552802</v>
      </c>
      <c r="G13" s="4">
        <v>1.5115239744640501</v>
      </c>
      <c r="H13" s="4">
        <v>1157.8998921299999</v>
      </c>
      <c r="I13" s="4">
        <v>41.5701979230627</v>
      </c>
      <c r="J13" s="4">
        <v>220637.57330113801</v>
      </c>
      <c r="K13" s="4">
        <v>6479.5841013134504</v>
      </c>
      <c r="L13" s="4">
        <v>2.5008580268400999</v>
      </c>
      <c r="M13" s="4">
        <v>0.19867843734337401</v>
      </c>
      <c r="N13" s="4">
        <v>9.7865777042323104E-2</v>
      </c>
      <c r="O13" s="4">
        <v>3.7091037363826601E-2</v>
      </c>
      <c r="P13" s="4">
        <v>21.171340351251601</v>
      </c>
      <c r="Q13" s="4">
        <v>0.82960569128805495</v>
      </c>
      <c r="R13" s="4">
        <v>0.203439595676913</v>
      </c>
      <c r="S13" s="4">
        <v>4.9748952693850497E-2</v>
      </c>
      <c r="T13" s="4">
        <v>2.8732293034326202</v>
      </c>
      <c r="U13" s="4">
        <v>0.40122688868175799</v>
      </c>
      <c r="V13" s="4">
        <v>6.2940281784179399</v>
      </c>
      <c r="W13" s="4">
        <v>0.687760142536463</v>
      </c>
      <c r="X13" s="4">
        <v>2.1993200907218902</v>
      </c>
      <c r="Y13" s="4">
        <v>0.190956263920602</v>
      </c>
      <c r="Z13" s="4">
        <v>31.613909090321702</v>
      </c>
      <c r="AA13" s="4">
        <v>2.27605063906711</v>
      </c>
      <c r="AB13" s="4">
        <v>9.1463694282305301</v>
      </c>
      <c r="AC13" s="4">
        <v>0.48833719635354</v>
      </c>
      <c r="AD13" s="4">
        <v>104.71336303228</v>
      </c>
      <c r="AE13" s="4">
        <v>4.8618716380233096</v>
      </c>
      <c r="AF13" s="4">
        <v>35.786661482227302</v>
      </c>
      <c r="AG13" s="4">
        <v>1.3485903522506799</v>
      </c>
      <c r="AH13" s="4">
        <v>163.79567797130201</v>
      </c>
      <c r="AI13" s="4">
        <v>5.7715007729731003</v>
      </c>
      <c r="AJ13" s="4">
        <v>33.837232884279402</v>
      </c>
      <c r="AK13" s="4">
        <v>1.2830624538770301</v>
      </c>
      <c r="AL13" s="4">
        <v>310.07437103517202</v>
      </c>
      <c r="AM13" s="4">
        <v>8.0026752067355496</v>
      </c>
      <c r="AN13" s="4">
        <v>65.3144943202185</v>
      </c>
      <c r="AO13" s="4">
        <v>1.90138072257713</v>
      </c>
      <c r="AP13" s="4">
        <v>8523.5735797453508</v>
      </c>
      <c r="AQ13" s="4">
        <v>462.18517511456997</v>
      </c>
      <c r="AR13" s="4">
        <v>0.575225384993725</v>
      </c>
      <c r="AS13" s="4">
        <v>7.5674336835294301E-2</v>
      </c>
      <c r="AT13" s="4" t="s">
        <v>167</v>
      </c>
      <c r="AU13" s="4">
        <v>0.96630891614154302</v>
      </c>
      <c r="AV13" s="4">
        <v>28.944892512521498</v>
      </c>
      <c r="AW13" s="4">
        <v>0.89369167551768303</v>
      </c>
      <c r="AX13" s="4">
        <v>1.5402244027491301</v>
      </c>
      <c r="AY13" s="4">
        <v>0.12202227157795401</v>
      </c>
      <c r="AZ13" s="4">
        <v>1.54691737386022</v>
      </c>
      <c r="BA13" s="4">
        <v>0.16886554491875999</v>
      </c>
      <c r="BB13" s="4">
        <v>242.974064707688</v>
      </c>
      <c r="BC13" s="4">
        <v>10.3997353684647</v>
      </c>
      <c r="BD13" s="4">
        <v>679.37166339000601</v>
      </c>
      <c r="BE13" s="4">
        <v>35.234731383567798</v>
      </c>
      <c r="BF13" s="4">
        <v>8.2291195216763704</v>
      </c>
      <c r="BG13" s="4">
        <v>0.27064984427974298</v>
      </c>
    </row>
    <row r="14" spans="1:59" x14ac:dyDescent="0.25">
      <c r="A14" t="s">
        <v>180</v>
      </c>
      <c r="B14" s="4" t="s">
        <v>167</v>
      </c>
      <c r="C14" s="4">
        <v>100.21597477006</v>
      </c>
      <c r="D14" s="4" t="s">
        <v>167</v>
      </c>
      <c r="E14" s="4">
        <v>226.227697904471</v>
      </c>
      <c r="F14" s="4">
        <v>5.4801663382159296</v>
      </c>
      <c r="G14" s="4">
        <v>1.9273880449562499</v>
      </c>
      <c r="H14" s="4">
        <v>1022.98862947522</v>
      </c>
      <c r="I14" s="4">
        <v>29.6419777271879</v>
      </c>
      <c r="J14" s="4">
        <v>214188.38181205199</v>
      </c>
      <c r="K14" s="4">
        <v>7282.8319655859996</v>
      </c>
      <c r="L14" s="4">
        <v>1.82935498080785</v>
      </c>
      <c r="M14" s="4">
        <v>0.167714920383912</v>
      </c>
      <c r="N14" s="4">
        <v>7.5781417706489398E-2</v>
      </c>
      <c r="O14" s="4">
        <v>3.1776263141359701E-2</v>
      </c>
      <c r="P14" s="4">
        <v>14.064250942096701</v>
      </c>
      <c r="Q14" s="4">
        <v>0.64966342624112605</v>
      </c>
      <c r="R14" s="4">
        <v>8.2840122276065797E-2</v>
      </c>
      <c r="S14" s="4">
        <v>2.7055110490686301E-2</v>
      </c>
      <c r="T14" s="4">
        <v>1.3426659998634001</v>
      </c>
      <c r="U14" s="4">
        <v>0.243488450506159</v>
      </c>
      <c r="V14" s="4">
        <v>3.0282802038788601</v>
      </c>
      <c r="W14" s="4">
        <v>0.46483155919170199</v>
      </c>
      <c r="X14" s="4">
        <v>0.91055527351048304</v>
      </c>
      <c r="Y14" s="4">
        <v>0.11610496163212</v>
      </c>
      <c r="Z14" s="4">
        <v>17.2957657865377</v>
      </c>
      <c r="AA14" s="4">
        <v>1.11475539169069</v>
      </c>
      <c r="AB14" s="4">
        <v>5.6447050853270397</v>
      </c>
      <c r="AC14" s="4">
        <v>0.29914951776395998</v>
      </c>
      <c r="AD14" s="4">
        <v>75.426899943932796</v>
      </c>
      <c r="AE14" s="4">
        <v>2.9766936809147602</v>
      </c>
      <c r="AF14" s="4">
        <v>31.152283270435301</v>
      </c>
      <c r="AG14" s="4">
        <v>1.0567554982465199</v>
      </c>
      <c r="AH14" s="4">
        <v>166.01557079002799</v>
      </c>
      <c r="AI14" s="4">
        <v>5.5499153386503703</v>
      </c>
      <c r="AJ14" s="4">
        <v>38.039550670590401</v>
      </c>
      <c r="AK14" s="4">
        <v>1.37320385939276</v>
      </c>
      <c r="AL14" s="4">
        <v>378.50783992351899</v>
      </c>
      <c r="AM14" s="4">
        <v>13.249304568006</v>
      </c>
      <c r="AN14" s="4">
        <v>88.461786812549505</v>
      </c>
      <c r="AO14" s="4">
        <v>2.9822523069177</v>
      </c>
      <c r="AP14" s="4">
        <v>9422.9538765227207</v>
      </c>
      <c r="AQ14" s="4">
        <v>574.54540433123304</v>
      </c>
      <c r="AR14" s="4">
        <v>0.79531067435187097</v>
      </c>
      <c r="AS14" s="4">
        <v>8.5213509435927204E-2</v>
      </c>
      <c r="AT14" s="4" t="s">
        <v>167</v>
      </c>
      <c r="AU14" s="4">
        <v>1.3626596305555001</v>
      </c>
      <c r="AV14" s="4">
        <v>43.629892251365497</v>
      </c>
      <c r="AW14" s="4">
        <v>1.6967445872061899</v>
      </c>
      <c r="AX14" s="4">
        <v>2.4338410012798302</v>
      </c>
      <c r="AY14" s="4">
        <v>0.19752555288017401</v>
      </c>
      <c r="AZ14" s="4">
        <v>3.5093199568439202</v>
      </c>
      <c r="BA14" s="4">
        <v>0.443638985855694</v>
      </c>
      <c r="BB14" s="4">
        <v>287.17614908505999</v>
      </c>
      <c r="BC14" s="4">
        <v>19.678202826506901</v>
      </c>
      <c r="BD14" s="4">
        <v>569.61655838875095</v>
      </c>
      <c r="BE14" s="4">
        <v>22.624337298468799</v>
      </c>
      <c r="BF14" s="4">
        <v>12.986870980720401</v>
      </c>
      <c r="BG14" s="4">
        <v>0.496447999509602</v>
      </c>
    </row>
    <row r="15" spans="1:59" x14ac:dyDescent="0.25">
      <c r="A15" t="s">
        <v>181</v>
      </c>
      <c r="B15" s="4" t="s">
        <v>167</v>
      </c>
      <c r="C15" s="4">
        <v>81.774653857538993</v>
      </c>
      <c r="D15" s="4" t="s">
        <v>167</v>
      </c>
      <c r="E15" s="4">
        <v>208.24179495751699</v>
      </c>
      <c r="F15" s="4">
        <v>2.04827867386429</v>
      </c>
      <c r="G15" s="4">
        <v>1.1789939702783201</v>
      </c>
      <c r="H15" s="4">
        <v>846.26054304914499</v>
      </c>
      <c r="I15" s="4">
        <v>38.264168735205402</v>
      </c>
      <c r="J15" s="4">
        <v>204514.3631436</v>
      </c>
      <c r="K15" s="4">
        <v>7407.9065035838003</v>
      </c>
      <c r="L15" s="4">
        <v>2.9236123524975901</v>
      </c>
      <c r="M15" s="4">
        <v>0.30185460462466102</v>
      </c>
      <c r="N15" s="4" t="s">
        <v>167</v>
      </c>
      <c r="O15" s="4">
        <v>0</v>
      </c>
      <c r="P15" s="4">
        <v>12.4389500237259</v>
      </c>
      <c r="Q15" s="4">
        <v>0.77613317116896896</v>
      </c>
      <c r="R15" s="4" t="s">
        <v>167</v>
      </c>
      <c r="S15" s="4">
        <v>1.2248939034998499E-2</v>
      </c>
      <c r="T15" s="4">
        <v>0.64316725609986602</v>
      </c>
      <c r="U15" s="4">
        <v>0.22548277692516999</v>
      </c>
      <c r="V15" s="4">
        <v>1.5034771372483999</v>
      </c>
      <c r="W15" s="4">
        <v>0.27637404624162198</v>
      </c>
      <c r="X15" s="4">
        <v>0.42672161597921698</v>
      </c>
      <c r="Y15" s="4">
        <v>7.9377477117270695E-2</v>
      </c>
      <c r="Z15" s="4">
        <v>10.40133282439</v>
      </c>
      <c r="AA15" s="4">
        <v>0.74270423471073499</v>
      </c>
      <c r="AB15" s="4">
        <v>3.81496357930479</v>
      </c>
      <c r="AC15" s="4">
        <v>0.226103493856391</v>
      </c>
      <c r="AD15" s="4">
        <v>55.9766941273828</v>
      </c>
      <c r="AE15" s="4">
        <v>3.0151065301006099</v>
      </c>
      <c r="AF15" s="4">
        <v>24.5996226425567</v>
      </c>
      <c r="AG15" s="4">
        <v>1.07364057560843</v>
      </c>
      <c r="AH15" s="4">
        <v>143.50589781414499</v>
      </c>
      <c r="AI15" s="4">
        <v>6.8937000590367496</v>
      </c>
      <c r="AJ15" s="4">
        <v>34.5715100073418</v>
      </c>
      <c r="AK15" s="4">
        <v>1.75045539948036</v>
      </c>
      <c r="AL15" s="4">
        <v>378.60360961019501</v>
      </c>
      <c r="AM15" s="4">
        <v>20.3281259350616</v>
      </c>
      <c r="AN15" s="4">
        <v>93.862976427941703</v>
      </c>
      <c r="AO15" s="4">
        <v>5.0580556695918402</v>
      </c>
      <c r="AP15" s="4">
        <v>10779.2035428454</v>
      </c>
      <c r="AQ15" s="4">
        <v>445.54223035208599</v>
      </c>
      <c r="AR15" s="4">
        <v>1.5565856496250701</v>
      </c>
      <c r="AS15" s="4">
        <v>0.187671311967638</v>
      </c>
      <c r="AT15" s="4" t="s">
        <v>167</v>
      </c>
      <c r="AU15" s="4">
        <v>0.97103057689071004</v>
      </c>
      <c r="AV15" s="4">
        <v>52.365324477481202</v>
      </c>
      <c r="AW15" s="4">
        <v>4.3940255431904003</v>
      </c>
      <c r="AX15" s="4">
        <v>2.7597421228921899</v>
      </c>
      <c r="AY15" s="4">
        <v>0.274956306044431</v>
      </c>
      <c r="AZ15" s="4">
        <v>2.0620662817379398</v>
      </c>
      <c r="BA15" s="4">
        <v>0.23134718308545099</v>
      </c>
      <c r="BB15" s="4">
        <v>216.40862940635901</v>
      </c>
      <c r="BC15" s="4">
        <v>14.8619341068102</v>
      </c>
      <c r="BD15" s="4">
        <v>791.78209634454004</v>
      </c>
      <c r="BE15" s="4">
        <v>59.534828873081899</v>
      </c>
      <c r="BF15" s="4">
        <v>14.4244203382222</v>
      </c>
      <c r="BG15" s="4">
        <v>1.1855387906872501</v>
      </c>
    </row>
    <row r="16" spans="1:59" x14ac:dyDescent="0.25">
      <c r="A16" t="s">
        <v>182</v>
      </c>
      <c r="B16" s="4" t="s">
        <v>167</v>
      </c>
      <c r="C16" s="4">
        <v>97.748695485811695</v>
      </c>
      <c r="D16" s="4" t="s">
        <v>167</v>
      </c>
      <c r="E16" s="4">
        <v>272.98527884698899</v>
      </c>
      <c r="F16" s="4">
        <v>4.8123148140277401</v>
      </c>
      <c r="G16" s="4">
        <v>1.7447561907828499</v>
      </c>
      <c r="H16" s="4">
        <v>708.63963721157995</v>
      </c>
      <c r="I16" s="4">
        <v>26.4825216749235</v>
      </c>
      <c r="J16" s="4">
        <v>202685.617855955</v>
      </c>
      <c r="K16" s="4">
        <v>6440.2675796486201</v>
      </c>
      <c r="L16" s="4">
        <v>1.6061977475770599</v>
      </c>
      <c r="M16" s="4">
        <v>0.15872104903647699</v>
      </c>
      <c r="N16" s="4">
        <v>0.13525492591466301</v>
      </c>
      <c r="O16" s="4">
        <v>3.94455082862235E-2</v>
      </c>
      <c r="P16" s="4">
        <v>8.8826126245673898</v>
      </c>
      <c r="Q16" s="4">
        <v>0.40760980493863203</v>
      </c>
      <c r="R16" s="4">
        <v>0.14682383419070999</v>
      </c>
      <c r="S16" s="4">
        <v>3.8450546402296899E-2</v>
      </c>
      <c r="T16" s="4">
        <v>1.0439531466804901</v>
      </c>
      <c r="U16" s="4">
        <v>0.23919847670283101</v>
      </c>
      <c r="V16" s="4">
        <v>1.7431819236500301</v>
      </c>
      <c r="W16" s="4">
        <v>0.36193903678655098</v>
      </c>
      <c r="X16" s="4">
        <v>0.41557621689403401</v>
      </c>
      <c r="Y16" s="4">
        <v>8.5773988325691594E-2</v>
      </c>
      <c r="Z16" s="4">
        <v>8.8433243330470006</v>
      </c>
      <c r="AA16" s="4">
        <v>0.74420486844287703</v>
      </c>
      <c r="AB16" s="4">
        <v>3.17567485503033</v>
      </c>
      <c r="AC16" s="4">
        <v>0.214772226938685</v>
      </c>
      <c r="AD16" s="4">
        <v>46.831637358461499</v>
      </c>
      <c r="AE16" s="4">
        <v>2.4684907567560099</v>
      </c>
      <c r="AF16" s="4">
        <v>20.876411879925801</v>
      </c>
      <c r="AG16" s="4">
        <v>0.793636379476508</v>
      </c>
      <c r="AH16" s="4">
        <v>120.47049604596501</v>
      </c>
      <c r="AI16" s="4">
        <v>4.0000617022107603</v>
      </c>
      <c r="AJ16" s="4">
        <v>29.472279936136101</v>
      </c>
      <c r="AK16" s="4">
        <v>1.3650350469691599</v>
      </c>
      <c r="AL16" s="4">
        <v>312.04335189828299</v>
      </c>
      <c r="AM16" s="4">
        <v>11.981886161789999</v>
      </c>
      <c r="AN16" s="4">
        <v>76.016757510999597</v>
      </c>
      <c r="AO16" s="4">
        <v>2.6164418730226</v>
      </c>
      <c r="AP16" s="4">
        <v>9800.4496745367996</v>
      </c>
      <c r="AQ16" s="4">
        <v>496.28075567401299</v>
      </c>
      <c r="AR16" s="4">
        <v>0.67156623737185595</v>
      </c>
      <c r="AS16" s="4">
        <v>8.1225454816536702E-2</v>
      </c>
      <c r="AT16" s="4" t="s">
        <v>167</v>
      </c>
      <c r="AU16" s="4">
        <v>1.3999964108721601</v>
      </c>
      <c r="AV16" s="4">
        <v>23.8548348185418</v>
      </c>
      <c r="AW16" s="4">
        <v>0.86265076275632402</v>
      </c>
      <c r="AX16" s="4">
        <v>1.3606846113878299</v>
      </c>
      <c r="AY16" s="4">
        <v>0.14449868606689201</v>
      </c>
      <c r="AZ16" s="4">
        <v>1.43069642638971</v>
      </c>
      <c r="BA16" s="4">
        <v>0.18315849377677501</v>
      </c>
      <c r="BB16" s="4">
        <v>131.74805635644901</v>
      </c>
      <c r="BC16" s="4">
        <v>5.7324800015359596</v>
      </c>
      <c r="BD16" s="4">
        <v>353.90651827585799</v>
      </c>
      <c r="BE16" s="4">
        <v>13.638077703710399</v>
      </c>
      <c r="BF16" s="4">
        <v>6.84587044866712</v>
      </c>
      <c r="BG16" s="4">
        <v>0.25647885187173802</v>
      </c>
    </row>
    <row r="17" spans="1:59" x14ac:dyDescent="0.25">
      <c r="A17" t="s">
        <v>183</v>
      </c>
      <c r="B17" s="4">
        <v>14776.032965210699</v>
      </c>
      <c r="C17" s="4">
        <v>3229.1515802722101</v>
      </c>
      <c r="D17" s="4">
        <v>18290.039825950698</v>
      </c>
      <c r="E17" s="4">
        <v>4583.5767994753696</v>
      </c>
      <c r="F17" s="4">
        <v>271.71782990014901</v>
      </c>
      <c r="G17" s="4">
        <v>48.163984596257698</v>
      </c>
      <c r="H17" s="4">
        <v>1190.3208836824699</v>
      </c>
      <c r="I17" s="4">
        <v>42.290582231626402</v>
      </c>
      <c r="J17" s="4">
        <v>200702.38652090801</v>
      </c>
      <c r="K17" s="4">
        <v>6237.01922005704</v>
      </c>
      <c r="L17" s="4">
        <v>2.3045559771222699</v>
      </c>
      <c r="M17" s="4">
        <v>0.203619702313864</v>
      </c>
      <c r="N17" s="4">
        <v>12.0904925831017</v>
      </c>
      <c r="O17" s="4">
        <v>2.90433278353348</v>
      </c>
      <c r="P17" s="4">
        <v>45.5257534956719</v>
      </c>
      <c r="Q17" s="4">
        <v>7.4367181235997899</v>
      </c>
      <c r="R17" s="4">
        <v>5.4103934809655998</v>
      </c>
      <c r="S17" s="4">
        <v>1.1971125942708301</v>
      </c>
      <c r="T17" s="4">
        <v>27.865683750832801</v>
      </c>
      <c r="U17" s="4">
        <v>6.3012093569254901</v>
      </c>
      <c r="V17" s="4">
        <v>9.5807595593951298</v>
      </c>
      <c r="W17" s="4">
        <v>1.5354357364717901</v>
      </c>
      <c r="X17" s="4">
        <v>2.4829805645196901</v>
      </c>
      <c r="Y17" s="4">
        <v>0.46961325635871298</v>
      </c>
      <c r="Z17" s="4">
        <v>25.118735947784199</v>
      </c>
      <c r="AA17" s="4">
        <v>2.3238751851812101</v>
      </c>
      <c r="AB17" s="4">
        <v>7.3782911793155703</v>
      </c>
      <c r="AC17" s="4">
        <v>0.30803957969587298</v>
      </c>
      <c r="AD17" s="4">
        <v>94.540046218766506</v>
      </c>
      <c r="AE17" s="4">
        <v>4.3536674139017704</v>
      </c>
      <c r="AF17" s="4">
        <v>37.170465563894702</v>
      </c>
      <c r="AG17" s="4">
        <v>1.50395507498596</v>
      </c>
      <c r="AH17" s="4">
        <v>193.44031756548</v>
      </c>
      <c r="AI17" s="4">
        <v>7.4748878157343102</v>
      </c>
      <c r="AJ17" s="4">
        <v>43.5154495412446</v>
      </c>
      <c r="AK17" s="4">
        <v>1.7515638106667</v>
      </c>
      <c r="AL17" s="4">
        <v>449.87231785619298</v>
      </c>
      <c r="AM17" s="4">
        <v>17.759273875789301</v>
      </c>
      <c r="AN17" s="4">
        <v>102.989809867727</v>
      </c>
      <c r="AO17" s="4">
        <v>4.24907963816782</v>
      </c>
      <c r="AP17" s="4">
        <v>10494.9052701528</v>
      </c>
      <c r="AQ17" s="4">
        <v>409.429824405332</v>
      </c>
      <c r="AR17" s="4">
        <v>0.72027637784104004</v>
      </c>
      <c r="AS17" s="4">
        <v>7.6045549034169893E-2</v>
      </c>
      <c r="AT17" s="4" t="s">
        <v>167</v>
      </c>
      <c r="AU17" s="4">
        <v>1.3533684236158401</v>
      </c>
      <c r="AV17" s="4">
        <v>43.086996119155799</v>
      </c>
      <c r="AW17" s="4">
        <v>1.2610420455044</v>
      </c>
      <c r="AX17" s="4">
        <v>2.7312443109828899</v>
      </c>
      <c r="AY17" s="4">
        <v>0.14678297204942201</v>
      </c>
      <c r="AZ17" s="4">
        <v>3.5149885015638098</v>
      </c>
      <c r="BA17" s="4">
        <v>0.22712621513650999</v>
      </c>
      <c r="BB17" s="4">
        <v>333.88494036811699</v>
      </c>
      <c r="BC17" s="4">
        <v>11.3992247202186</v>
      </c>
      <c r="BD17" s="4">
        <v>637.22246749775002</v>
      </c>
      <c r="BE17" s="4">
        <v>23.7180226314359</v>
      </c>
      <c r="BF17" s="4">
        <v>13.052028705662901</v>
      </c>
      <c r="BG17" s="4">
        <v>0.39637181129939902</v>
      </c>
    </row>
    <row r="18" spans="1:59" x14ac:dyDescent="0.25">
      <c r="A18" t="s">
        <v>184</v>
      </c>
      <c r="B18" s="4">
        <v>1576.8573517259099</v>
      </c>
      <c r="C18" s="4">
        <v>141.05015405553601</v>
      </c>
      <c r="D18" s="4" t="s">
        <v>167</v>
      </c>
      <c r="E18" s="4">
        <v>224.55233865600201</v>
      </c>
      <c r="F18" s="4">
        <v>38.071351496166798</v>
      </c>
      <c r="G18" s="4">
        <v>7.8724211168248797</v>
      </c>
      <c r="H18" s="4">
        <v>5837.9235501986795</v>
      </c>
      <c r="I18" s="4">
        <v>414.95852876292003</v>
      </c>
      <c r="J18" s="4">
        <v>185757.65036429901</v>
      </c>
      <c r="K18" s="4">
        <v>3922.8043959452498</v>
      </c>
      <c r="L18" s="4">
        <v>75.888752129485198</v>
      </c>
      <c r="M18" s="4">
        <v>2.64416757555973</v>
      </c>
      <c r="N18" s="4">
        <v>1.19759187726529</v>
      </c>
      <c r="O18" s="4">
        <v>0.28494716233574202</v>
      </c>
      <c r="P18" s="4">
        <v>20.421823082113701</v>
      </c>
      <c r="Q18" s="4">
        <v>1.7548113581429099</v>
      </c>
      <c r="R18" s="4">
        <v>1.5553431172236201</v>
      </c>
      <c r="S18" s="4">
        <v>0.32332025817427101</v>
      </c>
      <c r="T18" s="4">
        <v>9.4013532208286996</v>
      </c>
      <c r="U18" s="4">
        <v>1.5823896543515501</v>
      </c>
      <c r="V18" s="4">
        <v>14.7318816358429</v>
      </c>
      <c r="W18" s="4">
        <v>1.8401509127229301</v>
      </c>
      <c r="X18" s="4">
        <v>8.4419921534999096E-2</v>
      </c>
      <c r="Y18" s="4">
        <v>3.79649512414292E-2</v>
      </c>
      <c r="Z18" s="4">
        <v>98.664281184604505</v>
      </c>
      <c r="AA18" s="4">
        <v>9.5786419919805592</v>
      </c>
      <c r="AB18" s="4">
        <v>38.9276697821429</v>
      </c>
      <c r="AC18" s="4">
        <v>3.7435889702540002</v>
      </c>
      <c r="AD18" s="4">
        <v>516.63128033645398</v>
      </c>
      <c r="AE18" s="4">
        <v>43.618168927561896</v>
      </c>
      <c r="AF18" s="4">
        <v>190.966093325999</v>
      </c>
      <c r="AG18" s="4">
        <v>14.3290766912266</v>
      </c>
      <c r="AH18" s="4">
        <v>909.69025828372105</v>
      </c>
      <c r="AI18" s="4">
        <v>65.895930149908693</v>
      </c>
      <c r="AJ18" s="4">
        <v>187.487980478818</v>
      </c>
      <c r="AK18" s="4">
        <v>14.217845898875201</v>
      </c>
      <c r="AL18" s="4">
        <v>1693.61509755763</v>
      </c>
      <c r="AM18" s="4">
        <v>137.170972959556</v>
      </c>
      <c r="AN18" s="4">
        <v>329.43925844689397</v>
      </c>
      <c r="AO18" s="4">
        <v>27.653122689297401</v>
      </c>
      <c r="AP18" s="4">
        <v>22770.022646066402</v>
      </c>
      <c r="AQ18" s="4">
        <v>2779.37191036692</v>
      </c>
      <c r="AR18" s="4">
        <v>47.208700373693802</v>
      </c>
      <c r="AS18" s="4">
        <v>10.0467225640883</v>
      </c>
      <c r="AT18" s="4" t="s">
        <v>167</v>
      </c>
      <c r="AU18" s="4">
        <v>0.89765532065681697</v>
      </c>
      <c r="AV18" s="4">
        <v>154.06028028793099</v>
      </c>
      <c r="AW18" s="4">
        <v>5.0163925558287703</v>
      </c>
      <c r="AX18" s="4">
        <v>9.14089568497762</v>
      </c>
      <c r="AY18" s="4">
        <v>0.52263644467689396</v>
      </c>
      <c r="AZ18" s="4">
        <v>6.5365777023123997</v>
      </c>
      <c r="BA18" s="4">
        <v>0.630316090816463</v>
      </c>
      <c r="BB18" s="4">
        <v>1023.9420530848799</v>
      </c>
      <c r="BC18" s="4">
        <v>95.980842183588393</v>
      </c>
      <c r="BD18" s="4">
        <v>4114.4624767132</v>
      </c>
      <c r="BE18" s="4">
        <v>157.85680211583801</v>
      </c>
      <c r="BF18" s="4">
        <v>42.980679448855398</v>
      </c>
      <c r="BG18" s="4">
        <v>1.5496832985248099</v>
      </c>
    </row>
    <row r="19" spans="1:59" x14ac:dyDescent="0.25">
      <c r="A19" t="s">
        <v>185</v>
      </c>
      <c r="B19" s="4" t="s">
        <v>167</v>
      </c>
      <c r="C19" s="4">
        <v>96.9783061662893</v>
      </c>
      <c r="D19" s="4" t="s">
        <v>167</v>
      </c>
      <c r="E19" s="4">
        <v>230.22365414629601</v>
      </c>
      <c r="F19" s="4">
        <v>4.7435485374010202</v>
      </c>
      <c r="G19" s="4">
        <v>1.6863984696866301</v>
      </c>
      <c r="H19" s="4">
        <v>1109.91464573967</v>
      </c>
      <c r="I19" s="4">
        <v>35.7879321806276</v>
      </c>
      <c r="J19" s="4">
        <v>186955.85457804601</v>
      </c>
      <c r="K19" s="4">
        <v>5492.1336981568002</v>
      </c>
      <c r="L19" s="4">
        <v>2.2328650429535499</v>
      </c>
      <c r="M19" s="4">
        <v>0.174244110524893</v>
      </c>
      <c r="N19" s="4">
        <v>6.8618597062751405E-2</v>
      </c>
      <c r="O19" s="4">
        <v>3.44915900160793E-2</v>
      </c>
      <c r="P19" s="4">
        <v>15.3962572210062</v>
      </c>
      <c r="Q19" s="4">
        <v>0.68457434938089401</v>
      </c>
      <c r="R19" s="4">
        <v>0.143202556131658</v>
      </c>
      <c r="S19" s="4">
        <v>4.4087477678522002E-2</v>
      </c>
      <c r="T19" s="4">
        <v>1.66654658729762</v>
      </c>
      <c r="U19" s="4">
        <v>0.32107249992450798</v>
      </c>
      <c r="V19" s="4">
        <v>3.1774402065465699</v>
      </c>
      <c r="W19" s="4">
        <v>0.51741200031008805</v>
      </c>
      <c r="X19" s="4">
        <v>0.92077872861390697</v>
      </c>
      <c r="Y19" s="4">
        <v>0.107319253452626</v>
      </c>
      <c r="Z19" s="4">
        <v>17.108101109539302</v>
      </c>
      <c r="AA19" s="4">
        <v>1.2920031960203</v>
      </c>
      <c r="AB19" s="4">
        <v>5.8794487828462998</v>
      </c>
      <c r="AC19" s="4">
        <v>0.40905096684686698</v>
      </c>
      <c r="AD19" s="4">
        <v>79.849745223896605</v>
      </c>
      <c r="AE19" s="4">
        <v>3.9623595588859901</v>
      </c>
      <c r="AF19" s="4">
        <v>33.6227589972573</v>
      </c>
      <c r="AG19" s="4">
        <v>1.16590121636611</v>
      </c>
      <c r="AH19" s="4">
        <v>181.67306747219601</v>
      </c>
      <c r="AI19" s="4">
        <v>5.8628816039175096</v>
      </c>
      <c r="AJ19" s="4">
        <v>40.961125882789403</v>
      </c>
      <c r="AK19" s="4">
        <v>1.4676780121480499</v>
      </c>
      <c r="AL19" s="4">
        <v>436.11286730161299</v>
      </c>
      <c r="AM19" s="4">
        <v>11.222900028406499</v>
      </c>
      <c r="AN19" s="4">
        <v>101.553943095173</v>
      </c>
      <c r="AO19" s="4">
        <v>2.7847108980307298</v>
      </c>
      <c r="AP19" s="4">
        <v>9986.0656620715199</v>
      </c>
      <c r="AQ19" s="4">
        <v>289.295393064341</v>
      </c>
      <c r="AR19" s="4">
        <v>0.99335917632686999</v>
      </c>
      <c r="AS19" s="4">
        <v>0.108173614413587</v>
      </c>
      <c r="AT19" s="4" t="s">
        <v>167</v>
      </c>
      <c r="AU19" s="4">
        <v>0.82930836727583401</v>
      </c>
      <c r="AV19" s="4">
        <v>58.457679838579303</v>
      </c>
      <c r="AW19" s="4">
        <v>1.7466948152674899</v>
      </c>
      <c r="AX19" s="4">
        <v>3.1076247578330398</v>
      </c>
      <c r="AY19" s="4">
        <v>0.211330779250261</v>
      </c>
      <c r="AZ19" s="4">
        <v>3.7853633650575902</v>
      </c>
      <c r="BA19" s="4">
        <v>0.291889618159626</v>
      </c>
      <c r="BB19" s="4">
        <v>382.84814072163101</v>
      </c>
      <c r="BC19" s="4">
        <v>13.607531066342901</v>
      </c>
      <c r="BD19" s="4">
        <v>883.66541476108102</v>
      </c>
      <c r="BE19" s="4">
        <v>22.868735650325601</v>
      </c>
      <c r="BF19" s="4">
        <v>16.898534384097701</v>
      </c>
      <c r="BG19" s="4">
        <v>0.48842806112211001</v>
      </c>
    </row>
    <row r="20" spans="1:59" x14ac:dyDescent="0.25">
      <c r="A20" t="s">
        <v>186</v>
      </c>
      <c r="B20" s="4" t="s">
        <v>167</v>
      </c>
      <c r="C20" s="4">
        <v>88.086809656563602</v>
      </c>
      <c r="D20" s="4" t="s">
        <v>167</v>
      </c>
      <c r="E20" s="4">
        <v>230.34059116986501</v>
      </c>
      <c r="F20" s="4">
        <v>3.7580447008125</v>
      </c>
      <c r="G20" s="4">
        <v>1.3074547691626901</v>
      </c>
      <c r="H20" s="4">
        <v>917.22312943196198</v>
      </c>
      <c r="I20" s="4">
        <v>45.871356286931501</v>
      </c>
      <c r="J20" s="4">
        <v>182859.06250415399</v>
      </c>
      <c r="K20" s="4">
        <v>4711.3519419087397</v>
      </c>
      <c r="L20" s="4">
        <v>1.6898452656084799</v>
      </c>
      <c r="M20" s="4">
        <v>0.15631833344460899</v>
      </c>
      <c r="N20" s="4">
        <v>0.11732239916846</v>
      </c>
      <c r="O20" s="4">
        <v>6.5776937367642299E-2</v>
      </c>
      <c r="P20" s="4">
        <v>9.4556616935604598</v>
      </c>
      <c r="Q20" s="4">
        <v>0.68898616202924301</v>
      </c>
      <c r="R20" s="4">
        <v>0.10265287768419901</v>
      </c>
      <c r="S20" s="4">
        <v>3.4363053262236501E-2</v>
      </c>
      <c r="T20" s="4">
        <v>1.1719707448363299</v>
      </c>
      <c r="U20" s="4">
        <v>0.22807588371460299</v>
      </c>
      <c r="V20" s="4">
        <v>2.4573680779242899</v>
      </c>
      <c r="W20" s="4">
        <v>0.40629809511876003</v>
      </c>
      <c r="X20" s="4">
        <v>0.614037543864971</v>
      </c>
      <c r="Y20" s="4">
        <v>9.3751108996225893E-2</v>
      </c>
      <c r="Z20" s="4">
        <v>15.0279763274388</v>
      </c>
      <c r="AA20" s="4">
        <v>1.1277139774661</v>
      </c>
      <c r="AB20" s="4">
        <v>5.1574790327892401</v>
      </c>
      <c r="AC20" s="4">
        <v>0.347867486076188</v>
      </c>
      <c r="AD20" s="4">
        <v>69.224475569208707</v>
      </c>
      <c r="AE20" s="4">
        <v>3.9874838873235898</v>
      </c>
      <c r="AF20" s="4">
        <v>28.2402212879547</v>
      </c>
      <c r="AG20" s="4">
        <v>1.6763252233839401</v>
      </c>
      <c r="AH20" s="4">
        <v>144.42696117980799</v>
      </c>
      <c r="AI20" s="4">
        <v>7.5752958477895396</v>
      </c>
      <c r="AJ20" s="4">
        <v>32.678269502048799</v>
      </c>
      <c r="AK20" s="4">
        <v>1.7795319868702</v>
      </c>
      <c r="AL20" s="4">
        <v>327.49610112662901</v>
      </c>
      <c r="AM20" s="4">
        <v>18.5506051621701</v>
      </c>
      <c r="AN20" s="4">
        <v>75.542227145857197</v>
      </c>
      <c r="AO20" s="4">
        <v>3.8176149426591302</v>
      </c>
      <c r="AP20" s="4">
        <v>10279.3207474555</v>
      </c>
      <c r="AQ20" s="4">
        <v>324.40926098320602</v>
      </c>
      <c r="AR20" s="4">
        <v>0.79165149304890003</v>
      </c>
      <c r="AS20" s="4">
        <v>8.4084982700340094E-2</v>
      </c>
      <c r="AT20" s="4" t="s">
        <v>167</v>
      </c>
      <c r="AU20" s="4">
        <v>0.90963539738573296</v>
      </c>
      <c r="AV20" s="4">
        <v>27.872218384461</v>
      </c>
      <c r="AW20" s="4">
        <v>1.14195006878935</v>
      </c>
      <c r="AX20" s="4">
        <v>1.48603500932314</v>
      </c>
      <c r="AY20" s="4">
        <v>0.116412425107939</v>
      </c>
      <c r="AZ20" s="4">
        <v>1.8151682176669901</v>
      </c>
      <c r="BA20" s="4">
        <v>0.20097189048072001</v>
      </c>
      <c r="BB20" s="4">
        <v>160.599714753851</v>
      </c>
      <c r="BC20" s="4">
        <v>11.042723068675</v>
      </c>
      <c r="BD20" s="4">
        <v>423.09261156050701</v>
      </c>
      <c r="BE20" s="4">
        <v>24.7910294399802</v>
      </c>
      <c r="BF20" s="4">
        <v>8.0649248833788008</v>
      </c>
      <c r="BG20" s="4">
        <v>0.34462583229496802</v>
      </c>
    </row>
    <row r="21" spans="1:59" x14ac:dyDescent="0.25">
      <c r="A21" t="s">
        <v>187</v>
      </c>
      <c r="B21" s="4" t="s">
        <v>167</v>
      </c>
      <c r="C21" s="4">
        <v>123.16599891336401</v>
      </c>
      <c r="D21" s="4" t="s">
        <v>167</v>
      </c>
      <c r="E21" s="4">
        <v>284.93940757166598</v>
      </c>
      <c r="F21" s="4">
        <v>10.338849126787</v>
      </c>
      <c r="G21" s="4">
        <v>3.6823469200178098</v>
      </c>
      <c r="H21" s="4">
        <v>1552.40905024775</v>
      </c>
      <c r="I21" s="4">
        <v>53.682487483875299</v>
      </c>
      <c r="J21" s="4">
        <v>174031.468172102</v>
      </c>
      <c r="K21" s="4">
        <v>5230.5200956273302</v>
      </c>
      <c r="L21" s="4">
        <v>5.2223647087883096</v>
      </c>
      <c r="M21" s="4">
        <v>0.34612780255751302</v>
      </c>
      <c r="N21" s="4">
        <v>5.2666202628228902E-2</v>
      </c>
      <c r="O21" s="4">
        <v>2.5310330448755899E-2</v>
      </c>
      <c r="P21" s="4">
        <v>7.4824702599251598</v>
      </c>
      <c r="Q21" s="4">
        <v>0.37030535690681898</v>
      </c>
      <c r="R21" s="4">
        <v>0.19395604198647601</v>
      </c>
      <c r="S21" s="4">
        <v>4.56235664202463E-2</v>
      </c>
      <c r="T21" s="4">
        <v>1.6042535819952199</v>
      </c>
      <c r="U21" s="4">
        <v>0.28748508107654602</v>
      </c>
      <c r="V21" s="4">
        <v>4.4010151145123899</v>
      </c>
      <c r="W21" s="4">
        <v>0.588115697490602</v>
      </c>
      <c r="X21" s="4">
        <v>0.115736110605081</v>
      </c>
      <c r="Y21" s="4">
        <v>4.6017518887837602E-2</v>
      </c>
      <c r="Z21" s="4">
        <v>30.638301738052402</v>
      </c>
      <c r="AA21" s="4">
        <v>2.0911293544309602</v>
      </c>
      <c r="AB21" s="4">
        <v>10.783917144555</v>
      </c>
      <c r="AC21" s="4">
        <v>0.547417036461188</v>
      </c>
      <c r="AD21" s="4">
        <v>140.02970706601999</v>
      </c>
      <c r="AE21" s="4">
        <v>5.3902444517246897</v>
      </c>
      <c r="AF21" s="4">
        <v>52.636894582926303</v>
      </c>
      <c r="AG21" s="4">
        <v>1.6936125577962</v>
      </c>
      <c r="AH21" s="4">
        <v>249.35198415790001</v>
      </c>
      <c r="AI21" s="4">
        <v>8.2408896234099203</v>
      </c>
      <c r="AJ21" s="4">
        <v>49.879874410700097</v>
      </c>
      <c r="AK21" s="4">
        <v>1.55968248228275</v>
      </c>
      <c r="AL21" s="4">
        <v>433.05363891027099</v>
      </c>
      <c r="AM21" s="4">
        <v>11.5802590583453</v>
      </c>
      <c r="AN21" s="4">
        <v>83.5293078638949</v>
      </c>
      <c r="AO21" s="4">
        <v>2.3215528582989999</v>
      </c>
      <c r="AP21" s="4">
        <v>10891.9468190238</v>
      </c>
      <c r="AQ21" s="4">
        <v>468.27903582341901</v>
      </c>
      <c r="AR21" s="4">
        <v>1.8250939025792601</v>
      </c>
      <c r="AS21" s="4">
        <v>0.146879783695085</v>
      </c>
      <c r="AT21" s="4" t="s">
        <v>167</v>
      </c>
      <c r="AU21" s="4">
        <v>1.6691064356312499</v>
      </c>
      <c r="AV21" s="4">
        <v>33.235810566385098</v>
      </c>
      <c r="AW21" s="4">
        <v>1.2081119611348301</v>
      </c>
      <c r="AX21" s="4">
        <v>1.93295798056077</v>
      </c>
      <c r="AY21" s="4">
        <v>0.176513475995943</v>
      </c>
      <c r="AZ21" s="4">
        <v>1.52077138491466</v>
      </c>
      <c r="BA21" s="4">
        <v>0.202723876167689</v>
      </c>
      <c r="BB21" s="4">
        <v>199.342374447417</v>
      </c>
      <c r="BC21" s="4">
        <v>7.4208141512809398</v>
      </c>
      <c r="BD21" s="4">
        <v>870.45722488334297</v>
      </c>
      <c r="BE21" s="4">
        <v>18.702751502130798</v>
      </c>
      <c r="BF21" s="4">
        <v>9.3492458114465204</v>
      </c>
      <c r="BG21" s="4">
        <v>0.355572500296017</v>
      </c>
    </row>
    <row r="22" spans="1:59" x14ac:dyDescent="0.25">
      <c r="A22" t="s">
        <v>188</v>
      </c>
      <c r="B22" s="4">
        <v>8997.2696467889291</v>
      </c>
      <c r="C22" s="4">
        <v>1982.4542629863599</v>
      </c>
      <c r="D22" s="4">
        <v>10043.716142499101</v>
      </c>
      <c r="E22" s="4">
        <v>2471.1308564450601</v>
      </c>
      <c r="F22" s="4">
        <v>8.1990111455389307</v>
      </c>
      <c r="G22" s="4">
        <v>2.3523124599281999</v>
      </c>
      <c r="H22" s="4">
        <v>1394.04096796257</v>
      </c>
      <c r="I22" s="4">
        <v>44.384306036488702</v>
      </c>
      <c r="J22" s="4">
        <v>180943.01048439101</v>
      </c>
      <c r="K22" s="4">
        <v>3863.7201214947199</v>
      </c>
      <c r="L22" s="4">
        <v>1.3122657691898001</v>
      </c>
      <c r="M22" s="4">
        <v>0.14727600774785299</v>
      </c>
      <c r="N22" s="4">
        <v>25.6257744691993</v>
      </c>
      <c r="O22" s="4">
        <v>6.1539376683546401</v>
      </c>
      <c r="P22" s="4">
        <v>64.671419894117903</v>
      </c>
      <c r="Q22" s="4">
        <v>14.5074496707315</v>
      </c>
      <c r="R22" s="4">
        <v>7.8387135391362204</v>
      </c>
      <c r="S22" s="4">
        <v>1.7855866613398701</v>
      </c>
      <c r="T22" s="4">
        <v>35.334451672744898</v>
      </c>
      <c r="U22" s="4">
        <v>6.9278314706221096</v>
      </c>
      <c r="V22" s="4">
        <v>16.400941900252398</v>
      </c>
      <c r="W22" s="4">
        <v>1.7730281987962599</v>
      </c>
      <c r="X22" s="4">
        <v>4.6609066895612896</v>
      </c>
      <c r="Y22" s="4">
        <v>0.35335367935512602</v>
      </c>
      <c r="Z22" s="4">
        <v>55.728221789667501</v>
      </c>
      <c r="AA22" s="4">
        <v>2.6887888822895998</v>
      </c>
      <c r="AB22" s="4">
        <v>13.682940368857</v>
      </c>
      <c r="AC22" s="4">
        <v>0.53989170575432399</v>
      </c>
      <c r="AD22" s="4">
        <v>142.54917854355699</v>
      </c>
      <c r="AE22" s="4">
        <v>4.6744839427256304</v>
      </c>
      <c r="AF22" s="4">
        <v>44.709663214718397</v>
      </c>
      <c r="AG22" s="4">
        <v>1.3860745680245801</v>
      </c>
      <c r="AH22" s="4">
        <v>192.84153819204101</v>
      </c>
      <c r="AI22" s="4">
        <v>5.9000069168480103</v>
      </c>
      <c r="AJ22" s="4">
        <v>38.287172680202303</v>
      </c>
      <c r="AK22" s="4">
        <v>1.1857896950440701</v>
      </c>
      <c r="AL22" s="4">
        <v>346.474311190413</v>
      </c>
      <c r="AM22" s="4">
        <v>8.6799218649702308</v>
      </c>
      <c r="AN22" s="4">
        <v>72.230166359369903</v>
      </c>
      <c r="AO22" s="4">
        <v>2.1939481150006199</v>
      </c>
      <c r="AP22" s="4">
        <v>6818.85905247153</v>
      </c>
      <c r="AQ22" s="4">
        <v>282.27413609623102</v>
      </c>
      <c r="AR22" s="4">
        <v>0.42300694874406303</v>
      </c>
      <c r="AS22" s="4">
        <v>6.4812715461696396E-2</v>
      </c>
      <c r="AT22" s="4" t="s">
        <v>167</v>
      </c>
      <c r="AU22" s="4">
        <v>1.2985812980689899</v>
      </c>
      <c r="AV22" s="4">
        <v>17.915088166330001</v>
      </c>
      <c r="AW22" s="4">
        <v>0.59729055638028306</v>
      </c>
      <c r="AX22" s="4">
        <v>1.11253179725159</v>
      </c>
      <c r="AY22" s="4">
        <v>0.11146563182789899</v>
      </c>
      <c r="AZ22" s="4">
        <v>1.2094505361668</v>
      </c>
      <c r="BA22" s="4">
        <v>0.16862423040258501</v>
      </c>
      <c r="BB22" s="4">
        <v>201.556596925641</v>
      </c>
      <c r="BC22" s="4">
        <v>5.7455883096844396</v>
      </c>
      <c r="BD22" s="4">
        <v>491.314563683149</v>
      </c>
      <c r="BE22" s="4">
        <v>13.5992680419411</v>
      </c>
      <c r="BF22" s="4">
        <v>5.2468833585257304</v>
      </c>
      <c r="BG22" s="4">
        <v>0.17570485650526799</v>
      </c>
    </row>
    <row r="23" spans="1:59" x14ac:dyDescent="0.25">
      <c r="A23" t="s">
        <v>189</v>
      </c>
      <c r="B23" s="4" t="s">
        <v>167</v>
      </c>
      <c r="C23" s="4">
        <v>134.62344877187499</v>
      </c>
      <c r="D23" s="4" t="s">
        <v>167</v>
      </c>
      <c r="E23" s="4">
        <v>278.59245116459903</v>
      </c>
      <c r="F23" s="4">
        <v>15.841381977984</v>
      </c>
      <c r="G23" s="4">
        <v>3.8807202338126099</v>
      </c>
      <c r="H23" s="4">
        <v>1612.8210616175099</v>
      </c>
      <c r="I23" s="4">
        <v>167.55112869481499</v>
      </c>
      <c r="J23" s="4">
        <v>173233.45579288999</v>
      </c>
      <c r="K23" s="4">
        <v>4888.4915278997796</v>
      </c>
      <c r="L23" s="4">
        <v>2.4394739674830999</v>
      </c>
      <c r="M23" s="4">
        <v>0.31797900450705302</v>
      </c>
      <c r="N23" s="4">
        <v>0.20655238835164599</v>
      </c>
      <c r="O23" s="4">
        <v>6.3344429753419196E-2</v>
      </c>
      <c r="P23" s="4">
        <v>22.286693092570999</v>
      </c>
      <c r="Q23" s="4">
        <v>2.1067591418471499</v>
      </c>
      <c r="R23" s="4">
        <v>0.78116176129735504</v>
      </c>
      <c r="S23" s="4">
        <v>0.128823077967018</v>
      </c>
      <c r="T23" s="4">
        <v>6.3782383657096702</v>
      </c>
      <c r="U23" s="4">
        <v>0.83176323695617604</v>
      </c>
      <c r="V23" s="4">
        <v>8.4062144679238209</v>
      </c>
      <c r="W23" s="4">
        <v>1.1795073569243899</v>
      </c>
      <c r="X23" s="4">
        <v>2.6563281546325901</v>
      </c>
      <c r="Y23" s="4">
        <v>0.373989088549189</v>
      </c>
      <c r="Z23" s="4">
        <v>36.785332715574199</v>
      </c>
      <c r="AA23" s="4">
        <v>4.6783378059951302</v>
      </c>
      <c r="AB23" s="4">
        <v>11.011712420182601</v>
      </c>
      <c r="AC23" s="4">
        <v>1.3480609839764499</v>
      </c>
      <c r="AD23" s="4">
        <v>134.25447569801199</v>
      </c>
      <c r="AE23" s="4">
        <v>15.1759391973003</v>
      </c>
      <c r="AF23" s="4">
        <v>49.933770280811402</v>
      </c>
      <c r="AG23" s="4">
        <v>5.3140574462850996</v>
      </c>
      <c r="AH23" s="4">
        <v>249.32573020319401</v>
      </c>
      <c r="AI23" s="4">
        <v>24.7856191425373</v>
      </c>
      <c r="AJ23" s="4">
        <v>55.694941370193803</v>
      </c>
      <c r="AK23" s="4">
        <v>5.3529477248773603</v>
      </c>
      <c r="AL23" s="4">
        <v>550.31005162852</v>
      </c>
      <c r="AM23" s="4">
        <v>46.147024158577203</v>
      </c>
      <c r="AN23" s="4">
        <v>122.69441650271099</v>
      </c>
      <c r="AO23" s="4">
        <v>9.8300829160492196</v>
      </c>
      <c r="AP23" s="4">
        <v>8878.1987802920194</v>
      </c>
      <c r="AQ23" s="4">
        <v>438.71937989168202</v>
      </c>
      <c r="AR23" s="4">
        <v>0.77935567187630295</v>
      </c>
      <c r="AS23" s="4">
        <v>8.7282037803751295E-2</v>
      </c>
      <c r="AT23" s="4" t="s">
        <v>167</v>
      </c>
      <c r="AU23" s="4">
        <v>1.0757992406139001</v>
      </c>
      <c r="AV23" s="4">
        <v>55.935548543100602</v>
      </c>
      <c r="AW23" s="4">
        <v>4.0386532021569899</v>
      </c>
      <c r="AX23" s="4">
        <v>3.2235277156771698</v>
      </c>
      <c r="AY23" s="4">
        <v>0.24069388745084699</v>
      </c>
      <c r="AZ23" s="4">
        <v>5.7572363374081998</v>
      </c>
      <c r="BA23" s="4">
        <v>0.66793720049743999</v>
      </c>
      <c r="BB23" s="4">
        <v>510.65431910812799</v>
      </c>
      <c r="BC23" s="4">
        <v>57.9241709056801</v>
      </c>
      <c r="BD23" s="4">
        <v>824.23387678293295</v>
      </c>
      <c r="BE23" s="4">
        <v>54.574733057226403</v>
      </c>
      <c r="BF23" s="4">
        <v>17.386736149094698</v>
      </c>
      <c r="BG23" s="4">
        <v>1.3256689507194499</v>
      </c>
    </row>
    <row r="24" spans="1:59" x14ac:dyDescent="0.25">
      <c r="A24" t="s">
        <v>190</v>
      </c>
      <c r="B24" s="4" t="s">
        <v>167</v>
      </c>
      <c r="C24" s="4">
        <v>104.703596729361</v>
      </c>
      <c r="D24" s="4" t="s">
        <v>167</v>
      </c>
      <c r="E24" s="4">
        <v>213.87498197239799</v>
      </c>
      <c r="F24" s="4">
        <v>7.2018660849790797</v>
      </c>
      <c r="G24" s="4">
        <v>2.63102901647791</v>
      </c>
      <c r="H24" s="4">
        <v>1130.8005746900101</v>
      </c>
      <c r="I24" s="4">
        <v>62.531854029617399</v>
      </c>
      <c r="J24" s="4">
        <v>169480.43331818801</v>
      </c>
      <c r="K24" s="4">
        <v>5315.4698102745897</v>
      </c>
      <c r="L24" s="4">
        <v>2.1639757972877498</v>
      </c>
      <c r="M24" s="4">
        <v>0.207974265069548</v>
      </c>
      <c r="N24" s="4">
        <v>9.5475691399385595E-2</v>
      </c>
      <c r="O24" s="4">
        <v>3.3165124695812398E-2</v>
      </c>
      <c r="P24" s="4">
        <v>11.1114960717717</v>
      </c>
      <c r="Q24" s="4">
        <v>0.71075723567050197</v>
      </c>
      <c r="R24" s="4">
        <v>0.14005790140850299</v>
      </c>
      <c r="S24" s="4">
        <v>3.2096457785416997E-2</v>
      </c>
      <c r="T24" s="4">
        <v>1.7742047967918499</v>
      </c>
      <c r="U24" s="4">
        <v>0.37611091648619299</v>
      </c>
      <c r="V24" s="4">
        <v>3.8054781860165598</v>
      </c>
      <c r="W24" s="4">
        <v>0.55967103619161995</v>
      </c>
      <c r="X24" s="4">
        <v>0.70313474019559397</v>
      </c>
      <c r="Y24" s="4">
        <v>0.130301790480368</v>
      </c>
      <c r="Z24" s="4">
        <v>19.662539602408799</v>
      </c>
      <c r="AA24" s="4">
        <v>1.8399440224371999</v>
      </c>
      <c r="AB24" s="4">
        <v>6.3288798912423898</v>
      </c>
      <c r="AC24" s="4">
        <v>0.45845774611798801</v>
      </c>
      <c r="AD24" s="4">
        <v>88.945315194471704</v>
      </c>
      <c r="AE24" s="4">
        <v>5.6723883932411798</v>
      </c>
      <c r="AF24" s="4">
        <v>34.591586131051201</v>
      </c>
      <c r="AG24" s="4">
        <v>2.2830665791169702</v>
      </c>
      <c r="AH24" s="4">
        <v>183.31344011065201</v>
      </c>
      <c r="AI24" s="4">
        <v>11.2876412457494</v>
      </c>
      <c r="AJ24" s="4">
        <v>42.059157653848402</v>
      </c>
      <c r="AK24" s="4">
        <v>2.7176142783122401</v>
      </c>
      <c r="AL24" s="4">
        <v>432.45277018794599</v>
      </c>
      <c r="AM24" s="4">
        <v>26.869215104741698</v>
      </c>
      <c r="AN24" s="4">
        <v>97.963041604147705</v>
      </c>
      <c r="AO24" s="4">
        <v>5.6095493647049901</v>
      </c>
      <c r="AP24" s="4">
        <v>10545.6760081998</v>
      </c>
      <c r="AQ24" s="4">
        <v>415.41280753482499</v>
      </c>
      <c r="AR24" s="4">
        <v>0.94537595025663601</v>
      </c>
      <c r="AS24" s="4">
        <v>0.100626648753081</v>
      </c>
      <c r="AT24" s="4" t="s">
        <v>167</v>
      </c>
      <c r="AU24" s="4">
        <v>1.1071558585698</v>
      </c>
      <c r="AV24" s="4">
        <v>57.198617915554799</v>
      </c>
      <c r="AW24" s="4">
        <v>2.6812389892155699</v>
      </c>
      <c r="AX24" s="4">
        <v>3.28429855005108</v>
      </c>
      <c r="AY24" s="4">
        <v>0.257294052106528</v>
      </c>
      <c r="AZ24" s="4">
        <v>2.87412953487696</v>
      </c>
      <c r="BA24" s="4">
        <v>0.25849128325551102</v>
      </c>
      <c r="BB24" s="4">
        <v>289.46885602260801</v>
      </c>
      <c r="BC24" s="4">
        <v>21.801714570542</v>
      </c>
      <c r="BD24" s="4">
        <v>877.303703569503</v>
      </c>
      <c r="BE24" s="4">
        <v>53.885937236447297</v>
      </c>
      <c r="BF24" s="4">
        <v>16.207833132890801</v>
      </c>
      <c r="BG24" s="4">
        <v>0.781053001210672</v>
      </c>
    </row>
    <row r="25" spans="1:59" x14ac:dyDescent="0.25">
      <c r="A25" t="s">
        <v>191</v>
      </c>
      <c r="B25" s="4" t="s">
        <v>167</v>
      </c>
      <c r="C25" s="4">
        <v>153.09181264978301</v>
      </c>
      <c r="D25" s="4" t="s">
        <v>167</v>
      </c>
      <c r="E25" s="4">
        <v>251.21750413118099</v>
      </c>
      <c r="F25" s="4">
        <v>227.47396314602301</v>
      </c>
      <c r="G25" s="4">
        <v>81.220887020584897</v>
      </c>
      <c r="H25" s="4">
        <v>665.06445387807003</v>
      </c>
      <c r="I25" s="4">
        <v>31.607143861225499</v>
      </c>
      <c r="J25" s="4">
        <v>175414.140335017</v>
      </c>
      <c r="K25" s="4">
        <v>5597.5851930428498</v>
      </c>
      <c r="L25" s="4">
        <v>1.6931557529561201</v>
      </c>
      <c r="M25" s="4">
        <v>0.177604744730439</v>
      </c>
      <c r="N25" s="4">
        <v>9.9323777522598994E-2</v>
      </c>
      <c r="O25" s="4">
        <v>3.2907911134544297E-2</v>
      </c>
      <c r="P25" s="4">
        <v>13.7802393222583</v>
      </c>
      <c r="Q25" s="4">
        <v>0.99763692372383095</v>
      </c>
      <c r="R25" s="4">
        <v>0.35460156404729698</v>
      </c>
      <c r="S25" s="4">
        <v>7.1434266912540997E-2</v>
      </c>
      <c r="T25" s="4">
        <v>2.3989840334830799</v>
      </c>
      <c r="U25" s="4">
        <v>0.42527341035199701</v>
      </c>
      <c r="V25" s="4">
        <v>2.91302792454626</v>
      </c>
      <c r="W25" s="4">
        <v>0.50708838668247802</v>
      </c>
      <c r="X25" s="4">
        <v>0.609705718845997</v>
      </c>
      <c r="Y25" s="4">
        <v>0.119866935672544</v>
      </c>
      <c r="Z25" s="4">
        <v>13.687499534381599</v>
      </c>
      <c r="AA25" s="4">
        <v>1.2742608267425599</v>
      </c>
      <c r="AB25" s="4">
        <v>4.3881544881238597</v>
      </c>
      <c r="AC25" s="4">
        <v>0.32135699498064302</v>
      </c>
      <c r="AD25" s="4">
        <v>54.187048448374703</v>
      </c>
      <c r="AE25" s="4">
        <v>3.2697556925423301</v>
      </c>
      <c r="AF25" s="4">
        <v>20.4073046536103</v>
      </c>
      <c r="AG25" s="4">
        <v>1.15930751860606</v>
      </c>
      <c r="AH25" s="4">
        <v>98.912347560193894</v>
      </c>
      <c r="AI25" s="4">
        <v>5.8334492146702903</v>
      </c>
      <c r="AJ25" s="4">
        <v>21.7825617080311</v>
      </c>
      <c r="AK25" s="4">
        <v>1.22813804868944</v>
      </c>
      <c r="AL25" s="4">
        <v>207.99611990505599</v>
      </c>
      <c r="AM25" s="4">
        <v>10.8355956116503</v>
      </c>
      <c r="AN25" s="4">
        <v>45.652348134098901</v>
      </c>
      <c r="AO25" s="4">
        <v>2.2989711832908801</v>
      </c>
      <c r="AP25" s="4">
        <v>9398.7611875506409</v>
      </c>
      <c r="AQ25" s="4">
        <v>543.41093266992698</v>
      </c>
      <c r="AR25" s="4">
        <v>0.76380067938505303</v>
      </c>
      <c r="AS25" s="4">
        <v>9.1361969707048393E-2</v>
      </c>
      <c r="AT25" s="4" t="s">
        <v>167</v>
      </c>
      <c r="AU25" s="4">
        <v>1.2209774638078801</v>
      </c>
      <c r="AV25" s="4">
        <v>13.6258216260424</v>
      </c>
      <c r="AW25" s="4">
        <v>0.63319546256120596</v>
      </c>
      <c r="AX25" s="4">
        <v>0.79879736095284704</v>
      </c>
      <c r="AY25" s="4">
        <v>0.118190294959981</v>
      </c>
      <c r="AZ25" s="4">
        <v>0.74209478289275899</v>
      </c>
      <c r="BA25" s="4">
        <v>0.119894194309572</v>
      </c>
      <c r="BB25" s="4">
        <v>103.314618593769</v>
      </c>
      <c r="BC25" s="4">
        <v>7.016069091156</v>
      </c>
      <c r="BD25" s="4">
        <v>293.18591003706501</v>
      </c>
      <c r="BE25" s="4">
        <v>14.729502151720199</v>
      </c>
      <c r="BF25" s="4">
        <v>3.8756936938941302</v>
      </c>
      <c r="BG25" s="4">
        <v>0.178159318608865</v>
      </c>
    </row>
    <row r="26" spans="1:59" x14ac:dyDescent="0.25">
      <c r="A26" t="s">
        <v>192</v>
      </c>
      <c r="B26" s="4" t="s">
        <v>167</v>
      </c>
      <c r="C26" s="4">
        <v>140.31181241977799</v>
      </c>
      <c r="D26" s="4" t="s">
        <v>167</v>
      </c>
      <c r="E26" s="4">
        <v>217.72051342271001</v>
      </c>
      <c r="F26" s="4">
        <v>7.1044428453345896</v>
      </c>
      <c r="G26" s="4">
        <v>2.89194435417506</v>
      </c>
      <c r="H26" s="4">
        <v>767.18216012519997</v>
      </c>
      <c r="I26" s="4">
        <v>40.789231717401002</v>
      </c>
      <c r="J26" s="4">
        <v>161680.01830993599</v>
      </c>
      <c r="K26" s="4">
        <v>8720.8735534726802</v>
      </c>
      <c r="L26" s="4">
        <v>1.1650524416714201</v>
      </c>
      <c r="M26" s="4">
        <v>0.14946234079558199</v>
      </c>
      <c r="N26" s="4">
        <v>0.32084486943731</v>
      </c>
      <c r="O26" s="4">
        <v>0.1007779081218</v>
      </c>
      <c r="P26" s="4">
        <v>8.6534064920276794</v>
      </c>
      <c r="Q26" s="4">
        <v>0.67520113659996295</v>
      </c>
      <c r="R26" s="4">
        <v>0.16887117442104199</v>
      </c>
      <c r="S26" s="4">
        <v>4.4599234862350401E-2</v>
      </c>
      <c r="T26" s="4">
        <v>1.2814481536692099</v>
      </c>
      <c r="U26" s="4">
        <v>0.34333734958710899</v>
      </c>
      <c r="V26" s="4">
        <v>2.3182533472568099</v>
      </c>
      <c r="W26" s="4">
        <v>0.43816478619815202</v>
      </c>
      <c r="X26" s="4">
        <v>0.61451265117955101</v>
      </c>
      <c r="Y26" s="4">
        <v>0.10127760212126199</v>
      </c>
      <c r="Z26" s="4">
        <v>12.5780062112326</v>
      </c>
      <c r="AA26" s="4">
        <v>1.32976795227878</v>
      </c>
      <c r="AB26" s="4">
        <v>4.2762077547270501</v>
      </c>
      <c r="AC26" s="4">
        <v>0.35892857723532301</v>
      </c>
      <c r="AD26" s="4">
        <v>56.861797804206702</v>
      </c>
      <c r="AE26" s="4">
        <v>4.7158102499115904</v>
      </c>
      <c r="AF26" s="4">
        <v>23.7085677989086</v>
      </c>
      <c r="AG26" s="4">
        <v>1.3770180461343</v>
      </c>
      <c r="AH26" s="4">
        <v>128.84425753772399</v>
      </c>
      <c r="AI26" s="4">
        <v>8.4014507498698308</v>
      </c>
      <c r="AJ26" s="4">
        <v>30.657212523353198</v>
      </c>
      <c r="AK26" s="4">
        <v>2.0276370280443401</v>
      </c>
      <c r="AL26" s="4">
        <v>317.70346465547499</v>
      </c>
      <c r="AM26" s="4">
        <v>18.944256367172802</v>
      </c>
      <c r="AN26" s="4">
        <v>72.135793966925107</v>
      </c>
      <c r="AO26" s="4">
        <v>3.9153668609579602</v>
      </c>
      <c r="AP26" s="4">
        <v>8870.4255647492191</v>
      </c>
      <c r="AQ26" s="4">
        <v>776.05191600031799</v>
      </c>
      <c r="AR26" s="4">
        <v>0.55460584324902995</v>
      </c>
      <c r="AS26" s="4">
        <v>7.1506633080480303E-2</v>
      </c>
      <c r="AT26" s="4" t="s">
        <v>167</v>
      </c>
      <c r="AU26" s="4">
        <v>1.08622909259665</v>
      </c>
      <c r="AV26" s="4">
        <v>32.528761049428297</v>
      </c>
      <c r="AW26" s="4">
        <v>1.75911212476403</v>
      </c>
      <c r="AX26" s="4">
        <v>2.0427887102562101</v>
      </c>
      <c r="AY26" s="4">
        <v>0.259710365056389</v>
      </c>
      <c r="AZ26" s="4">
        <v>2.26001403627978</v>
      </c>
      <c r="BA26" s="4">
        <v>0.34728755274119999</v>
      </c>
      <c r="BB26" s="4">
        <v>186.15712121263999</v>
      </c>
      <c r="BC26" s="4">
        <v>12.534369071930399</v>
      </c>
      <c r="BD26" s="4">
        <v>481.24318877545102</v>
      </c>
      <c r="BE26" s="4">
        <v>22.948311718761399</v>
      </c>
      <c r="BF26" s="4">
        <v>9.4940932572795695</v>
      </c>
      <c r="BG26" s="4">
        <v>0.56462232927065703</v>
      </c>
    </row>
    <row r="27" spans="1:59" x14ac:dyDescent="0.25">
      <c r="A27" t="s">
        <v>193</v>
      </c>
      <c r="B27" s="4" t="s">
        <v>167</v>
      </c>
      <c r="C27" s="4">
        <v>135.53839191860499</v>
      </c>
      <c r="D27" s="4" t="s">
        <v>167</v>
      </c>
      <c r="E27" s="4">
        <v>217.65066121489099</v>
      </c>
      <c r="F27" s="4">
        <v>9.7441789207851492</v>
      </c>
      <c r="G27" s="4">
        <v>2.92163723983457</v>
      </c>
      <c r="H27" s="4">
        <v>2380.7622027020998</v>
      </c>
      <c r="I27" s="4">
        <v>52.552823135702603</v>
      </c>
      <c r="J27" s="4">
        <v>183014.225649709</v>
      </c>
      <c r="K27" s="4">
        <v>4523.7107134111702</v>
      </c>
      <c r="L27" s="4">
        <v>4.7341418969859603</v>
      </c>
      <c r="M27" s="4">
        <v>0.30036214176112902</v>
      </c>
      <c r="N27" s="4">
        <v>0.11097125681185301</v>
      </c>
      <c r="O27" s="4">
        <v>2.91943009346026E-2</v>
      </c>
      <c r="P27" s="4">
        <v>23.976540891899798</v>
      </c>
      <c r="Q27" s="4">
        <v>0.904461919671674</v>
      </c>
      <c r="R27" s="4">
        <v>0.56802904659789499</v>
      </c>
      <c r="S27" s="4">
        <v>8.5516087303164304E-2</v>
      </c>
      <c r="T27" s="4">
        <v>7.3082120477060402</v>
      </c>
      <c r="U27" s="4">
        <v>0.82500109856313297</v>
      </c>
      <c r="V27" s="4">
        <v>11.410625754903201</v>
      </c>
      <c r="W27" s="4">
        <v>1.0357723563921299</v>
      </c>
      <c r="X27" s="4">
        <v>1.73432286088451</v>
      </c>
      <c r="Y27" s="4">
        <v>0.14235926684659</v>
      </c>
      <c r="Z27" s="4">
        <v>57.892151560900203</v>
      </c>
      <c r="AA27" s="4">
        <v>2.5555021912721299</v>
      </c>
      <c r="AB27" s="4">
        <v>18.240826509849601</v>
      </c>
      <c r="AC27" s="4">
        <v>0.49385826477806399</v>
      </c>
      <c r="AD27" s="4">
        <v>220.327108930729</v>
      </c>
      <c r="AE27" s="4">
        <v>6.6873733568096601</v>
      </c>
      <c r="AF27" s="4">
        <v>79.777405446739294</v>
      </c>
      <c r="AG27" s="4">
        <v>2.0850741601173901</v>
      </c>
      <c r="AH27" s="4">
        <v>368.66367240455401</v>
      </c>
      <c r="AI27" s="4">
        <v>8.6598119744816398</v>
      </c>
      <c r="AJ27" s="4">
        <v>71.545575801833607</v>
      </c>
      <c r="AK27" s="4">
        <v>1.35096141721606</v>
      </c>
      <c r="AL27" s="4">
        <v>646.12547655420201</v>
      </c>
      <c r="AM27" s="4">
        <v>18.874291388659699</v>
      </c>
      <c r="AN27" s="4">
        <v>129.97807523026</v>
      </c>
      <c r="AO27" s="4">
        <v>3.55889590470268</v>
      </c>
      <c r="AP27" s="4">
        <v>7822.5545500586904</v>
      </c>
      <c r="AQ27" s="4">
        <v>244.50549191147601</v>
      </c>
      <c r="AR27" s="4">
        <v>3.9690487992914001</v>
      </c>
      <c r="AS27" s="4">
        <v>1.12590388525892</v>
      </c>
      <c r="AT27" s="4" t="s">
        <v>167</v>
      </c>
      <c r="AU27" s="4">
        <v>0.73313276985924003</v>
      </c>
      <c r="AV27" s="4">
        <v>28.917274834464401</v>
      </c>
      <c r="AW27" s="4">
        <v>2.11008640037661</v>
      </c>
      <c r="AX27" s="4">
        <v>1.5892135404085801</v>
      </c>
      <c r="AY27" s="4">
        <v>0.181110812812387</v>
      </c>
      <c r="AZ27" s="4">
        <v>2.6095917385151401</v>
      </c>
      <c r="BA27" s="4">
        <v>0.21367200315218701</v>
      </c>
      <c r="BB27" s="4">
        <v>459.684758492642</v>
      </c>
      <c r="BC27" s="4">
        <v>13.5312255985428</v>
      </c>
      <c r="BD27" s="4">
        <v>862.43833340282799</v>
      </c>
      <c r="BE27" s="4">
        <v>64.249986119326607</v>
      </c>
      <c r="BF27" s="4">
        <v>8.8026304887991795</v>
      </c>
      <c r="BG27" s="4">
        <v>0.57066407583856804</v>
      </c>
    </row>
    <row r="28" spans="1:59" x14ac:dyDescent="0.25">
      <c r="A28" t="s">
        <v>194</v>
      </c>
      <c r="B28" s="4">
        <v>3407.1250932609501</v>
      </c>
      <c r="C28" s="4">
        <v>287.36480840902601</v>
      </c>
      <c r="D28" s="4">
        <v>1702.29021421632</v>
      </c>
      <c r="E28" s="4">
        <v>413.15125887679898</v>
      </c>
      <c r="F28" s="4">
        <v>15.4355909418019</v>
      </c>
      <c r="G28" s="4">
        <v>3.1476100844513502</v>
      </c>
      <c r="H28" s="4">
        <v>1036.2532399776601</v>
      </c>
      <c r="I28" s="4">
        <v>26.841974180749499</v>
      </c>
      <c r="J28" s="4">
        <v>178633.010213125</v>
      </c>
      <c r="K28" s="4">
        <v>5233.3411346422299</v>
      </c>
      <c r="L28" s="4">
        <v>1.2178695589384001</v>
      </c>
      <c r="M28" s="4">
        <v>0.13242435144692999</v>
      </c>
      <c r="N28" s="4">
        <v>13.472467762277899</v>
      </c>
      <c r="O28" s="4">
        <v>1.48307909421346</v>
      </c>
      <c r="P28" s="4">
        <v>62.527207594197101</v>
      </c>
      <c r="Q28" s="4">
        <v>3.81990953872908</v>
      </c>
      <c r="R28" s="4">
        <v>4.5666523525255798</v>
      </c>
      <c r="S28" s="4">
        <v>0.50344530662306497</v>
      </c>
      <c r="T28" s="4">
        <v>21.730557398569601</v>
      </c>
      <c r="U28" s="4">
        <v>2.3891585715474699</v>
      </c>
      <c r="V28" s="4">
        <v>8.2630716774941408</v>
      </c>
      <c r="W28" s="4">
        <v>0.86328905251224897</v>
      </c>
      <c r="X28" s="4">
        <v>1.4684434720118</v>
      </c>
      <c r="Y28" s="4">
        <v>0.165781500916383</v>
      </c>
      <c r="Z28" s="4">
        <v>23.119347207675801</v>
      </c>
      <c r="AA28" s="4">
        <v>1.0873876582711799</v>
      </c>
      <c r="AB28" s="4">
        <v>7.1115354118765302</v>
      </c>
      <c r="AC28" s="4">
        <v>0.28664403220823997</v>
      </c>
      <c r="AD28" s="4">
        <v>89.984470515609701</v>
      </c>
      <c r="AE28" s="4">
        <v>2.8488736673619899</v>
      </c>
      <c r="AF28" s="4">
        <v>33.718291260079504</v>
      </c>
      <c r="AG28" s="4">
        <v>1.1980323676668501</v>
      </c>
      <c r="AH28" s="4">
        <v>169.24046155672201</v>
      </c>
      <c r="AI28" s="4">
        <v>4.6341306900883099</v>
      </c>
      <c r="AJ28" s="4">
        <v>35.856146717762698</v>
      </c>
      <c r="AK28" s="4">
        <v>1.1817285078777799</v>
      </c>
      <c r="AL28" s="4">
        <v>334.221285209869</v>
      </c>
      <c r="AM28" s="4">
        <v>11.8673268358396</v>
      </c>
      <c r="AN28" s="4">
        <v>67.237851146632295</v>
      </c>
      <c r="AO28" s="4">
        <v>2.0728741077916699</v>
      </c>
      <c r="AP28" s="4">
        <v>7337.4451687853198</v>
      </c>
      <c r="AQ28" s="4">
        <v>177.76991893545801</v>
      </c>
      <c r="AR28" s="4">
        <v>0.49019672272718601</v>
      </c>
      <c r="AS28" s="4">
        <v>7.0019739743611004E-2</v>
      </c>
      <c r="AT28" s="4" t="s">
        <v>167</v>
      </c>
      <c r="AU28" s="4">
        <v>1.3568793740743199</v>
      </c>
      <c r="AV28" s="4">
        <v>43.369201240724102</v>
      </c>
      <c r="AW28" s="4">
        <v>2.0816093241696199</v>
      </c>
      <c r="AX28" s="4">
        <v>2.6004137289864699</v>
      </c>
      <c r="AY28" s="4">
        <v>0.236494695924332</v>
      </c>
      <c r="AZ28" s="4">
        <v>4.2346713772017903</v>
      </c>
      <c r="BA28" s="4">
        <v>0.38713851285867701</v>
      </c>
      <c r="BB28" s="4">
        <v>113.81287239418999</v>
      </c>
      <c r="BC28" s="4">
        <v>6.2498679541517097</v>
      </c>
      <c r="BD28" s="4">
        <v>163.43057935142099</v>
      </c>
      <c r="BE28" s="4">
        <v>5.2688350843409699</v>
      </c>
      <c r="BF28" s="4">
        <v>13.4602189999506</v>
      </c>
      <c r="BG28" s="4">
        <v>0.70682853363394504</v>
      </c>
    </row>
    <row r="29" spans="1:59" x14ac:dyDescent="0.25">
      <c r="A29" t="s">
        <v>195</v>
      </c>
      <c r="B29" s="4" t="s">
        <v>167</v>
      </c>
      <c r="C29" s="4">
        <v>195.21151368915699</v>
      </c>
      <c r="D29" s="4" t="s">
        <v>167</v>
      </c>
      <c r="E29" s="4">
        <v>280.51419193725201</v>
      </c>
      <c r="F29" s="4">
        <v>11.358525009586099</v>
      </c>
      <c r="G29" s="4">
        <v>7.3022723701727896</v>
      </c>
      <c r="H29" s="4">
        <v>1203.26598863597</v>
      </c>
      <c r="I29" s="4">
        <v>227.68598596296999</v>
      </c>
      <c r="J29" s="4">
        <v>171622.50450158899</v>
      </c>
      <c r="K29" s="4">
        <v>5110.3508883123604</v>
      </c>
      <c r="L29" s="4">
        <v>2.2386780315177801</v>
      </c>
      <c r="M29" s="4">
        <v>0.38624454062701502</v>
      </c>
      <c r="N29" s="4">
        <v>7.2142299664094606E-2</v>
      </c>
      <c r="O29" s="4">
        <v>3.8812821557912699E-2</v>
      </c>
      <c r="P29" s="4">
        <v>11.1813441741761</v>
      </c>
      <c r="Q29" s="4">
        <v>1.9312395022336999</v>
      </c>
      <c r="R29" s="4">
        <v>0.186621544327083</v>
      </c>
      <c r="S29" s="4">
        <v>6.4466007686911506E-2</v>
      </c>
      <c r="T29" s="4">
        <v>2.1358001067526202</v>
      </c>
      <c r="U29" s="4">
        <v>0.6719928061132</v>
      </c>
      <c r="V29" s="4">
        <v>4.25681367855434</v>
      </c>
      <c r="W29" s="4">
        <v>1.24832519029514</v>
      </c>
      <c r="X29" s="4">
        <v>0.71254931652797504</v>
      </c>
      <c r="Y29" s="4">
        <v>0.18467239618495401</v>
      </c>
      <c r="Z29" s="4">
        <v>29.028599922617602</v>
      </c>
      <c r="AA29" s="4">
        <v>7.1072985852082597</v>
      </c>
      <c r="AB29" s="4">
        <v>9.1605105945038297</v>
      </c>
      <c r="AC29" s="4">
        <v>1.91600254100459</v>
      </c>
      <c r="AD29" s="4">
        <v>115.301768423011</v>
      </c>
      <c r="AE29" s="4">
        <v>23.7507579619251</v>
      </c>
      <c r="AF29" s="4">
        <v>42.107200916481901</v>
      </c>
      <c r="AG29" s="4">
        <v>8.0961624029933397</v>
      </c>
      <c r="AH29" s="4">
        <v>197.77411997949699</v>
      </c>
      <c r="AI29" s="4">
        <v>36.540977347827003</v>
      </c>
      <c r="AJ29" s="4">
        <v>38.5392878271387</v>
      </c>
      <c r="AK29" s="4">
        <v>6.6979933572320496</v>
      </c>
      <c r="AL29" s="4">
        <v>332.40045542399298</v>
      </c>
      <c r="AM29" s="4">
        <v>53.432738629786101</v>
      </c>
      <c r="AN29" s="4">
        <v>65.500986584550702</v>
      </c>
      <c r="AO29" s="4">
        <v>9.9388080954052302</v>
      </c>
      <c r="AP29" s="4">
        <v>8115.9488653623703</v>
      </c>
      <c r="AQ29" s="4">
        <v>364.95223163477999</v>
      </c>
      <c r="AR29" s="4">
        <v>0.69622648263680997</v>
      </c>
      <c r="AS29" s="4">
        <v>8.0311772320575806E-2</v>
      </c>
      <c r="AT29" s="4" t="s">
        <v>167</v>
      </c>
      <c r="AU29" s="4">
        <v>0.92596952492843199</v>
      </c>
      <c r="AV29" s="4">
        <v>57.307103572820303</v>
      </c>
      <c r="AW29" s="4">
        <v>9.5449984468985605</v>
      </c>
      <c r="AX29" s="4">
        <v>3.6410485065474201</v>
      </c>
      <c r="AY29" s="4">
        <v>0.67763595974689605</v>
      </c>
      <c r="AZ29" s="4">
        <v>6.4660241675736101</v>
      </c>
      <c r="BA29" s="4">
        <v>1.53013083399349</v>
      </c>
      <c r="BB29" s="4">
        <v>182.522053615711</v>
      </c>
      <c r="BC29" s="4">
        <v>43.061610099048998</v>
      </c>
      <c r="BD29" s="4">
        <v>229.054530620104</v>
      </c>
      <c r="BE29" s="4">
        <v>37.530394722927902</v>
      </c>
      <c r="BF29" s="4">
        <v>18.1910696526603</v>
      </c>
      <c r="BG29" s="4">
        <v>3.2585066494783499</v>
      </c>
    </row>
    <row r="30" spans="1:59" x14ac:dyDescent="0.25">
      <c r="A30" t="s">
        <v>196</v>
      </c>
      <c r="B30" s="4" t="s">
        <v>167</v>
      </c>
      <c r="C30" s="4">
        <v>162.21889625715599</v>
      </c>
      <c r="D30" s="4" t="s">
        <v>167</v>
      </c>
      <c r="E30" s="4">
        <v>258.31899953325598</v>
      </c>
      <c r="F30" s="4">
        <v>5.6219826334570504</v>
      </c>
      <c r="G30" s="4">
        <v>2.0007679442540298</v>
      </c>
      <c r="H30" s="4">
        <v>633.66673230111996</v>
      </c>
      <c r="I30" s="4">
        <v>17.010866820336901</v>
      </c>
      <c r="J30" s="4">
        <v>204672.452055214</v>
      </c>
      <c r="K30" s="4">
        <v>5314.5500034016204</v>
      </c>
      <c r="L30" s="4">
        <v>1.4300652016680999</v>
      </c>
      <c r="M30" s="4">
        <v>0.13441103655509501</v>
      </c>
      <c r="N30" s="4">
        <v>0.135397029299375</v>
      </c>
      <c r="O30" s="4">
        <v>3.8264184953041701E-2</v>
      </c>
      <c r="P30" s="4">
        <v>9.5660166861727607</v>
      </c>
      <c r="Q30" s="4">
        <v>0.39640135575829699</v>
      </c>
      <c r="R30" s="4">
        <v>0.27533717756327603</v>
      </c>
      <c r="S30" s="4">
        <v>5.3331881635804802E-2</v>
      </c>
      <c r="T30" s="4">
        <v>1.7747847629843301</v>
      </c>
      <c r="U30" s="4">
        <v>0.37286707591741203</v>
      </c>
      <c r="V30" s="4">
        <v>1.49979342027369</v>
      </c>
      <c r="W30" s="4">
        <v>0.32597775253266398</v>
      </c>
      <c r="X30" s="4">
        <v>0.515499152563755</v>
      </c>
      <c r="Y30" s="4">
        <v>6.7215804737145904E-2</v>
      </c>
      <c r="Z30" s="4">
        <v>9.6443237773877808</v>
      </c>
      <c r="AA30" s="4">
        <v>0.71621974550130896</v>
      </c>
      <c r="AB30" s="4">
        <v>3.24669588794952</v>
      </c>
      <c r="AC30" s="4">
        <v>0.19204423446199501</v>
      </c>
      <c r="AD30" s="4">
        <v>43.853124886944798</v>
      </c>
      <c r="AE30" s="4">
        <v>2.0974002536071201</v>
      </c>
      <c r="AF30" s="4">
        <v>18.956292412459501</v>
      </c>
      <c r="AG30" s="4">
        <v>0.70591833983746899</v>
      </c>
      <c r="AH30" s="4">
        <v>106.352562695204</v>
      </c>
      <c r="AI30" s="4">
        <v>2.9055178952123302</v>
      </c>
      <c r="AJ30" s="4">
        <v>25.699904841418402</v>
      </c>
      <c r="AK30" s="4">
        <v>0.73631039892766204</v>
      </c>
      <c r="AL30" s="4">
        <v>266.35484323643999</v>
      </c>
      <c r="AM30" s="4">
        <v>7.8590080040975003</v>
      </c>
      <c r="AN30" s="4">
        <v>65.154377980057404</v>
      </c>
      <c r="AO30" s="4">
        <v>1.6399078240981799</v>
      </c>
      <c r="AP30" s="4">
        <v>11047.624203180299</v>
      </c>
      <c r="AQ30" s="4">
        <v>447.05155874305899</v>
      </c>
      <c r="AR30" s="4">
        <v>0.83972559175941897</v>
      </c>
      <c r="AS30" s="4">
        <v>6.1592567790535603E-2</v>
      </c>
      <c r="AT30" s="4" t="s">
        <v>167</v>
      </c>
      <c r="AU30" s="4">
        <v>0.82774479632481301</v>
      </c>
      <c r="AV30" s="4">
        <v>42.283360063680902</v>
      </c>
      <c r="AW30" s="4">
        <v>1.5601204682907599</v>
      </c>
      <c r="AX30" s="4">
        <v>2.1816681296212699</v>
      </c>
      <c r="AY30" s="4">
        <v>0.16636054934038899</v>
      </c>
      <c r="AZ30" s="4">
        <v>2.5199379212548401</v>
      </c>
      <c r="BA30" s="4">
        <v>0.27746494458889598</v>
      </c>
      <c r="BB30" s="4">
        <v>238.33051012426299</v>
      </c>
      <c r="BC30" s="4">
        <v>12.767275498624301</v>
      </c>
      <c r="BD30" s="4">
        <v>633.57689626698902</v>
      </c>
      <c r="BE30" s="4">
        <v>19.3226972353124</v>
      </c>
      <c r="BF30" s="4">
        <v>12.144077293130501</v>
      </c>
      <c r="BG30" s="4">
        <v>0.48418872505100202</v>
      </c>
    </row>
    <row r="31" spans="1:59" x14ac:dyDescent="0.25">
      <c r="A31" t="s">
        <v>197</v>
      </c>
      <c r="B31" s="4">
        <v>702.024516855917</v>
      </c>
      <c r="C31" s="4">
        <v>1000.9377387015001</v>
      </c>
      <c r="D31" s="4">
        <v>815.38844111875699</v>
      </c>
      <c r="E31" s="4">
        <v>1415.6587793782901</v>
      </c>
      <c r="F31" s="4">
        <v>2.45478595053333</v>
      </c>
      <c r="G31" s="4">
        <v>1.1824046240396799</v>
      </c>
      <c r="H31" s="4">
        <v>689.44301253754895</v>
      </c>
      <c r="I31" s="4">
        <v>24.4451414813255</v>
      </c>
      <c r="J31" s="4">
        <v>203540.889218222</v>
      </c>
      <c r="K31" s="4">
        <v>6657.6318233051597</v>
      </c>
      <c r="L31" s="4">
        <v>0.65857217107325805</v>
      </c>
      <c r="M31" s="4">
        <v>8.9754464900852898E-2</v>
      </c>
      <c r="N31" s="4">
        <v>4.82130298428413</v>
      </c>
      <c r="O31" s="4">
        <v>5.2384147394268696</v>
      </c>
      <c r="P31" s="4">
        <v>18.301441690037301</v>
      </c>
      <c r="Q31" s="4">
        <v>12.252760958354401</v>
      </c>
      <c r="R31" s="4">
        <v>0.98256755781371996</v>
      </c>
      <c r="S31" s="4">
        <v>1.2070203339210099</v>
      </c>
      <c r="T31" s="4">
        <v>4.1242136792579096</v>
      </c>
      <c r="U31" s="4">
        <v>3.67291873710306</v>
      </c>
      <c r="V31" s="4">
        <v>3.3285187166408798</v>
      </c>
      <c r="W31" s="4">
        <v>1.0652135353624099</v>
      </c>
      <c r="X31" s="4">
        <v>0.91618859400356201</v>
      </c>
      <c r="Y31" s="4">
        <v>0.17039772405634299</v>
      </c>
      <c r="Z31" s="4">
        <v>13.913966703810599</v>
      </c>
      <c r="AA31" s="4">
        <v>1.2942426440402199</v>
      </c>
      <c r="AB31" s="4">
        <v>4.3422345502758004</v>
      </c>
      <c r="AC31" s="4">
        <v>0.28832077476488499</v>
      </c>
      <c r="AD31" s="4">
        <v>56.623837637089103</v>
      </c>
      <c r="AE31" s="4">
        <v>2.5160163685544701</v>
      </c>
      <c r="AF31" s="4">
        <v>21.790097820010601</v>
      </c>
      <c r="AG31" s="4">
        <v>0.87762074155715297</v>
      </c>
      <c r="AH31" s="4">
        <v>113.54840838362399</v>
      </c>
      <c r="AI31" s="4">
        <v>4.0578864874759004</v>
      </c>
      <c r="AJ31" s="4">
        <v>25.277616415993698</v>
      </c>
      <c r="AK31" s="4">
        <v>1.02117402947498</v>
      </c>
      <c r="AL31" s="4">
        <v>259.43551954924499</v>
      </c>
      <c r="AM31" s="4">
        <v>9.7058941610501606</v>
      </c>
      <c r="AN31" s="4">
        <v>58.340195764306102</v>
      </c>
      <c r="AO31" s="4">
        <v>2.1622208188030201</v>
      </c>
      <c r="AP31" s="4">
        <v>9985.4009401705807</v>
      </c>
      <c r="AQ31" s="4">
        <v>401.959239917361</v>
      </c>
      <c r="AR31" s="4">
        <v>0.41383507812173198</v>
      </c>
      <c r="AS31" s="4">
        <v>5.9742168759517503E-2</v>
      </c>
      <c r="AT31" s="4" t="s">
        <v>167</v>
      </c>
      <c r="AU31" s="4">
        <v>0.62069913652128395</v>
      </c>
      <c r="AV31" s="4">
        <v>23.103567067727401</v>
      </c>
      <c r="AW31" s="4">
        <v>1.18441818982213</v>
      </c>
      <c r="AX31" s="4">
        <v>1.2520520963316499</v>
      </c>
      <c r="AY31" s="4">
        <v>0.13045426051378201</v>
      </c>
      <c r="AZ31" s="4">
        <v>1.8083723253802</v>
      </c>
      <c r="BA31" s="4">
        <v>0.19042878554311499</v>
      </c>
      <c r="BB31" s="4">
        <v>179.91890474981301</v>
      </c>
      <c r="BC31" s="4">
        <v>7.4656038880036002</v>
      </c>
      <c r="BD31" s="4">
        <v>333.76544540260198</v>
      </c>
      <c r="BE31" s="4">
        <v>12.287779011624901</v>
      </c>
      <c r="BF31" s="4">
        <v>6.8549838915186401</v>
      </c>
      <c r="BG31" s="4">
        <v>0.341850246205265</v>
      </c>
    </row>
    <row r="32" spans="1:59" x14ac:dyDescent="0.25">
      <c r="A32" t="s">
        <v>198</v>
      </c>
      <c r="B32" s="4" t="s">
        <v>167</v>
      </c>
      <c r="C32" s="4">
        <v>145.61887895067699</v>
      </c>
      <c r="D32" s="4" t="s">
        <v>167</v>
      </c>
      <c r="E32" s="4">
        <v>268.79623126159402</v>
      </c>
      <c r="F32" s="4" t="s">
        <v>167</v>
      </c>
      <c r="G32" s="4">
        <v>1.20383596510374</v>
      </c>
      <c r="H32" s="4">
        <v>597.66970985510602</v>
      </c>
      <c r="I32" s="4">
        <v>40.413760332402298</v>
      </c>
      <c r="J32" s="4">
        <v>208677.70082081499</v>
      </c>
      <c r="K32" s="4">
        <v>7309.8011257403596</v>
      </c>
      <c r="L32" s="4">
        <v>1.8314762123878801</v>
      </c>
      <c r="M32" s="4">
        <v>0.20952455289024899</v>
      </c>
      <c r="N32" s="4">
        <v>6.3512416327651297E-2</v>
      </c>
      <c r="O32" s="4">
        <v>3.6494749877201402E-2</v>
      </c>
      <c r="P32" s="4">
        <v>9.1215518625408105</v>
      </c>
      <c r="Q32" s="4">
        <v>0.74782486262262904</v>
      </c>
      <c r="R32" s="4">
        <v>3.4763665745084799E-2</v>
      </c>
      <c r="S32" s="4">
        <v>1.5731339283627702E-2</v>
      </c>
      <c r="T32" s="4">
        <v>0.48335222649988502</v>
      </c>
      <c r="U32" s="4">
        <v>0.156703943253381</v>
      </c>
      <c r="V32" s="4">
        <v>1.0160239765147101</v>
      </c>
      <c r="W32" s="4">
        <v>0.25119052968751399</v>
      </c>
      <c r="X32" s="4">
        <v>0.224692866656692</v>
      </c>
      <c r="Y32" s="4">
        <v>5.0804373121475302E-2</v>
      </c>
      <c r="Z32" s="4">
        <v>7.0613505856263696</v>
      </c>
      <c r="AA32" s="4">
        <v>0.75524871741515498</v>
      </c>
      <c r="AB32" s="4">
        <v>2.8978559918062898</v>
      </c>
      <c r="AC32" s="4">
        <v>0.24777604103551601</v>
      </c>
      <c r="AD32" s="4">
        <v>39.407645934058998</v>
      </c>
      <c r="AE32" s="4">
        <v>3.0362795135337199</v>
      </c>
      <c r="AF32" s="4">
        <v>18.151459589985301</v>
      </c>
      <c r="AG32" s="4">
        <v>1.30435212276232</v>
      </c>
      <c r="AH32" s="4">
        <v>103.106183227738</v>
      </c>
      <c r="AI32" s="4">
        <v>7.1303875242026198</v>
      </c>
      <c r="AJ32" s="4">
        <v>24.903535514578898</v>
      </c>
      <c r="AK32" s="4">
        <v>1.86017741249543</v>
      </c>
      <c r="AL32" s="4">
        <v>273.59121372824598</v>
      </c>
      <c r="AM32" s="4">
        <v>18.240694957833799</v>
      </c>
      <c r="AN32" s="4">
        <v>67.119357227895605</v>
      </c>
      <c r="AO32" s="4">
        <v>4.0403979786988504</v>
      </c>
      <c r="AP32" s="4">
        <v>10208.508598468399</v>
      </c>
      <c r="AQ32" s="4">
        <v>477.703231360073</v>
      </c>
      <c r="AR32" s="4">
        <v>0.91239831367176405</v>
      </c>
      <c r="AS32" s="4">
        <v>0.10218109203291401</v>
      </c>
      <c r="AT32" s="4" t="s">
        <v>167</v>
      </c>
      <c r="AU32" s="4">
        <v>0.90654909991685995</v>
      </c>
      <c r="AV32" s="4">
        <v>36.317148828817103</v>
      </c>
      <c r="AW32" s="4">
        <v>2.10510244904069</v>
      </c>
      <c r="AX32" s="4">
        <v>1.84243072589906</v>
      </c>
      <c r="AY32" s="4">
        <v>0.16142251473418401</v>
      </c>
      <c r="AZ32" s="4">
        <v>1.3324034036815799</v>
      </c>
      <c r="BA32" s="4">
        <v>0.18497957210934801</v>
      </c>
      <c r="BB32" s="4">
        <v>144.60121634842599</v>
      </c>
      <c r="BC32" s="4">
        <v>14.2441126949149</v>
      </c>
      <c r="BD32" s="4">
        <v>573.11983048002901</v>
      </c>
      <c r="BE32" s="4">
        <v>45.970533367596303</v>
      </c>
      <c r="BF32" s="4">
        <v>10.0089785285112</v>
      </c>
      <c r="BG32" s="4">
        <v>0.58128365096096002</v>
      </c>
    </row>
    <row r="33" spans="1:59" x14ac:dyDescent="0.25">
      <c r="A33" t="s">
        <v>199</v>
      </c>
      <c r="B33" s="4" t="s">
        <v>167</v>
      </c>
      <c r="C33" s="4">
        <v>152.42618013566801</v>
      </c>
      <c r="D33" s="4" t="s">
        <v>167</v>
      </c>
      <c r="E33" s="4">
        <v>201.18244777622601</v>
      </c>
      <c r="F33" s="4">
        <v>4.3499464550261999</v>
      </c>
      <c r="G33" s="4">
        <v>1.57493390659287</v>
      </c>
      <c r="H33" s="4">
        <v>1038.9515007668399</v>
      </c>
      <c r="I33" s="4">
        <v>33.145394740485997</v>
      </c>
      <c r="J33" s="4">
        <v>208922.10355821901</v>
      </c>
      <c r="K33" s="4">
        <v>6164.9750690823603</v>
      </c>
      <c r="L33" s="4">
        <v>1.8778425950925599</v>
      </c>
      <c r="M33" s="4">
        <v>0.15464617279419601</v>
      </c>
      <c r="N33" s="4" t="s">
        <v>167</v>
      </c>
      <c r="O33" s="4">
        <v>5.5706314678459603E-3</v>
      </c>
      <c r="P33" s="4">
        <v>10.492514714488999</v>
      </c>
      <c r="Q33" s="4">
        <v>0.43620895069601001</v>
      </c>
      <c r="R33" s="4">
        <v>0.110674260143485</v>
      </c>
      <c r="S33" s="4">
        <v>2.6419586515020601E-2</v>
      </c>
      <c r="T33" s="4">
        <v>1.53083326559396</v>
      </c>
      <c r="U33" s="4">
        <v>0.310763735313489</v>
      </c>
      <c r="V33" s="4">
        <v>3.0754010903001201</v>
      </c>
      <c r="W33" s="4">
        <v>0.45989066452782201</v>
      </c>
      <c r="X33" s="4">
        <v>0.91274834553143103</v>
      </c>
      <c r="Y33" s="4">
        <v>0.11131808632293</v>
      </c>
      <c r="Z33" s="4">
        <v>17.1253995656418</v>
      </c>
      <c r="AA33" s="4">
        <v>1.2034803096001401</v>
      </c>
      <c r="AB33" s="4">
        <v>6.3101634902008303</v>
      </c>
      <c r="AC33" s="4">
        <v>0.39202945572438602</v>
      </c>
      <c r="AD33" s="4">
        <v>81.873207592289205</v>
      </c>
      <c r="AE33" s="4">
        <v>3.0630464594205402</v>
      </c>
      <c r="AF33" s="4">
        <v>32.7834006009953</v>
      </c>
      <c r="AG33" s="4">
        <v>1.5214076245297401</v>
      </c>
      <c r="AH33" s="4">
        <v>173.45089272317301</v>
      </c>
      <c r="AI33" s="4">
        <v>5.8488231584576402</v>
      </c>
      <c r="AJ33" s="4">
        <v>40.282005129942199</v>
      </c>
      <c r="AK33" s="4">
        <v>1.5306394679445301</v>
      </c>
      <c r="AL33" s="4">
        <v>403.442426213033</v>
      </c>
      <c r="AM33" s="4">
        <v>11.216793068884</v>
      </c>
      <c r="AN33" s="4">
        <v>92.875436949295405</v>
      </c>
      <c r="AO33" s="4">
        <v>3.1253081911081599</v>
      </c>
      <c r="AP33" s="4">
        <v>9245.2766581705691</v>
      </c>
      <c r="AQ33" s="4">
        <v>322.6680147939</v>
      </c>
      <c r="AR33" s="4">
        <v>0.76023786192891696</v>
      </c>
      <c r="AS33" s="4">
        <v>8.2301839839533597E-2</v>
      </c>
      <c r="AT33" s="4" t="s">
        <v>167</v>
      </c>
      <c r="AU33" s="4">
        <v>1.0690138042739601</v>
      </c>
      <c r="AV33" s="4">
        <v>43.811755662073097</v>
      </c>
      <c r="AW33" s="4">
        <v>2.0828462360349702</v>
      </c>
      <c r="AX33" s="4">
        <v>2.2616074646905999</v>
      </c>
      <c r="AY33" s="4">
        <v>0.20778887797562401</v>
      </c>
      <c r="AZ33" s="4">
        <v>2.3249329900063098</v>
      </c>
      <c r="BA33" s="4">
        <v>0.231498244556713</v>
      </c>
      <c r="BB33" s="4">
        <v>221.72274392004701</v>
      </c>
      <c r="BC33" s="4">
        <v>6.2936518410363904</v>
      </c>
      <c r="BD33" s="4">
        <v>667.03190912020102</v>
      </c>
      <c r="BE33" s="4">
        <v>18.511989958238701</v>
      </c>
      <c r="BF33" s="4">
        <v>12.454143315239101</v>
      </c>
      <c r="BG33" s="4">
        <v>0.58111083709939504</v>
      </c>
    </row>
    <row r="34" spans="1:59" x14ac:dyDescent="0.25">
      <c r="A34" t="s">
        <v>200</v>
      </c>
      <c r="B34" s="4">
        <v>6817.7390654639903</v>
      </c>
      <c r="C34" s="4">
        <v>1699.43151831604</v>
      </c>
      <c r="D34" s="4">
        <v>4249.6490411308096</v>
      </c>
      <c r="E34" s="4">
        <v>1187.53215810696</v>
      </c>
      <c r="F34" s="4">
        <v>77.849867915189805</v>
      </c>
      <c r="G34" s="4">
        <v>48.301672225877802</v>
      </c>
      <c r="H34" s="4">
        <v>1295.7572907624699</v>
      </c>
      <c r="I34" s="4">
        <v>80.901883750971194</v>
      </c>
      <c r="J34" s="4">
        <v>217252.19726989101</v>
      </c>
      <c r="K34" s="4">
        <v>8891.9469696965007</v>
      </c>
      <c r="L34" s="4">
        <v>2.47311031081066</v>
      </c>
      <c r="M34" s="4">
        <v>0.32063586934563698</v>
      </c>
      <c r="N34" s="4">
        <v>11.9028823469634</v>
      </c>
      <c r="O34" s="4">
        <v>3.4148867311046001</v>
      </c>
      <c r="P34" s="4">
        <v>48.196347679674702</v>
      </c>
      <c r="Q34" s="4">
        <v>9.6905236577056808</v>
      </c>
      <c r="R34" s="4">
        <v>4.5602489034643003</v>
      </c>
      <c r="S34" s="4">
        <v>1.2528982128485699</v>
      </c>
      <c r="T34" s="4">
        <v>24.485115116304701</v>
      </c>
      <c r="U34" s="4">
        <v>6.3585997398688203</v>
      </c>
      <c r="V34" s="4">
        <v>9.2152939051723308</v>
      </c>
      <c r="W34" s="4">
        <v>1.4110903627051099</v>
      </c>
      <c r="X34" s="4">
        <v>1.1057488794599</v>
      </c>
      <c r="Y34" s="4">
        <v>0.15056320921796101</v>
      </c>
      <c r="Z34" s="4">
        <v>28.166435713811801</v>
      </c>
      <c r="AA34" s="4">
        <v>1.6337009280447099</v>
      </c>
      <c r="AB34" s="4">
        <v>8.3557852332322504</v>
      </c>
      <c r="AC34" s="4">
        <v>0.50196898169501603</v>
      </c>
      <c r="AD34" s="4">
        <v>106.891769811896</v>
      </c>
      <c r="AE34" s="4">
        <v>6.7867797499906599</v>
      </c>
      <c r="AF34" s="4">
        <v>42.508439440288598</v>
      </c>
      <c r="AG34" s="4">
        <v>2.6350842912573702</v>
      </c>
      <c r="AH34" s="4">
        <v>211.84929366864901</v>
      </c>
      <c r="AI34" s="4">
        <v>12.6175408373319</v>
      </c>
      <c r="AJ34" s="4">
        <v>46.979339525347697</v>
      </c>
      <c r="AK34" s="4">
        <v>2.68811784320549</v>
      </c>
      <c r="AL34" s="4">
        <v>457.61227980579702</v>
      </c>
      <c r="AM34" s="4">
        <v>24.1671488169547</v>
      </c>
      <c r="AN34" s="4">
        <v>96.321630257612298</v>
      </c>
      <c r="AO34" s="4">
        <v>5.4615288609061103</v>
      </c>
      <c r="AP34" s="4">
        <v>9026.2908017952504</v>
      </c>
      <c r="AQ34" s="4">
        <v>522.78662044955104</v>
      </c>
      <c r="AR34" s="4">
        <v>0.94798781470083304</v>
      </c>
      <c r="AS34" s="4">
        <v>0.112977146827326</v>
      </c>
      <c r="AT34" s="4" t="s">
        <v>167</v>
      </c>
      <c r="AU34" s="4">
        <v>1.10158333574636</v>
      </c>
      <c r="AV34" s="4">
        <v>59.065598383090801</v>
      </c>
      <c r="AW34" s="4">
        <v>6.5743319837746101</v>
      </c>
      <c r="AX34" s="4">
        <v>3.2749101673109302</v>
      </c>
      <c r="AY34" s="4">
        <v>0.452929489434302</v>
      </c>
      <c r="AZ34" s="4">
        <v>5.4516113385849501</v>
      </c>
      <c r="BA34" s="4">
        <v>1.0078072093650801</v>
      </c>
      <c r="BB34" s="4">
        <v>542.04332428273801</v>
      </c>
      <c r="BC34" s="4">
        <v>91.259683217253595</v>
      </c>
      <c r="BD34" s="4">
        <v>895.61274705088499</v>
      </c>
      <c r="BE34" s="4">
        <v>89.854738910633102</v>
      </c>
      <c r="BF34" s="4">
        <v>18.0636546449145</v>
      </c>
      <c r="BG34" s="4">
        <v>2.2038742231416699</v>
      </c>
    </row>
    <row r="35" spans="1:59" x14ac:dyDescent="0.25">
      <c r="A35" t="s">
        <v>201</v>
      </c>
      <c r="B35" s="4" t="s">
        <v>167</v>
      </c>
      <c r="C35" s="4">
        <v>145.492033745508</v>
      </c>
      <c r="D35" s="4" t="s">
        <v>167</v>
      </c>
      <c r="E35" s="4">
        <v>225.41300504663499</v>
      </c>
      <c r="F35" s="4">
        <v>4.4310760001386598</v>
      </c>
      <c r="G35" s="4">
        <v>1.6287930883989701</v>
      </c>
      <c r="H35" s="4">
        <v>2121.99475343939</v>
      </c>
      <c r="I35" s="4">
        <v>85.306142429158797</v>
      </c>
      <c r="J35" s="4">
        <v>223639.193428764</v>
      </c>
      <c r="K35" s="4">
        <v>8217.1097540021892</v>
      </c>
      <c r="L35" s="4">
        <v>8.8901701414400396</v>
      </c>
      <c r="M35" s="4">
        <v>0.61771364677107499</v>
      </c>
      <c r="N35" s="4">
        <v>0.125209477473989</v>
      </c>
      <c r="O35" s="4">
        <v>5.2469234971063601E-2</v>
      </c>
      <c r="P35" s="4">
        <v>40.979977100545</v>
      </c>
      <c r="Q35" s="4">
        <v>2.0512761286296302</v>
      </c>
      <c r="R35" s="4">
        <v>0.36822488213365501</v>
      </c>
      <c r="S35" s="4">
        <v>0.12594540835189699</v>
      </c>
      <c r="T35" s="4">
        <v>2.0020132337165601</v>
      </c>
      <c r="U35" s="4">
        <v>0.36543639240452502</v>
      </c>
      <c r="V35" s="4">
        <v>2.8183626375781001</v>
      </c>
      <c r="W35" s="4">
        <v>0.46642910854714598</v>
      </c>
      <c r="X35" s="4">
        <v>0.93340290501499701</v>
      </c>
      <c r="Y35" s="4">
        <v>0.14977639517590799</v>
      </c>
      <c r="Z35" s="4">
        <v>22.8725215157876</v>
      </c>
      <c r="AA35" s="4">
        <v>1.7048874162104699</v>
      </c>
      <c r="AB35" s="4">
        <v>9.2806374387980295</v>
      </c>
      <c r="AC35" s="4">
        <v>0.45740217936187</v>
      </c>
      <c r="AD35" s="4">
        <v>138.95441287045799</v>
      </c>
      <c r="AE35" s="4">
        <v>6.4591853697995401</v>
      </c>
      <c r="AF35" s="4">
        <v>63.408206509324103</v>
      </c>
      <c r="AG35" s="4">
        <v>2.66204301620489</v>
      </c>
      <c r="AH35" s="4">
        <v>372.99230696516503</v>
      </c>
      <c r="AI35" s="4">
        <v>16.058769357457699</v>
      </c>
      <c r="AJ35" s="4">
        <v>91.286780165186499</v>
      </c>
      <c r="AK35" s="4">
        <v>4.6880682276476398</v>
      </c>
      <c r="AL35" s="4">
        <v>965.03726054111598</v>
      </c>
      <c r="AM35" s="4">
        <v>51.540565130283099</v>
      </c>
      <c r="AN35" s="4">
        <v>228.898325760701</v>
      </c>
      <c r="AO35" s="4">
        <v>11.8060506712839</v>
      </c>
      <c r="AP35" s="4">
        <v>13191.346779952501</v>
      </c>
      <c r="AQ35" s="4">
        <v>899.31187546047397</v>
      </c>
      <c r="AR35" s="4">
        <v>4.3610063130994403</v>
      </c>
      <c r="AS35" s="4">
        <v>0.57999626961282702</v>
      </c>
      <c r="AT35" s="4" t="s">
        <v>167</v>
      </c>
      <c r="AU35" s="4">
        <v>0.837322955311815</v>
      </c>
      <c r="AV35" s="4">
        <v>207.48756877941099</v>
      </c>
      <c r="AW35" s="4">
        <v>11.2916330130177</v>
      </c>
      <c r="AX35" s="4">
        <v>11.3035669800925</v>
      </c>
      <c r="AY35" s="4">
        <v>0.74049816210724895</v>
      </c>
      <c r="AZ35" s="4">
        <v>12.9014771586814</v>
      </c>
      <c r="BA35" s="4">
        <v>0.87983299391177205</v>
      </c>
      <c r="BB35" s="4">
        <v>1193.0776688142801</v>
      </c>
      <c r="BC35" s="4">
        <v>63.992253631483102</v>
      </c>
      <c r="BD35" s="4">
        <v>3014.7164871028999</v>
      </c>
      <c r="BE35" s="4">
        <v>229.50330174443201</v>
      </c>
      <c r="BF35" s="4">
        <v>60.135110370180897</v>
      </c>
      <c r="BG35" s="4">
        <v>2.9520823460115801</v>
      </c>
    </row>
    <row r="36" spans="1:59" x14ac:dyDescent="0.25">
      <c r="A36" t="s">
        <v>202</v>
      </c>
      <c r="B36" s="4" t="s">
        <v>167</v>
      </c>
      <c r="C36" s="4">
        <v>253.87715965775601</v>
      </c>
      <c r="D36" s="4" t="s">
        <v>167</v>
      </c>
      <c r="E36" s="4">
        <v>468.34132987952597</v>
      </c>
      <c r="F36" s="4">
        <v>6.7759311960444801</v>
      </c>
      <c r="G36" s="4">
        <v>2.87869553119336</v>
      </c>
      <c r="H36" s="4">
        <v>289.35871807294501</v>
      </c>
      <c r="I36" s="4">
        <v>80.934306413504203</v>
      </c>
      <c r="J36" s="4">
        <v>204488.36496005699</v>
      </c>
      <c r="K36" s="4">
        <v>7552.8813468825101</v>
      </c>
      <c r="L36" s="4">
        <v>1.55962671084767</v>
      </c>
      <c r="M36" s="4">
        <v>0.43389260280395497</v>
      </c>
      <c r="N36" s="4">
        <v>7.8431528365153894E-2</v>
      </c>
      <c r="O36" s="4">
        <v>4.9120869477978599E-2</v>
      </c>
      <c r="P36" s="4">
        <v>4.1372492638468996</v>
      </c>
      <c r="Q36" s="4">
        <v>0.889338328354078</v>
      </c>
      <c r="R36" s="4">
        <v>0.24167064634288701</v>
      </c>
      <c r="S36" s="4">
        <v>9.9683970600678198E-2</v>
      </c>
      <c r="T36" s="4">
        <v>2.3452385043750099</v>
      </c>
      <c r="U36" s="4">
        <v>0.84999112037041202</v>
      </c>
      <c r="V36" s="4">
        <v>2.2754472813026299</v>
      </c>
      <c r="W36" s="4">
        <v>1.0107914321740701</v>
      </c>
      <c r="X36" s="4">
        <v>1.0634694730209799</v>
      </c>
      <c r="Y36" s="4">
        <v>0.254643126694924</v>
      </c>
      <c r="Z36" s="4">
        <v>7.6456846397092502</v>
      </c>
      <c r="AA36" s="4">
        <v>2.1038328365677099</v>
      </c>
      <c r="AB36" s="4">
        <v>1.9512535126767201</v>
      </c>
      <c r="AC36" s="4">
        <v>0.38139327636890602</v>
      </c>
      <c r="AD36" s="4">
        <v>21.653309035923201</v>
      </c>
      <c r="AE36" s="4">
        <v>5.5938540423816097</v>
      </c>
      <c r="AF36" s="4">
        <v>9.1384109033200396</v>
      </c>
      <c r="AG36" s="4">
        <v>2.5058388737296302</v>
      </c>
      <c r="AH36" s="4">
        <v>50.033701781812098</v>
      </c>
      <c r="AI36" s="4">
        <v>14.4152900641953</v>
      </c>
      <c r="AJ36" s="4">
        <v>12.3386107612427</v>
      </c>
      <c r="AK36" s="4">
        <v>3.4799042496126198</v>
      </c>
      <c r="AL36" s="4">
        <v>132.36694267854401</v>
      </c>
      <c r="AM36" s="4">
        <v>39.447906999366701</v>
      </c>
      <c r="AN36" s="4">
        <v>30.372101824917699</v>
      </c>
      <c r="AO36" s="4">
        <v>8.9070219861545095</v>
      </c>
      <c r="AP36" s="4">
        <v>8527.0401146940294</v>
      </c>
      <c r="AQ36" s="4">
        <v>327.60871531961402</v>
      </c>
      <c r="AR36" s="4">
        <v>0.29601338669758998</v>
      </c>
      <c r="AS36" s="4">
        <v>7.6250379678304198E-2</v>
      </c>
      <c r="AT36" s="4" t="s">
        <v>167</v>
      </c>
      <c r="AU36" s="4">
        <v>1.55456447233229</v>
      </c>
      <c r="AV36" s="4">
        <v>145.86627628516899</v>
      </c>
      <c r="AW36" s="4">
        <v>16.782628952148901</v>
      </c>
      <c r="AX36" s="4">
        <v>13.3863644703882</v>
      </c>
      <c r="AY36" s="4">
        <v>1.76390280330736</v>
      </c>
      <c r="AZ36" s="4">
        <v>3.2374957010149199</v>
      </c>
      <c r="BA36" s="4">
        <v>0.59673092182387399</v>
      </c>
      <c r="BB36" s="4">
        <v>50.654493145049798</v>
      </c>
      <c r="BC36" s="4">
        <v>12.3644168749311</v>
      </c>
      <c r="BD36" s="4">
        <v>550.44475200785803</v>
      </c>
      <c r="BE36" s="4">
        <v>64.955463444822399</v>
      </c>
      <c r="BF36" s="4">
        <v>40.478916926123901</v>
      </c>
      <c r="BG36" s="4">
        <v>4.7313018255295098</v>
      </c>
    </row>
    <row r="37" spans="1:59" x14ac:dyDescent="0.25">
      <c r="A37" t="s">
        <v>203</v>
      </c>
      <c r="B37" s="4" t="s">
        <v>167</v>
      </c>
      <c r="C37" s="4">
        <v>177.198242409421</v>
      </c>
      <c r="D37" s="4" t="s">
        <v>167</v>
      </c>
      <c r="E37" s="4">
        <v>248.01682349739599</v>
      </c>
      <c r="F37" s="4">
        <v>2.0170796366411898</v>
      </c>
      <c r="G37" s="4">
        <v>1.05803065344099</v>
      </c>
      <c r="H37" s="4">
        <v>754.27266029101804</v>
      </c>
      <c r="I37" s="4">
        <v>24.825697160675599</v>
      </c>
      <c r="J37" s="4">
        <v>226091.48504329499</v>
      </c>
      <c r="K37" s="4">
        <v>6437.0474842363201</v>
      </c>
      <c r="L37" s="4">
        <v>1.4286662470365501</v>
      </c>
      <c r="M37" s="4">
        <v>0.13463571843393499</v>
      </c>
      <c r="N37" s="4" t="s">
        <v>167</v>
      </c>
      <c r="O37" s="4">
        <v>4.6125390828986E-3</v>
      </c>
      <c r="P37" s="4">
        <v>7.9058436972061399</v>
      </c>
      <c r="Q37" s="4">
        <v>0.45006328882230801</v>
      </c>
      <c r="R37" s="4">
        <v>4.2290998554725401E-2</v>
      </c>
      <c r="S37" s="4">
        <v>1.67291219548607E-2</v>
      </c>
      <c r="T37" s="4">
        <v>0.74690507757161395</v>
      </c>
      <c r="U37" s="4">
        <v>0.216458941064369</v>
      </c>
      <c r="V37" s="4">
        <v>1.7928309055910301</v>
      </c>
      <c r="W37" s="4">
        <v>0.30304965747750801</v>
      </c>
      <c r="X37" s="4">
        <v>0.49124801249811201</v>
      </c>
      <c r="Y37" s="4">
        <v>8.8894725834499699E-2</v>
      </c>
      <c r="Z37" s="4">
        <v>9.6889068357825998</v>
      </c>
      <c r="AA37" s="4">
        <v>0.78410812204911995</v>
      </c>
      <c r="AB37" s="4">
        <v>3.8926011050075902</v>
      </c>
      <c r="AC37" s="4">
        <v>0.243693323670646</v>
      </c>
      <c r="AD37" s="4">
        <v>52.3708505109295</v>
      </c>
      <c r="AE37" s="4">
        <v>2.5474982791742602</v>
      </c>
      <c r="AF37" s="4">
        <v>23.4606967571933</v>
      </c>
      <c r="AG37" s="4">
        <v>0.94571849717891499</v>
      </c>
      <c r="AH37" s="4">
        <v>128.28093258937599</v>
      </c>
      <c r="AI37" s="4">
        <v>4.3940484703240399</v>
      </c>
      <c r="AJ37" s="4">
        <v>30.575296931897999</v>
      </c>
      <c r="AK37" s="4">
        <v>1.13291289259559</v>
      </c>
      <c r="AL37" s="4">
        <v>313.40653469711401</v>
      </c>
      <c r="AM37" s="4">
        <v>11.890153932606401</v>
      </c>
      <c r="AN37" s="4">
        <v>71.540329888967094</v>
      </c>
      <c r="AO37" s="4">
        <v>2.0390861652271401</v>
      </c>
      <c r="AP37" s="4">
        <v>8898.5325201069209</v>
      </c>
      <c r="AQ37" s="4">
        <v>460.924381510074</v>
      </c>
      <c r="AR37" s="4">
        <v>0.62842750652030299</v>
      </c>
      <c r="AS37" s="4">
        <v>7.8576292052773999E-2</v>
      </c>
      <c r="AT37" s="4" t="s">
        <v>167</v>
      </c>
      <c r="AU37" s="4">
        <v>1.2499460751213201</v>
      </c>
      <c r="AV37" s="4">
        <v>25.313486882127702</v>
      </c>
      <c r="AW37" s="4">
        <v>1.02231977207715</v>
      </c>
      <c r="AX37" s="4">
        <v>1.37758988964236</v>
      </c>
      <c r="AY37" s="4">
        <v>0.16194983842666999</v>
      </c>
      <c r="AZ37" s="4">
        <v>1.3024207251750399</v>
      </c>
      <c r="BA37" s="4">
        <v>0.16112930409649501</v>
      </c>
      <c r="BB37" s="4">
        <v>132.77993565411899</v>
      </c>
      <c r="BC37" s="4">
        <v>9.2451014886567204</v>
      </c>
      <c r="BD37" s="4">
        <v>378.75019203822501</v>
      </c>
      <c r="BE37" s="4">
        <v>20.802625925683401</v>
      </c>
      <c r="BF37" s="4">
        <v>7.1890433754137</v>
      </c>
      <c r="BG37" s="4">
        <v>0.31009901271197599</v>
      </c>
    </row>
    <row r="38" spans="1:59" x14ac:dyDescent="0.25">
      <c r="A38" t="s">
        <v>204</v>
      </c>
      <c r="B38" s="4" t="s">
        <v>167</v>
      </c>
      <c r="C38" s="4">
        <v>163.85066899072501</v>
      </c>
      <c r="D38" s="4" t="s">
        <v>167</v>
      </c>
      <c r="E38" s="4">
        <v>202.798167019077</v>
      </c>
      <c r="F38" s="4">
        <v>3.8910754552208302</v>
      </c>
      <c r="G38" s="4">
        <v>1.6866776395879499</v>
      </c>
      <c r="H38" s="4">
        <v>340.02565791744502</v>
      </c>
      <c r="I38" s="4">
        <v>13.795764015092599</v>
      </c>
      <c r="J38" s="4">
        <v>234276.02383336701</v>
      </c>
      <c r="K38" s="4">
        <v>7699.9216698456803</v>
      </c>
      <c r="L38" s="4">
        <v>0.73715784451002697</v>
      </c>
      <c r="M38" s="4">
        <v>9.8349440667317406E-2</v>
      </c>
      <c r="N38" s="4" t="s">
        <v>167</v>
      </c>
      <c r="O38" s="4">
        <v>0</v>
      </c>
      <c r="P38" s="4">
        <v>5.8438850425485001</v>
      </c>
      <c r="Q38" s="4">
        <v>0.356645278759674</v>
      </c>
      <c r="R38" s="4" t="s">
        <v>167</v>
      </c>
      <c r="S38" s="4">
        <v>1.34491473171855E-2</v>
      </c>
      <c r="T38" s="4">
        <v>0.36583989688560498</v>
      </c>
      <c r="U38" s="4">
        <v>0.13490531307988299</v>
      </c>
      <c r="V38" s="4">
        <v>0.87146639046071805</v>
      </c>
      <c r="W38" s="4">
        <v>0.22183889544468599</v>
      </c>
      <c r="X38" s="4">
        <v>0.24818932096198101</v>
      </c>
      <c r="Y38" s="4">
        <v>5.5539412076556598E-2</v>
      </c>
      <c r="Z38" s="4">
        <v>4.8832932919132404</v>
      </c>
      <c r="AA38" s="4">
        <v>0.49012725421033199</v>
      </c>
      <c r="AB38" s="4">
        <v>1.6875980217537701</v>
      </c>
      <c r="AC38" s="4">
        <v>0.14275850932076001</v>
      </c>
      <c r="AD38" s="4">
        <v>22.761045854015901</v>
      </c>
      <c r="AE38" s="4">
        <v>1.29853679715745</v>
      </c>
      <c r="AF38" s="4">
        <v>10.2314418580136</v>
      </c>
      <c r="AG38" s="4">
        <v>0.57769750096568295</v>
      </c>
      <c r="AH38" s="4">
        <v>57.661807380036997</v>
      </c>
      <c r="AI38" s="4">
        <v>2.6708682243303001</v>
      </c>
      <c r="AJ38" s="4">
        <v>13.6564737617233</v>
      </c>
      <c r="AK38" s="4">
        <v>0.72511019720646397</v>
      </c>
      <c r="AL38" s="4">
        <v>145.20352365580899</v>
      </c>
      <c r="AM38" s="4">
        <v>6.1946979861868501</v>
      </c>
      <c r="AN38" s="4">
        <v>34.813286465764001</v>
      </c>
      <c r="AO38" s="4">
        <v>1.5556870009175401</v>
      </c>
      <c r="AP38" s="4">
        <v>9884.4965555040708</v>
      </c>
      <c r="AQ38" s="4">
        <v>409.98062653982402</v>
      </c>
      <c r="AR38" s="4">
        <v>0.40812300377423499</v>
      </c>
      <c r="AS38" s="4">
        <v>7.2067541966684703E-2</v>
      </c>
      <c r="AT38" s="4" t="s">
        <v>167</v>
      </c>
      <c r="AU38" s="4">
        <v>1.2360496915142201</v>
      </c>
      <c r="AV38" s="4">
        <v>18.414571956290398</v>
      </c>
      <c r="AW38" s="4">
        <v>0.51373258140696199</v>
      </c>
      <c r="AX38" s="4">
        <v>0.94028088980275404</v>
      </c>
      <c r="AY38" s="4">
        <v>0.1048256833909</v>
      </c>
      <c r="AZ38" s="4">
        <v>1.0014979039566201</v>
      </c>
      <c r="BA38" s="4">
        <v>0.131387238922483</v>
      </c>
      <c r="BB38" s="4">
        <v>101.735607414955</v>
      </c>
      <c r="BC38" s="4">
        <v>3.3640197005305201</v>
      </c>
      <c r="BD38" s="4">
        <v>281.65286523693999</v>
      </c>
      <c r="BE38" s="4">
        <v>8.7848481976443704</v>
      </c>
      <c r="BF38" s="4">
        <v>5.2656664575729399</v>
      </c>
      <c r="BG38" s="4">
        <v>0.17020885695517601</v>
      </c>
    </row>
    <row r="39" spans="1:59" x14ac:dyDescent="0.25">
      <c r="A39" t="s">
        <v>205</v>
      </c>
      <c r="B39" s="4" t="s">
        <v>167</v>
      </c>
      <c r="C39" s="4">
        <v>165.34955784792899</v>
      </c>
      <c r="D39" s="4" t="s">
        <v>167</v>
      </c>
      <c r="E39" s="4">
        <v>204.59242169475701</v>
      </c>
      <c r="F39" s="4">
        <v>3.5351016021169701</v>
      </c>
      <c r="G39" s="4">
        <v>1.3463589373764999</v>
      </c>
      <c r="H39" s="4">
        <v>636.52887987885401</v>
      </c>
      <c r="I39" s="4">
        <v>73.0311597417505</v>
      </c>
      <c r="J39" s="4">
        <v>241118.30253292501</v>
      </c>
      <c r="K39" s="4">
        <v>7652.5297971769996</v>
      </c>
      <c r="L39" s="4">
        <v>0.87560552634035305</v>
      </c>
      <c r="M39" s="4">
        <v>0.121485849230451</v>
      </c>
      <c r="N39" s="4" t="s">
        <v>167</v>
      </c>
      <c r="O39" s="4">
        <v>6.5915795538527997E-3</v>
      </c>
      <c r="P39" s="4">
        <v>7.2360857263088203</v>
      </c>
      <c r="Q39" s="4">
        <v>0.66499700044409504</v>
      </c>
      <c r="R39" s="4">
        <v>5.5161163937974697E-2</v>
      </c>
      <c r="S39" s="4">
        <v>2.4318960978703601E-2</v>
      </c>
      <c r="T39" s="4">
        <v>0.97607003425316197</v>
      </c>
      <c r="U39" s="4">
        <v>0.32999978196006902</v>
      </c>
      <c r="V39" s="4">
        <v>1.1721661565225301</v>
      </c>
      <c r="W39" s="4">
        <v>0.29349165614073403</v>
      </c>
      <c r="X39" s="4">
        <v>0.522422820790162</v>
      </c>
      <c r="Y39" s="4">
        <v>0.11328327123703801</v>
      </c>
      <c r="Z39" s="4">
        <v>9.0146684698082904</v>
      </c>
      <c r="AA39" s="4">
        <v>1.60967306251049</v>
      </c>
      <c r="AB39" s="4">
        <v>3.3975283835024399</v>
      </c>
      <c r="AC39" s="4">
        <v>0.49947817849415399</v>
      </c>
      <c r="AD39" s="4">
        <v>47.975698097436698</v>
      </c>
      <c r="AE39" s="4">
        <v>6.0289387887163102</v>
      </c>
      <c r="AF39" s="4">
        <v>19.780739184721899</v>
      </c>
      <c r="AG39" s="4">
        <v>2.5319818046487899</v>
      </c>
      <c r="AH39" s="4">
        <v>106.334327694968</v>
      </c>
      <c r="AI39" s="4">
        <v>12.202627213582501</v>
      </c>
      <c r="AJ39" s="4">
        <v>24.0367061246255</v>
      </c>
      <c r="AK39" s="4">
        <v>2.6481908362352198</v>
      </c>
      <c r="AL39" s="4">
        <v>251.480725818629</v>
      </c>
      <c r="AM39" s="4">
        <v>23.834529516880401</v>
      </c>
      <c r="AN39" s="4">
        <v>59.678804653995897</v>
      </c>
      <c r="AO39" s="4">
        <v>5.58344039958887</v>
      </c>
      <c r="AP39" s="4">
        <v>9518.2928892277996</v>
      </c>
      <c r="AQ39" s="4">
        <v>471.96109045937601</v>
      </c>
      <c r="AR39" s="4">
        <v>0.49643319297244398</v>
      </c>
      <c r="AS39" s="4">
        <v>5.9379360969959598E-2</v>
      </c>
      <c r="AT39" s="4" t="s">
        <v>167</v>
      </c>
      <c r="AU39" s="4">
        <v>0.72488229888343003</v>
      </c>
      <c r="AV39" s="4">
        <v>20.206166888023098</v>
      </c>
      <c r="AW39" s="4">
        <v>1.7991976281626301</v>
      </c>
      <c r="AX39" s="4">
        <v>0.94751653988246298</v>
      </c>
      <c r="AY39" s="4">
        <v>0.121451804906223</v>
      </c>
      <c r="AZ39" s="4">
        <v>1.31335774760754</v>
      </c>
      <c r="BA39" s="4">
        <v>0.28851159510946101</v>
      </c>
      <c r="BB39" s="4">
        <v>135.94999717874501</v>
      </c>
      <c r="BC39" s="4">
        <v>19.495190740883</v>
      </c>
      <c r="BD39" s="4">
        <v>301.59559859701199</v>
      </c>
      <c r="BE39" s="4">
        <v>22.839694591810002</v>
      </c>
      <c r="BF39" s="4">
        <v>5.8422067637482202</v>
      </c>
      <c r="BG39" s="4">
        <v>0.57432308213000305</v>
      </c>
    </row>
    <row r="40" spans="1:59" x14ac:dyDescent="0.25">
      <c r="A40" t="s">
        <v>206</v>
      </c>
      <c r="B40" s="4" t="s">
        <v>167</v>
      </c>
      <c r="C40" s="4">
        <v>205.35332101688701</v>
      </c>
      <c r="D40" s="4" t="s">
        <v>167</v>
      </c>
      <c r="E40" s="4">
        <v>255.05217775581701</v>
      </c>
      <c r="F40" s="4">
        <v>2.89379532728015</v>
      </c>
      <c r="G40" s="4">
        <v>1.3842926188151801</v>
      </c>
      <c r="H40" s="4">
        <v>350.99367916157303</v>
      </c>
      <c r="I40" s="4">
        <v>14.5009787931318</v>
      </c>
      <c r="J40" s="4">
        <v>274726.27772932599</v>
      </c>
      <c r="K40" s="4">
        <v>8719.2023390751001</v>
      </c>
      <c r="L40" s="4">
        <v>0.79872221294384405</v>
      </c>
      <c r="M40" s="4">
        <v>0.101826461132187</v>
      </c>
      <c r="N40" s="4" t="s">
        <v>167</v>
      </c>
      <c r="O40" s="4">
        <v>0</v>
      </c>
      <c r="P40" s="4">
        <v>5.81776259110661</v>
      </c>
      <c r="Q40" s="4">
        <v>0.30010051424884499</v>
      </c>
      <c r="R40" s="4">
        <v>2.6631454303797798E-2</v>
      </c>
      <c r="S40" s="4">
        <v>1.6889043626011301E-2</v>
      </c>
      <c r="T40" s="4">
        <v>0.31017256648755498</v>
      </c>
      <c r="U40" s="4">
        <v>0.13208873266666299</v>
      </c>
      <c r="V40" s="4">
        <v>0.91605407751622703</v>
      </c>
      <c r="W40" s="4">
        <v>0.22048543436340401</v>
      </c>
      <c r="X40" s="4">
        <v>0.22311634893801699</v>
      </c>
      <c r="Y40" s="4">
        <v>6.3695945236124901E-2</v>
      </c>
      <c r="Z40" s="4">
        <v>5.3103641781772799</v>
      </c>
      <c r="AA40" s="4">
        <v>0.60734920403084403</v>
      </c>
      <c r="AB40" s="4">
        <v>1.8242304378640699</v>
      </c>
      <c r="AC40" s="4">
        <v>0.124003515319611</v>
      </c>
      <c r="AD40" s="4">
        <v>24.6556388094615</v>
      </c>
      <c r="AE40" s="4">
        <v>1.56154407178332</v>
      </c>
      <c r="AF40" s="4">
        <v>10.768365362132601</v>
      </c>
      <c r="AG40" s="4">
        <v>0.40672678457713801</v>
      </c>
      <c r="AH40" s="4">
        <v>60.685074428771998</v>
      </c>
      <c r="AI40" s="4">
        <v>2.4645976720115601</v>
      </c>
      <c r="AJ40" s="4">
        <v>14.569060906427501</v>
      </c>
      <c r="AK40" s="4">
        <v>0.67324558932809697</v>
      </c>
      <c r="AL40" s="4">
        <v>156.340125840979</v>
      </c>
      <c r="AM40" s="4">
        <v>7.4020603761217298</v>
      </c>
      <c r="AN40" s="4">
        <v>37.962778526322403</v>
      </c>
      <c r="AO40" s="4">
        <v>1.3605784498331299</v>
      </c>
      <c r="AP40" s="4">
        <v>9624.0593003551694</v>
      </c>
      <c r="AQ40" s="4">
        <v>423.97408079527901</v>
      </c>
      <c r="AR40" s="4">
        <v>0.48157653825851598</v>
      </c>
      <c r="AS40" s="4">
        <v>8.8059535909028E-2</v>
      </c>
      <c r="AT40" s="4" t="s">
        <v>167</v>
      </c>
      <c r="AU40" s="4">
        <v>0.87317630026352899</v>
      </c>
      <c r="AV40" s="4">
        <v>19.758174739502198</v>
      </c>
      <c r="AW40" s="4">
        <v>0.70018379859616398</v>
      </c>
      <c r="AX40" s="4">
        <v>1.01510223524203</v>
      </c>
      <c r="AY40" s="4">
        <v>0.108193566858511</v>
      </c>
      <c r="AZ40" s="4">
        <v>0.95042461692110403</v>
      </c>
      <c r="BA40" s="4">
        <v>0.128287456234076</v>
      </c>
      <c r="BB40" s="4">
        <v>102.595148826741</v>
      </c>
      <c r="BC40" s="4">
        <v>4.39628537350724</v>
      </c>
      <c r="BD40" s="4">
        <v>289.25315643606501</v>
      </c>
      <c r="BE40" s="4">
        <v>12.3811920855007</v>
      </c>
      <c r="BF40" s="4">
        <v>5.6038947422341199</v>
      </c>
      <c r="BG40" s="4">
        <v>0.19620914986919</v>
      </c>
    </row>
    <row r="41" spans="1:59" x14ac:dyDescent="0.25">
      <c r="A41" t="s">
        <v>207</v>
      </c>
      <c r="B41" s="4" t="s">
        <v>167</v>
      </c>
      <c r="C41" s="4">
        <v>198.97155471831601</v>
      </c>
      <c r="D41" s="4" t="s">
        <v>167</v>
      </c>
      <c r="E41" s="4">
        <v>231.036067877672</v>
      </c>
      <c r="F41" s="4">
        <v>44.802391920964197</v>
      </c>
      <c r="G41" s="4">
        <v>11.9988715636729</v>
      </c>
      <c r="H41" s="4">
        <v>885.87017891424205</v>
      </c>
      <c r="I41" s="4">
        <v>39.763499218609603</v>
      </c>
      <c r="J41" s="4">
        <v>278956.60138641403</v>
      </c>
      <c r="K41" s="4">
        <v>8912.8973103962508</v>
      </c>
      <c r="L41" s="4">
        <v>2.3667528514989602</v>
      </c>
      <c r="M41" s="4">
        <v>0.28339728377707901</v>
      </c>
      <c r="N41" s="4">
        <v>9.7866502787392502</v>
      </c>
      <c r="O41" s="4">
        <v>2.34372199868326</v>
      </c>
      <c r="P41" s="4">
        <v>29.147537022118598</v>
      </c>
      <c r="Q41" s="4">
        <v>4.3087675118087301</v>
      </c>
      <c r="R41" s="4">
        <v>2.2410224600193498</v>
      </c>
      <c r="S41" s="4">
        <v>0.51158983076431597</v>
      </c>
      <c r="T41" s="4">
        <v>8.8548196333874696</v>
      </c>
      <c r="U41" s="4">
        <v>1.7300869260380101</v>
      </c>
      <c r="V41" s="4">
        <v>3.9498260277967101</v>
      </c>
      <c r="W41" s="4">
        <v>0.62777097420411399</v>
      </c>
      <c r="X41" s="4">
        <v>0.97657256924234204</v>
      </c>
      <c r="Y41" s="4">
        <v>0.13938388020644299</v>
      </c>
      <c r="Z41" s="4">
        <v>17.075086127159</v>
      </c>
      <c r="AA41" s="4">
        <v>1.5466893174537999</v>
      </c>
      <c r="AB41" s="4">
        <v>5.3970108945203004</v>
      </c>
      <c r="AC41" s="4">
        <v>0.34255832395352098</v>
      </c>
      <c r="AD41" s="4">
        <v>70.259600881483607</v>
      </c>
      <c r="AE41" s="4">
        <v>4.2318983807823196</v>
      </c>
      <c r="AF41" s="4">
        <v>28.392928759183501</v>
      </c>
      <c r="AG41" s="4">
        <v>1.19517550245569</v>
      </c>
      <c r="AH41" s="4">
        <v>145.46276070798501</v>
      </c>
      <c r="AI41" s="4">
        <v>5.1392493067536202</v>
      </c>
      <c r="AJ41" s="4">
        <v>32.046086536323003</v>
      </c>
      <c r="AK41" s="4">
        <v>1.28688552474187</v>
      </c>
      <c r="AL41" s="4">
        <v>326.28796694030899</v>
      </c>
      <c r="AM41" s="4">
        <v>13.2339583765828</v>
      </c>
      <c r="AN41" s="4">
        <v>72.717748884300406</v>
      </c>
      <c r="AO41" s="4">
        <v>3.20366132551435</v>
      </c>
      <c r="AP41" s="4">
        <v>10302.7985290004</v>
      </c>
      <c r="AQ41" s="4">
        <v>452.11902067156802</v>
      </c>
      <c r="AR41" s="4">
        <v>1.2069230367177499</v>
      </c>
      <c r="AS41" s="4">
        <v>0.17069413392413901</v>
      </c>
      <c r="AT41" s="4" t="s">
        <v>167</v>
      </c>
      <c r="AU41" s="4">
        <v>0.89223704345958399</v>
      </c>
      <c r="AV41" s="4">
        <v>38.574609748837602</v>
      </c>
      <c r="AW41" s="4">
        <v>1.9212061276333801</v>
      </c>
      <c r="AX41" s="4">
        <v>2.2532673820714999</v>
      </c>
      <c r="AY41" s="4">
        <v>0.17188898542520001</v>
      </c>
      <c r="AZ41" s="4">
        <v>2.4220487987368</v>
      </c>
      <c r="BA41" s="4">
        <v>0.26686940643678198</v>
      </c>
      <c r="BB41" s="4">
        <v>199.874001039295</v>
      </c>
      <c r="BC41" s="4">
        <v>12.208125637781601</v>
      </c>
      <c r="BD41" s="4">
        <v>537.119159643496</v>
      </c>
      <c r="BE41" s="4">
        <v>30.783970070943901</v>
      </c>
      <c r="BF41" s="4">
        <v>11.2156202246571</v>
      </c>
      <c r="BG41" s="4">
        <v>0.55523001322766197</v>
      </c>
    </row>
    <row r="42" spans="1:59" x14ac:dyDescent="0.25">
      <c r="A42" t="s">
        <v>208</v>
      </c>
      <c r="B42" s="4" t="s">
        <v>167</v>
      </c>
      <c r="C42" s="4">
        <v>258.58990064449398</v>
      </c>
      <c r="D42" s="4" t="s">
        <v>167</v>
      </c>
      <c r="E42" s="4">
        <v>210.228891529545</v>
      </c>
      <c r="F42" s="4">
        <v>4.4988565441874799</v>
      </c>
      <c r="G42" s="4">
        <v>1.54129496835046</v>
      </c>
      <c r="H42" s="4">
        <v>754.02343291527598</v>
      </c>
      <c r="I42" s="4">
        <v>26.390044988825</v>
      </c>
      <c r="J42" s="4">
        <v>286341.83053462702</v>
      </c>
      <c r="K42" s="4">
        <v>9266.0106512504608</v>
      </c>
      <c r="L42" s="4">
        <v>1.1715853565035601</v>
      </c>
      <c r="M42" s="4">
        <v>0.153031060817507</v>
      </c>
      <c r="N42" s="4">
        <v>2.34702497087406E-2</v>
      </c>
      <c r="O42" s="4">
        <v>1.32020245999688E-2</v>
      </c>
      <c r="P42" s="4">
        <v>8.2021821836651903</v>
      </c>
      <c r="Q42" s="4">
        <v>0.42415045673928597</v>
      </c>
      <c r="R42" s="4">
        <v>0.105181560716641</v>
      </c>
      <c r="S42" s="4">
        <v>2.96206691223036E-2</v>
      </c>
      <c r="T42" s="4">
        <v>1.57597115047476</v>
      </c>
      <c r="U42" s="4">
        <v>0.26620473733209998</v>
      </c>
      <c r="V42" s="4">
        <v>2.1371216652503602</v>
      </c>
      <c r="W42" s="4">
        <v>0.35745183679260401</v>
      </c>
      <c r="X42" s="4">
        <v>0.67217793620547495</v>
      </c>
      <c r="Y42" s="4">
        <v>0.113627704164299</v>
      </c>
      <c r="Z42" s="4">
        <v>11.768872891508501</v>
      </c>
      <c r="AA42" s="4">
        <v>0.86816215038455902</v>
      </c>
      <c r="AB42" s="4">
        <v>4.1966769318701598</v>
      </c>
      <c r="AC42" s="4">
        <v>0.24667574029611999</v>
      </c>
      <c r="AD42" s="4">
        <v>56.962127448076203</v>
      </c>
      <c r="AE42" s="4">
        <v>2.3247286228537698</v>
      </c>
      <c r="AF42" s="4">
        <v>23.426847178604199</v>
      </c>
      <c r="AG42" s="4">
        <v>0.910973859850575</v>
      </c>
      <c r="AH42" s="4">
        <v>127.652432681818</v>
      </c>
      <c r="AI42" s="4">
        <v>4.6831956833951196</v>
      </c>
      <c r="AJ42" s="4">
        <v>29.634339870039302</v>
      </c>
      <c r="AK42" s="4">
        <v>1.05627111507903</v>
      </c>
      <c r="AL42" s="4">
        <v>303.04381537957801</v>
      </c>
      <c r="AM42" s="4">
        <v>11.1051339173511</v>
      </c>
      <c r="AN42" s="4">
        <v>71.147164413191604</v>
      </c>
      <c r="AO42" s="4">
        <v>2.76589785448685</v>
      </c>
      <c r="AP42" s="4">
        <v>9385.7539110094094</v>
      </c>
      <c r="AQ42" s="4">
        <v>398.02270117805102</v>
      </c>
      <c r="AR42" s="4">
        <v>0.559576028167029</v>
      </c>
      <c r="AS42" s="4">
        <v>8.12801425282874E-2</v>
      </c>
      <c r="AT42" s="4" t="s">
        <v>167</v>
      </c>
      <c r="AU42" s="4">
        <v>0.83548885527747896</v>
      </c>
      <c r="AV42" s="4">
        <v>28.707087563912701</v>
      </c>
      <c r="AW42" s="4">
        <v>1.47784443264748</v>
      </c>
      <c r="AX42" s="4">
        <v>1.6495735073553099</v>
      </c>
      <c r="AY42" s="4">
        <v>0.157240067793817</v>
      </c>
      <c r="AZ42" s="4">
        <v>1.8876618921980699</v>
      </c>
      <c r="BA42" s="4">
        <v>0.21019180897877399</v>
      </c>
      <c r="BB42" s="4">
        <v>199.06934621044999</v>
      </c>
      <c r="BC42" s="4">
        <v>10.210758084210701</v>
      </c>
      <c r="BD42" s="4">
        <v>428.249392449683</v>
      </c>
      <c r="BE42" s="4">
        <v>18.813409475013</v>
      </c>
      <c r="BF42" s="4">
        <v>8.3888810604209905</v>
      </c>
      <c r="BG42" s="4">
        <v>0.43240744947322002</v>
      </c>
    </row>
    <row r="43" spans="1:59" x14ac:dyDescent="0.25">
      <c r="A43" t="s">
        <v>209</v>
      </c>
      <c r="B43" s="4" t="s">
        <v>167</v>
      </c>
      <c r="C43" s="4">
        <v>215.31106782010099</v>
      </c>
      <c r="D43" s="4" t="s">
        <v>167</v>
      </c>
      <c r="E43" s="4">
        <v>187.72227274601701</v>
      </c>
      <c r="F43" s="4">
        <v>5.6505548444923503</v>
      </c>
      <c r="G43" s="4">
        <v>1.91720308340007</v>
      </c>
      <c r="H43" s="4">
        <v>973.25305898149395</v>
      </c>
      <c r="I43" s="4">
        <v>90.1164981263058</v>
      </c>
      <c r="J43" s="4">
        <v>294907.84336764901</v>
      </c>
      <c r="K43" s="4">
        <v>11388.9199998804</v>
      </c>
      <c r="L43" s="4">
        <v>1.06353370636842</v>
      </c>
      <c r="M43" s="4">
        <v>0.13562255153588201</v>
      </c>
      <c r="N43" s="4">
        <v>1.44258936361083E-2</v>
      </c>
      <c r="O43" s="4">
        <v>1.0215203686326399E-2</v>
      </c>
      <c r="P43" s="4">
        <v>8.4950204989573308</v>
      </c>
      <c r="Q43" s="4">
        <v>0.69585908312751299</v>
      </c>
      <c r="R43" s="4">
        <v>0.139853984694915</v>
      </c>
      <c r="S43" s="4">
        <v>3.63088199888362E-2</v>
      </c>
      <c r="T43" s="4">
        <v>2.1321998129827202</v>
      </c>
      <c r="U43" s="4">
        <v>0.36573987039780997</v>
      </c>
      <c r="V43" s="4">
        <v>2.7918624831138299</v>
      </c>
      <c r="W43" s="4">
        <v>0.55372827379325296</v>
      </c>
      <c r="X43" s="4">
        <v>1.0262897173888901</v>
      </c>
      <c r="Y43" s="4">
        <v>0.18586491548074399</v>
      </c>
      <c r="Z43" s="4">
        <v>16.8603282827738</v>
      </c>
      <c r="AA43" s="4">
        <v>2.4233243621652898</v>
      </c>
      <c r="AB43" s="4">
        <v>5.9825033459011703</v>
      </c>
      <c r="AC43" s="4">
        <v>0.76050597389899399</v>
      </c>
      <c r="AD43" s="4">
        <v>77.797617280476203</v>
      </c>
      <c r="AE43" s="4">
        <v>8.3481470114189396</v>
      </c>
      <c r="AF43" s="4">
        <v>32.109382017067801</v>
      </c>
      <c r="AG43" s="4">
        <v>2.95827880414621</v>
      </c>
      <c r="AH43" s="4">
        <v>170.67739060091199</v>
      </c>
      <c r="AI43" s="4">
        <v>15.883718706358</v>
      </c>
      <c r="AJ43" s="4">
        <v>36.669661549047703</v>
      </c>
      <c r="AK43" s="4">
        <v>2.7912221081193298</v>
      </c>
      <c r="AL43" s="4">
        <v>369.93838001339498</v>
      </c>
      <c r="AM43" s="4">
        <v>27.645294980999498</v>
      </c>
      <c r="AN43" s="4">
        <v>81.332911392801805</v>
      </c>
      <c r="AO43" s="4">
        <v>5.8107651029933098</v>
      </c>
      <c r="AP43" s="4">
        <v>7717.2937085377298</v>
      </c>
      <c r="AQ43" s="4">
        <v>236.73362694766701</v>
      </c>
      <c r="AR43" s="4">
        <v>0.483187518550656</v>
      </c>
      <c r="AS43" s="4">
        <v>6.8204957364529306E-2</v>
      </c>
      <c r="AT43" s="4" t="s">
        <v>167</v>
      </c>
      <c r="AU43" s="4">
        <v>0.71151056615080499</v>
      </c>
      <c r="AV43" s="4">
        <v>21.874552617209801</v>
      </c>
      <c r="AW43" s="4">
        <v>2.09354099158783</v>
      </c>
      <c r="AX43" s="4">
        <v>1.15088709758182</v>
      </c>
      <c r="AY43" s="4">
        <v>0.170212246185516</v>
      </c>
      <c r="AZ43" s="4">
        <v>2.0297066904766798</v>
      </c>
      <c r="BA43" s="4">
        <v>0.3450280479449</v>
      </c>
      <c r="BB43" s="4">
        <v>191.88487378850601</v>
      </c>
      <c r="BC43" s="4">
        <v>27.3709467454558</v>
      </c>
      <c r="BD43" s="4">
        <v>319.92609972546802</v>
      </c>
      <c r="BE43" s="4">
        <v>27.236141627367601</v>
      </c>
      <c r="BF43" s="4">
        <v>6.6633559885504097</v>
      </c>
      <c r="BG43" s="4">
        <v>0.68781598100688002</v>
      </c>
    </row>
    <row r="44" spans="1:59" x14ac:dyDescent="0.25">
      <c r="A44" t="s">
        <v>210</v>
      </c>
      <c r="B44" s="4" t="s">
        <v>167</v>
      </c>
      <c r="C44" s="4">
        <v>214.64145487119299</v>
      </c>
      <c r="D44" s="4" t="s">
        <v>167</v>
      </c>
      <c r="E44" s="4">
        <v>190.52795847223399</v>
      </c>
      <c r="F44" s="4">
        <v>3.5117696900549999</v>
      </c>
      <c r="G44" s="4">
        <v>1.4127581696902201</v>
      </c>
      <c r="H44" s="4">
        <v>1048.1953638852599</v>
      </c>
      <c r="I44" s="4">
        <v>93.899817950251304</v>
      </c>
      <c r="J44" s="4">
        <v>303244.83216702298</v>
      </c>
      <c r="K44" s="4">
        <v>9805.3078555773609</v>
      </c>
      <c r="L44" s="4">
        <v>0.91041860475327396</v>
      </c>
      <c r="M44" s="4">
        <v>9.9122731966133304E-2</v>
      </c>
      <c r="N44" s="4">
        <v>1.93313737316229E-2</v>
      </c>
      <c r="O44" s="4">
        <v>1.1801301283398E-2</v>
      </c>
      <c r="P44" s="4">
        <v>9.0083565721698893</v>
      </c>
      <c r="Q44" s="4">
        <v>0.49650000314549603</v>
      </c>
      <c r="R44" s="4">
        <v>0.14632562276480399</v>
      </c>
      <c r="S44" s="4">
        <v>3.9931284139112601E-2</v>
      </c>
      <c r="T44" s="4">
        <v>2.1177716534480902</v>
      </c>
      <c r="U44" s="4">
        <v>0.34459196891310701</v>
      </c>
      <c r="V44" s="4">
        <v>4.0876739450805797</v>
      </c>
      <c r="W44" s="4">
        <v>0.62206306099053099</v>
      </c>
      <c r="X44" s="4">
        <v>1.1036504028619101</v>
      </c>
      <c r="Y44" s="4">
        <v>0.16059242412861</v>
      </c>
      <c r="Z44" s="4">
        <v>20.6160747799061</v>
      </c>
      <c r="AA44" s="4">
        <v>2.3499777902154699</v>
      </c>
      <c r="AB44" s="4">
        <v>6.8965081731435403</v>
      </c>
      <c r="AC44" s="4">
        <v>0.79471584237974402</v>
      </c>
      <c r="AD44" s="4">
        <v>86.2268363944642</v>
      </c>
      <c r="AE44" s="4">
        <v>9.6290239164263998</v>
      </c>
      <c r="AF44" s="4">
        <v>35.181473476326303</v>
      </c>
      <c r="AG44" s="4">
        <v>3.5428806614203401</v>
      </c>
      <c r="AH44" s="4">
        <v>176.80751725531201</v>
      </c>
      <c r="AI44" s="4">
        <v>14.591468206517501</v>
      </c>
      <c r="AJ44" s="4">
        <v>38.019514392780202</v>
      </c>
      <c r="AK44" s="4">
        <v>2.80494303854314</v>
      </c>
      <c r="AL44" s="4">
        <v>395.81083091269301</v>
      </c>
      <c r="AM44" s="4">
        <v>26.244480684952801</v>
      </c>
      <c r="AN44" s="4">
        <v>86.3806788114738</v>
      </c>
      <c r="AO44" s="4">
        <v>5.6470839618170601</v>
      </c>
      <c r="AP44" s="4">
        <v>9852.4273988273198</v>
      </c>
      <c r="AQ44" s="4">
        <v>604.14876699399201</v>
      </c>
      <c r="AR44" s="4">
        <v>0.46712614001222602</v>
      </c>
      <c r="AS44" s="4">
        <v>6.9130590752505397E-2</v>
      </c>
      <c r="AT44" s="4" t="s">
        <v>167</v>
      </c>
      <c r="AU44" s="4">
        <v>0.84569064124340998</v>
      </c>
      <c r="AV44" s="4">
        <v>39.188065887328797</v>
      </c>
      <c r="AW44" s="4">
        <v>1.4897590843905499</v>
      </c>
      <c r="AX44" s="4">
        <v>1.96670537451812</v>
      </c>
      <c r="AY44" s="4">
        <v>0.149482732077521</v>
      </c>
      <c r="AZ44" s="4">
        <v>2.7365708944421101</v>
      </c>
      <c r="BA44" s="4">
        <v>0.24814185210342099</v>
      </c>
      <c r="BB44" s="4">
        <v>271.20297737469798</v>
      </c>
      <c r="BC44" s="4">
        <v>12.554807960673299</v>
      </c>
      <c r="BD44" s="4">
        <v>565.16580844454404</v>
      </c>
      <c r="BE44" s="4">
        <v>19.3919869216889</v>
      </c>
      <c r="BF44" s="4">
        <v>11.5189572794005</v>
      </c>
      <c r="BG44" s="4">
        <v>0.440488677948287</v>
      </c>
    </row>
    <row r="45" spans="1:59" x14ac:dyDescent="0.25">
      <c r="A45" t="s">
        <v>211</v>
      </c>
      <c r="B45" s="4">
        <v>4582.3239349121504</v>
      </c>
      <c r="C45" s="4">
        <v>1999.2210397270401</v>
      </c>
      <c r="D45" s="4">
        <v>1264.82062395873</v>
      </c>
      <c r="E45" s="4">
        <v>658.71302364598102</v>
      </c>
      <c r="F45" s="4">
        <v>2485.5749915627198</v>
      </c>
      <c r="G45" s="4">
        <v>673.19000484492005</v>
      </c>
      <c r="H45" s="4">
        <v>953.00397757048302</v>
      </c>
      <c r="I45" s="4">
        <v>79.061437765119507</v>
      </c>
      <c r="J45" s="4">
        <v>276642.07661604497</v>
      </c>
      <c r="K45" s="4">
        <v>12251.0760944289</v>
      </c>
      <c r="L45" s="4">
        <v>13.961628987947799</v>
      </c>
      <c r="M45" s="4">
        <v>3.22928434388171</v>
      </c>
      <c r="N45" s="4">
        <v>6.2567379771084202</v>
      </c>
      <c r="O45" s="4">
        <v>2.5234560354508799</v>
      </c>
      <c r="P45" s="4">
        <v>26.769019853777099</v>
      </c>
      <c r="Q45" s="4">
        <v>5.6293763970022299</v>
      </c>
      <c r="R45" s="4">
        <v>2.2876333315403499</v>
      </c>
      <c r="S45" s="4">
        <v>0.70592954847809997</v>
      </c>
      <c r="T45" s="4">
        <v>12.1470787263374</v>
      </c>
      <c r="U45" s="4">
        <v>2.8412109301205701</v>
      </c>
      <c r="V45" s="4">
        <v>8.2233569552883594</v>
      </c>
      <c r="W45" s="4">
        <v>1.60427366549089</v>
      </c>
      <c r="X45" s="4">
        <v>1.69903140460068</v>
      </c>
      <c r="Y45" s="4">
        <v>0.31256082780588901</v>
      </c>
      <c r="Z45" s="4">
        <v>25.149733215834299</v>
      </c>
      <c r="AA45" s="4">
        <v>5.22131760326634</v>
      </c>
      <c r="AB45" s="4">
        <v>7.4542274387885099</v>
      </c>
      <c r="AC45" s="4">
        <v>1.3766569603557799</v>
      </c>
      <c r="AD45" s="4">
        <v>90.113956013825899</v>
      </c>
      <c r="AE45" s="4">
        <v>13.605912127542901</v>
      </c>
      <c r="AF45" s="4">
        <v>31.6697546586295</v>
      </c>
      <c r="AG45" s="4">
        <v>3.23755906879523</v>
      </c>
      <c r="AH45" s="4">
        <v>156.625102325347</v>
      </c>
      <c r="AI45" s="4">
        <v>12.555247652497799</v>
      </c>
      <c r="AJ45" s="4">
        <v>34.695496331001202</v>
      </c>
      <c r="AK45" s="4">
        <v>1.89374873502351</v>
      </c>
      <c r="AL45" s="4">
        <v>343.52281240227398</v>
      </c>
      <c r="AM45" s="4">
        <v>16.5614038127135</v>
      </c>
      <c r="AN45" s="4">
        <v>79.758906680034499</v>
      </c>
      <c r="AO45" s="4">
        <v>3.2372546253361798</v>
      </c>
      <c r="AP45" s="4">
        <v>8598.3380029829095</v>
      </c>
      <c r="AQ45" s="4">
        <v>531.44072976989503</v>
      </c>
      <c r="AR45" s="4">
        <v>3.4229172740415299</v>
      </c>
      <c r="AS45" s="4">
        <v>0.62794284617124996</v>
      </c>
      <c r="AT45" s="4" t="s">
        <v>167</v>
      </c>
      <c r="AU45" s="4">
        <v>1.3413191448651101</v>
      </c>
      <c r="AV45" s="4">
        <v>43.408704197369502</v>
      </c>
      <c r="AW45" s="4">
        <v>1.48325779723149</v>
      </c>
      <c r="AX45" s="4">
        <v>3.4137424170860902</v>
      </c>
      <c r="AY45" s="4">
        <v>0.36531502148119499</v>
      </c>
      <c r="AZ45" s="4">
        <v>3.90607041969111</v>
      </c>
      <c r="BA45" s="4">
        <v>0.484121802949672</v>
      </c>
      <c r="BB45" s="4">
        <v>259.178249968513</v>
      </c>
      <c r="BC45" s="4">
        <v>8.2327272566934493</v>
      </c>
      <c r="BD45" s="4">
        <v>658.22685660100501</v>
      </c>
      <c r="BE45" s="4">
        <v>25.473952012360201</v>
      </c>
      <c r="BF45" s="4">
        <v>13.4647925841483</v>
      </c>
      <c r="BG45" s="4">
        <v>0.52577202425916003</v>
      </c>
    </row>
    <row r="46" spans="1:59" x14ac:dyDescent="0.25">
      <c r="A46" t="s">
        <v>212</v>
      </c>
      <c r="B46" s="4" t="s">
        <v>167</v>
      </c>
      <c r="C46" s="4">
        <v>238.512807620871</v>
      </c>
      <c r="D46" s="4" t="s">
        <v>167</v>
      </c>
      <c r="E46" s="4">
        <v>278.62537043377301</v>
      </c>
      <c r="F46" s="4">
        <v>7.4579874055039301</v>
      </c>
      <c r="G46" s="4">
        <v>6.0762235736572698</v>
      </c>
      <c r="H46" s="4">
        <v>592.60705821820602</v>
      </c>
      <c r="I46" s="4">
        <v>45.487779608982002</v>
      </c>
      <c r="J46" s="4">
        <v>339125.53846896498</v>
      </c>
      <c r="K46" s="4">
        <v>16536.7576127582</v>
      </c>
      <c r="L46" s="4">
        <v>1.15379651592517</v>
      </c>
      <c r="M46" s="4">
        <v>0.22736357274921201</v>
      </c>
      <c r="N46" s="4">
        <v>1.9164084392453401E-2</v>
      </c>
      <c r="O46" s="4">
        <v>1.54964783987354E-2</v>
      </c>
      <c r="P46" s="4">
        <v>6.6687074124408996</v>
      </c>
      <c r="Q46" s="4">
        <v>0.32070034451118101</v>
      </c>
      <c r="R46" s="4">
        <v>5.4278752052166E-2</v>
      </c>
      <c r="S46" s="4">
        <v>2.9162629969996901E-2</v>
      </c>
      <c r="T46" s="4">
        <v>0.81430937086917499</v>
      </c>
      <c r="U46" s="4">
        <v>0.244159447710523</v>
      </c>
      <c r="V46" s="4">
        <v>1.6449253945479601</v>
      </c>
      <c r="W46" s="4">
        <v>0.36827877874503001</v>
      </c>
      <c r="X46" s="4">
        <v>0.51335694707448698</v>
      </c>
      <c r="Y46" s="4">
        <v>8.5855699944186403E-2</v>
      </c>
      <c r="Z46" s="4">
        <v>9.64571811696959</v>
      </c>
      <c r="AA46" s="4">
        <v>1.0143850551515901</v>
      </c>
      <c r="AB46" s="4">
        <v>3.5186917108943101</v>
      </c>
      <c r="AC46" s="4">
        <v>0.345535320065814</v>
      </c>
      <c r="AD46" s="4">
        <v>46.043182732786597</v>
      </c>
      <c r="AE46" s="4">
        <v>3.34080874996706</v>
      </c>
      <c r="AF46" s="4">
        <v>19.7206929395991</v>
      </c>
      <c r="AG46" s="4">
        <v>1.5995176113121601</v>
      </c>
      <c r="AH46" s="4">
        <v>102.963739549453</v>
      </c>
      <c r="AI46" s="4">
        <v>6.99191732665812</v>
      </c>
      <c r="AJ46" s="4">
        <v>23.7521978690372</v>
      </c>
      <c r="AK46" s="4">
        <v>1.5175276245553899</v>
      </c>
      <c r="AL46" s="4">
        <v>242.4492398461</v>
      </c>
      <c r="AM46" s="4">
        <v>14.5508202269279</v>
      </c>
      <c r="AN46" s="4">
        <v>55.267209825946502</v>
      </c>
      <c r="AO46" s="4">
        <v>2.6937829915140998</v>
      </c>
      <c r="AP46" s="4">
        <v>11320.4892088916</v>
      </c>
      <c r="AQ46" s="4">
        <v>462.66882519465202</v>
      </c>
      <c r="AR46" s="4">
        <v>0.64547785884179598</v>
      </c>
      <c r="AS46" s="4">
        <v>0.104164540644912</v>
      </c>
      <c r="AT46" s="4" t="s">
        <v>167</v>
      </c>
      <c r="AU46" s="4">
        <v>0.74721302141759305</v>
      </c>
      <c r="AV46" s="4">
        <v>30.628893989420298</v>
      </c>
      <c r="AW46" s="4">
        <v>2.6696948218352801</v>
      </c>
      <c r="AX46" s="4">
        <v>1.8286149508563401</v>
      </c>
      <c r="AY46" s="4">
        <v>0.27345684956293498</v>
      </c>
      <c r="AZ46" s="4">
        <v>1.8144619245586899</v>
      </c>
      <c r="BA46" s="4">
        <v>0.28224695822928297</v>
      </c>
      <c r="BB46" s="4">
        <v>172.903838754242</v>
      </c>
      <c r="BC46" s="4">
        <v>9.9960285822109398</v>
      </c>
      <c r="BD46" s="4">
        <v>465.18276221665002</v>
      </c>
      <c r="BE46" s="4">
        <v>20.269281859095098</v>
      </c>
      <c r="BF46" s="4">
        <v>8.8533657012466396</v>
      </c>
      <c r="BG46" s="4">
        <v>0.80250036028479599</v>
      </c>
    </row>
    <row r="47" spans="1:59" x14ac:dyDescent="0.25">
      <c r="A47" t="s">
        <v>213</v>
      </c>
      <c r="B47" s="4" t="s">
        <v>167</v>
      </c>
      <c r="C47" s="4">
        <v>332.75400025543399</v>
      </c>
      <c r="D47" s="4" t="s">
        <v>167</v>
      </c>
      <c r="E47" s="4">
        <v>235.11998458980401</v>
      </c>
      <c r="F47" s="4" t="s">
        <v>167</v>
      </c>
      <c r="G47" s="4">
        <v>1.2325281382262401</v>
      </c>
      <c r="H47" s="4">
        <v>516.73811310623501</v>
      </c>
      <c r="I47" s="4">
        <v>24.736384685207501</v>
      </c>
      <c r="J47" s="4">
        <v>319308.38774756697</v>
      </c>
      <c r="K47" s="4">
        <v>10640.919843702401</v>
      </c>
      <c r="L47" s="4">
        <v>1.6471243654903001</v>
      </c>
      <c r="M47" s="4">
        <v>0.203152312503389</v>
      </c>
      <c r="N47" s="4">
        <v>0.208661339877761</v>
      </c>
      <c r="O47" s="4">
        <v>0.105645849645609</v>
      </c>
      <c r="P47" s="4">
        <v>21.563993296744702</v>
      </c>
      <c r="Q47" s="4">
        <v>1.36869379521224</v>
      </c>
      <c r="R47" s="4">
        <v>0.15221051712263101</v>
      </c>
      <c r="S47" s="4">
        <v>5.4791664108219097E-2</v>
      </c>
      <c r="T47" s="4">
        <v>1.22145599480262</v>
      </c>
      <c r="U47" s="4">
        <v>0.23004667513167401</v>
      </c>
      <c r="V47" s="4">
        <v>2.18046884956158</v>
      </c>
      <c r="W47" s="4">
        <v>0.41659075608796498</v>
      </c>
      <c r="X47" s="4">
        <v>0.97141645617490002</v>
      </c>
      <c r="Y47" s="4">
        <v>0.13129031260457499</v>
      </c>
      <c r="Z47" s="4">
        <v>11.025899511309801</v>
      </c>
      <c r="AA47" s="4">
        <v>0.888614630813651</v>
      </c>
      <c r="AB47" s="4">
        <v>3.5305509750274999</v>
      </c>
      <c r="AC47" s="4">
        <v>0.29411133302554199</v>
      </c>
      <c r="AD47" s="4">
        <v>41.539259936483603</v>
      </c>
      <c r="AE47" s="4">
        <v>2.61205130342521</v>
      </c>
      <c r="AF47" s="4">
        <v>15.2750681028296</v>
      </c>
      <c r="AG47" s="4">
        <v>0.68442361654501804</v>
      </c>
      <c r="AH47" s="4">
        <v>77.092816954294506</v>
      </c>
      <c r="AI47" s="4">
        <v>3.8101084426651699</v>
      </c>
      <c r="AJ47" s="4">
        <v>16.419998453005402</v>
      </c>
      <c r="AK47" s="4">
        <v>0.60504613260125795</v>
      </c>
      <c r="AL47" s="4">
        <v>162.25185311078499</v>
      </c>
      <c r="AM47" s="4">
        <v>5.9558843504460999</v>
      </c>
      <c r="AN47" s="4">
        <v>36.936038803426499</v>
      </c>
      <c r="AO47" s="4">
        <v>1.3715607653662001</v>
      </c>
      <c r="AP47" s="4">
        <v>9687.5385045799594</v>
      </c>
      <c r="AQ47" s="4">
        <v>402.35231936109</v>
      </c>
      <c r="AR47" s="4">
        <v>0.42237861283910599</v>
      </c>
      <c r="AS47" s="4">
        <v>7.8494513344655903E-2</v>
      </c>
      <c r="AT47" s="4" t="s">
        <v>167</v>
      </c>
      <c r="AU47" s="4">
        <v>0.88932689565455902</v>
      </c>
      <c r="AV47" s="4">
        <v>18.0775452788052</v>
      </c>
      <c r="AW47" s="4">
        <v>0.64886783783163604</v>
      </c>
      <c r="AX47" s="4">
        <v>0.99251260857939305</v>
      </c>
      <c r="AY47" s="4">
        <v>0.107897872796482</v>
      </c>
      <c r="AZ47" s="4">
        <v>0.87787301674930296</v>
      </c>
      <c r="BA47" s="4">
        <v>0.14146829479738601</v>
      </c>
      <c r="BB47" s="4">
        <v>150.055161859409</v>
      </c>
      <c r="BC47" s="4">
        <v>7.2462156039157</v>
      </c>
      <c r="BD47" s="4">
        <v>446.12474989268702</v>
      </c>
      <c r="BE47" s="4">
        <v>12.2262267318401</v>
      </c>
      <c r="BF47" s="4">
        <v>5.1081534828616197</v>
      </c>
      <c r="BG47" s="4">
        <v>0.18258672391241201</v>
      </c>
    </row>
    <row r="48" spans="1:59" x14ac:dyDescent="0.25">
      <c r="A48" t="s">
        <v>214</v>
      </c>
      <c r="B48" s="4" t="s">
        <v>167</v>
      </c>
      <c r="C48" s="4">
        <v>283.78148076121897</v>
      </c>
      <c r="D48" s="4" t="s">
        <v>167</v>
      </c>
      <c r="E48" s="4">
        <v>286.15804124910898</v>
      </c>
      <c r="F48" s="4">
        <v>3.5163992574541099</v>
      </c>
      <c r="G48" s="4">
        <v>1.4063049449176299</v>
      </c>
      <c r="H48" s="4">
        <v>664.30636068023398</v>
      </c>
      <c r="I48" s="4">
        <v>23.455213673314901</v>
      </c>
      <c r="J48" s="4">
        <v>331035.32314754702</v>
      </c>
      <c r="K48" s="4">
        <v>11155.4266607221</v>
      </c>
      <c r="L48" s="4">
        <v>0.88382167649374799</v>
      </c>
      <c r="M48" s="4">
        <v>0.11460125235400299</v>
      </c>
      <c r="N48" s="4" t="s">
        <v>167</v>
      </c>
      <c r="O48" s="4">
        <v>0</v>
      </c>
      <c r="P48" s="4">
        <v>7.0987228726426297</v>
      </c>
      <c r="Q48" s="4">
        <v>0.35652130788411901</v>
      </c>
      <c r="R48" s="4">
        <v>3.2506567995859201E-2</v>
      </c>
      <c r="S48" s="4">
        <v>1.63898467043446E-2</v>
      </c>
      <c r="T48" s="4">
        <v>0.373715759579825</v>
      </c>
      <c r="U48" s="4">
        <v>0.13991065998933</v>
      </c>
      <c r="V48" s="4">
        <v>1.49509402669428</v>
      </c>
      <c r="W48" s="4">
        <v>0.31958278629319298</v>
      </c>
      <c r="X48" s="4">
        <v>0.28914356575605898</v>
      </c>
      <c r="Y48" s="4">
        <v>6.6513473922474406E-2</v>
      </c>
      <c r="Z48" s="4">
        <v>8.5394953681590593</v>
      </c>
      <c r="AA48" s="4">
        <v>0.74203979971075196</v>
      </c>
      <c r="AB48" s="4">
        <v>3.1335145102492001</v>
      </c>
      <c r="AC48" s="4">
        <v>0.20820944616908901</v>
      </c>
      <c r="AD48" s="4">
        <v>44.998165732029797</v>
      </c>
      <c r="AE48" s="4">
        <v>1.7458248316413501</v>
      </c>
      <c r="AF48" s="4">
        <v>21.092274222456599</v>
      </c>
      <c r="AG48" s="4">
        <v>0.78689959846623103</v>
      </c>
      <c r="AH48" s="4">
        <v>114.733410463729</v>
      </c>
      <c r="AI48" s="4">
        <v>4.3659820054091902</v>
      </c>
      <c r="AJ48" s="4">
        <v>27.5956211778614</v>
      </c>
      <c r="AK48" s="4">
        <v>0.938539969445089</v>
      </c>
      <c r="AL48" s="4">
        <v>299.67621895431301</v>
      </c>
      <c r="AM48" s="4">
        <v>11.044535283551699</v>
      </c>
      <c r="AN48" s="4">
        <v>69.169432719012804</v>
      </c>
      <c r="AO48" s="4">
        <v>2.2062309923321202</v>
      </c>
      <c r="AP48" s="4">
        <v>9049.2153159544996</v>
      </c>
      <c r="AQ48" s="4">
        <v>322.93738418855997</v>
      </c>
      <c r="AR48" s="4">
        <v>0.46694639406636801</v>
      </c>
      <c r="AS48" s="4">
        <v>5.87269349692153E-2</v>
      </c>
      <c r="AT48" s="4" t="s">
        <v>167</v>
      </c>
      <c r="AU48" s="4">
        <v>0.90790193851190004</v>
      </c>
      <c r="AV48" s="4">
        <v>22.4394178506777</v>
      </c>
      <c r="AW48" s="4">
        <v>0.78486881713152401</v>
      </c>
      <c r="AX48" s="4">
        <v>1.0801574941966201</v>
      </c>
      <c r="AY48" s="4">
        <v>9.8042777214561103E-2</v>
      </c>
      <c r="AZ48" s="4">
        <v>1.12955021251841</v>
      </c>
      <c r="BA48" s="4">
        <v>0.16394848770493201</v>
      </c>
      <c r="BB48" s="4">
        <v>132.33030224430999</v>
      </c>
      <c r="BC48" s="4">
        <v>4.3282751148929499</v>
      </c>
      <c r="BD48" s="4">
        <v>329.11904932169301</v>
      </c>
      <c r="BE48" s="4">
        <v>10.455319224937501</v>
      </c>
      <c r="BF48" s="4">
        <v>6.3648651964818201</v>
      </c>
      <c r="BG48" s="4">
        <v>0.22472575336238301</v>
      </c>
    </row>
    <row r="49" spans="1:59" x14ac:dyDescent="0.25">
      <c r="A49" t="s">
        <v>215</v>
      </c>
      <c r="B49" s="4" t="s">
        <v>167</v>
      </c>
      <c r="C49" s="4">
        <v>206.842931619864</v>
      </c>
      <c r="D49" s="4" t="s">
        <v>167</v>
      </c>
      <c r="E49" s="4">
        <v>275.783308894426</v>
      </c>
      <c r="F49" s="4">
        <v>4.1072299504346601</v>
      </c>
      <c r="G49" s="4">
        <v>1.66993202045183</v>
      </c>
      <c r="H49" s="4">
        <v>697.393711539219</v>
      </c>
      <c r="I49" s="4">
        <v>24.3129338146652</v>
      </c>
      <c r="J49" s="4">
        <v>340825.59561918402</v>
      </c>
      <c r="K49" s="4">
        <v>10862.3120655072</v>
      </c>
      <c r="L49" s="4">
        <v>0.64066213758067003</v>
      </c>
      <c r="M49" s="4">
        <v>0.100449683490015</v>
      </c>
      <c r="N49" s="4" t="s">
        <v>167</v>
      </c>
      <c r="O49" s="4">
        <v>0</v>
      </c>
      <c r="P49" s="4">
        <v>7.1502060734187998</v>
      </c>
      <c r="Q49" s="4">
        <v>0.38427259969115501</v>
      </c>
      <c r="R49" s="4">
        <v>6.04962835538232E-2</v>
      </c>
      <c r="S49" s="4">
        <v>2.5884032943305098E-2</v>
      </c>
      <c r="T49" s="4">
        <v>1.51135993412599</v>
      </c>
      <c r="U49" s="4">
        <v>0.31195974544354399</v>
      </c>
      <c r="V49" s="4">
        <v>2.8332581059763702</v>
      </c>
      <c r="W49" s="4">
        <v>0.36573905371412702</v>
      </c>
      <c r="X49" s="4">
        <v>0.748195829014347</v>
      </c>
      <c r="Y49" s="4">
        <v>0.100213471284189</v>
      </c>
      <c r="Z49" s="4">
        <v>13.2234385074697</v>
      </c>
      <c r="AA49" s="4">
        <v>0.96926444547337098</v>
      </c>
      <c r="AB49" s="4">
        <v>4.3774657178149603</v>
      </c>
      <c r="AC49" s="4">
        <v>0.22377351598706699</v>
      </c>
      <c r="AD49" s="4">
        <v>56.758106682745797</v>
      </c>
      <c r="AE49" s="4">
        <v>2.4503950630197</v>
      </c>
      <c r="AF49" s="4">
        <v>22.747898319614901</v>
      </c>
      <c r="AG49" s="4">
        <v>0.90213718617329797</v>
      </c>
      <c r="AH49" s="4">
        <v>116.864071451767</v>
      </c>
      <c r="AI49" s="4">
        <v>4.6146703117749901</v>
      </c>
      <c r="AJ49" s="4">
        <v>25.8019998475006</v>
      </c>
      <c r="AK49" s="4">
        <v>0.92927163843012694</v>
      </c>
      <c r="AL49" s="4">
        <v>257.25779735219697</v>
      </c>
      <c r="AM49" s="4">
        <v>9.4667311946431596</v>
      </c>
      <c r="AN49" s="4">
        <v>57.4719003080532</v>
      </c>
      <c r="AO49" s="4">
        <v>2.0131580232919202</v>
      </c>
      <c r="AP49" s="4">
        <v>9516.23469673615</v>
      </c>
      <c r="AQ49" s="4">
        <v>458.77484148841302</v>
      </c>
      <c r="AR49" s="4">
        <v>0.26621079387125901</v>
      </c>
      <c r="AS49" s="4">
        <v>4.9153448369790298E-2</v>
      </c>
      <c r="AT49" s="4" t="s">
        <v>167</v>
      </c>
      <c r="AU49" s="4">
        <v>0.86564766124724901</v>
      </c>
      <c r="AV49" s="4">
        <v>19.3179885277289</v>
      </c>
      <c r="AW49" s="4">
        <v>0.84601500797655504</v>
      </c>
      <c r="AX49" s="4">
        <v>0.91088287577726701</v>
      </c>
      <c r="AY49" s="4">
        <v>0.10316436978744301</v>
      </c>
      <c r="AZ49" s="4">
        <v>1.4688377268296899</v>
      </c>
      <c r="BA49" s="4">
        <v>0.183222569200471</v>
      </c>
      <c r="BB49" s="4">
        <v>152.481632588156</v>
      </c>
      <c r="BC49" s="4">
        <v>6.8076307105196001</v>
      </c>
      <c r="BD49" s="4">
        <v>282.908345557041</v>
      </c>
      <c r="BE49" s="4">
        <v>10.2674129563477</v>
      </c>
      <c r="BF49" s="4">
        <v>5.6998333490215298</v>
      </c>
      <c r="BG49" s="4">
        <v>0.24333519560273201</v>
      </c>
    </row>
    <row r="50" spans="1:59" x14ac:dyDescent="0.25">
      <c r="A50" t="s">
        <v>216</v>
      </c>
      <c r="B50" s="4">
        <v>13729.5021610924</v>
      </c>
      <c r="C50" s="4">
        <v>3339.5417099116999</v>
      </c>
      <c r="D50" s="4">
        <v>5518.5324370850703</v>
      </c>
      <c r="E50" s="4">
        <v>1704.7524603033401</v>
      </c>
      <c r="F50" s="4">
        <v>2.260599202121</v>
      </c>
      <c r="G50" s="4">
        <v>1.5500718780690399</v>
      </c>
      <c r="H50" s="4">
        <v>371.813868958787</v>
      </c>
      <c r="I50" s="4">
        <v>17.5893161975354</v>
      </c>
      <c r="J50" s="4">
        <v>366514.20055216202</v>
      </c>
      <c r="K50" s="4">
        <v>12886.595819875</v>
      </c>
      <c r="L50" s="4">
        <v>0.88076367242315501</v>
      </c>
      <c r="M50" s="4">
        <v>0.122195879169928</v>
      </c>
      <c r="N50" s="4">
        <v>13.8211933814442</v>
      </c>
      <c r="O50" s="4">
        <v>3.65966534534203</v>
      </c>
      <c r="P50" s="4">
        <v>36.671566135494501</v>
      </c>
      <c r="Q50" s="4">
        <v>8.7735746643142196</v>
      </c>
      <c r="R50" s="4">
        <v>3.5621945173022902</v>
      </c>
      <c r="S50" s="4">
        <v>1.00396343387394</v>
      </c>
      <c r="T50" s="4">
        <v>13.866159626478099</v>
      </c>
      <c r="U50" s="4">
        <v>3.5446110072309001</v>
      </c>
      <c r="V50" s="4">
        <v>2.94474839825246</v>
      </c>
      <c r="W50" s="4">
        <v>0.693026522580378</v>
      </c>
      <c r="X50" s="4">
        <v>0.429265816671909</v>
      </c>
      <c r="Y50" s="4">
        <v>8.6846630436850702E-2</v>
      </c>
      <c r="Z50" s="4">
        <v>5.8369391670923401</v>
      </c>
      <c r="AA50" s="4">
        <v>0.44490100619147499</v>
      </c>
      <c r="AB50" s="4">
        <v>2.0282322248444702</v>
      </c>
      <c r="AC50" s="4">
        <v>0.18280731809373299</v>
      </c>
      <c r="AD50" s="4">
        <v>25.924625355438799</v>
      </c>
      <c r="AE50" s="4">
        <v>1.73550505217245</v>
      </c>
      <c r="AF50" s="4">
        <v>11.3871096575145</v>
      </c>
      <c r="AG50" s="4">
        <v>0.63089084588855604</v>
      </c>
      <c r="AH50" s="4">
        <v>62.832475885755002</v>
      </c>
      <c r="AI50" s="4">
        <v>3.4427846854572501</v>
      </c>
      <c r="AJ50" s="4">
        <v>15.735565840177401</v>
      </c>
      <c r="AK50" s="4">
        <v>0.70474849468002099</v>
      </c>
      <c r="AL50" s="4">
        <v>175.46641379463301</v>
      </c>
      <c r="AM50" s="4">
        <v>7.3823645978611703</v>
      </c>
      <c r="AN50" s="4">
        <v>42.881441018147903</v>
      </c>
      <c r="AO50" s="4">
        <v>1.5540260064543601</v>
      </c>
      <c r="AP50" s="4">
        <v>10934.936385040401</v>
      </c>
      <c r="AQ50" s="4">
        <v>615.36495039350598</v>
      </c>
      <c r="AR50" s="4">
        <v>0.46708810719067001</v>
      </c>
      <c r="AS50" s="4">
        <v>7.3927905761829102E-2</v>
      </c>
      <c r="AT50" s="4" t="s">
        <v>167</v>
      </c>
      <c r="AU50" s="4">
        <v>0.87239630817766101</v>
      </c>
      <c r="AV50" s="4">
        <v>18.217887765466699</v>
      </c>
      <c r="AW50" s="4">
        <v>0.59809694717772899</v>
      </c>
      <c r="AX50" s="4">
        <v>0.89812126776881895</v>
      </c>
      <c r="AY50" s="4">
        <v>0.101153473301584</v>
      </c>
      <c r="AZ50" s="4">
        <v>0.57898942688441002</v>
      </c>
      <c r="BA50" s="4">
        <v>8.9103051995923305E-2</v>
      </c>
      <c r="BB50" s="4">
        <v>64.323786880106695</v>
      </c>
      <c r="BC50" s="4">
        <v>2.2744995349409201</v>
      </c>
      <c r="BD50" s="4">
        <v>289.58212137016602</v>
      </c>
      <c r="BE50" s="4">
        <v>10.535560273558101</v>
      </c>
      <c r="BF50" s="4">
        <v>4.9598587879797602</v>
      </c>
      <c r="BG50" s="4">
        <v>0.170799020468832</v>
      </c>
    </row>
    <row r="51" spans="1:59" x14ac:dyDescent="0.25">
      <c r="A51" t="s">
        <v>217</v>
      </c>
      <c r="B51" s="4" t="s">
        <v>167</v>
      </c>
      <c r="C51" s="4">
        <v>304.042486968726</v>
      </c>
      <c r="D51" s="4" t="s">
        <v>167</v>
      </c>
      <c r="E51" s="4">
        <v>217.15105884980699</v>
      </c>
      <c r="F51" s="4" t="s">
        <v>167</v>
      </c>
      <c r="G51" s="4">
        <v>1.3461355423780099</v>
      </c>
      <c r="H51" s="4">
        <v>309.76133469215</v>
      </c>
      <c r="I51" s="4">
        <v>14.696570413163199</v>
      </c>
      <c r="J51" s="4">
        <v>371977.74617644201</v>
      </c>
      <c r="K51" s="4">
        <v>11398.7898434873</v>
      </c>
      <c r="L51" s="4">
        <v>0.66968945329356</v>
      </c>
      <c r="M51" s="4">
        <v>0.105840478184426</v>
      </c>
      <c r="N51" s="4">
        <v>2.2303061984103499E-2</v>
      </c>
      <c r="O51" s="4">
        <v>1.35667239080473E-2</v>
      </c>
      <c r="P51" s="4">
        <v>5.0150716431849398</v>
      </c>
      <c r="Q51" s="4">
        <v>0.330837011746826</v>
      </c>
      <c r="R51" s="4" t="s">
        <v>167</v>
      </c>
      <c r="S51" s="4">
        <v>1.0755979033136499E-2</v>
      </c>
      <c r="T51" s="4">
        <v>0.28237128413129597</v>
      </c>
      <c r="U51" s="4">
        <v>0.13360530461551801</v>
      </c>
      <c r="V51" s="4">
        <v>0.61105726378046699</v>
      </c>
      <c r="W51" s="4">
        <v>0.175700547141941</v>
      </c>
      <c r="X51" s="4">
        <v>0.22335645472152199</v>
      </c>
      <c r="Y51" s="4">
        <v>6.1836986363107797E-2</v>
      </c>
      <c r="Z51" s="4">
        <v>3.3385243707065801</v>
      </c>
      <c r="AA51" s="4">
        <v>0.34548303990324902</v>
      </c>
      <c r="AB51" s="4">
        <v>1.4323717144719501</v>
      </c>
      <c r="AC51" s="4">
        <v>0.12783870104304401</v>
      </c>
      <c r="AD51" s="4">
        <v>20.874406721916799</v>
      </c>
      <c r="AE51" s="4">
        <v>0.85151434296579998</v>
      </c>
      <c r="AF51" s="4">
        <v>9.6423504034752092</v>
      </c>
      <c r="AG51" s="4">
        <v>0.54965980937700298</v>
      </c>
      <c r="AH51" s="4">
        <v>54.619297414852497</v>
      </c>
      <c r="AI51" s="4">
        <v>3.1792819799942</v>
      </c>
      <c r="AJ51" s="4">
        <v>13.0565562129085</v>
      </c>
      <c r="AK51" s="4">
        <v>0.73306156114696197</v>
      </c>
      <c r="AL51" s="4">
        <v>149.55838574859001</v>
      </c>
      <c r="AM51" s="4">
        <v>8.2395155507589006</v>
      </c>
      <c r="AN51" s="4">
        <v>36.030057022917298</v>
      </c>
      <c r="AO51" s="4">
        <v>1.8320668820088899</v>
      </c>
      <c r="AP51" s="4">
        <v>10394.4681185678</v>
      </c>
      <c r="AQ51" s="4">
        <v>448.59768022735898</v>
      </c>
      <c r="AR51" s="4">
        <v>0.46327053116607603</v>
      </c>
      <c r="AS51" s="4">
        <v>8.3189230653914994E-2</v>
      </c>
      <c r="AT51" s="4" t="s">
        <v>167</v>
      </c>
      <c r="AU51" s="4">
        <v>0.83317328920464795</v>
      </c>
      <c r="AV51" s="4">
        <v>16.1501717117102</v>
      </c>
      <c r="AW51" s="4">
        <v>1.04489330950634</v>
      </c>
      <c r="AX51" s="4">
        <v>0.73096580355946905</v>
      </c>
      <c r="AY51" s="4">
        <v>9.0379814021675303E-2</v>
      </c>
      <c r="AZ51" s="4">
        <v>0.68156384531432301</v>
      </c>
      <c r="BA51" s="4">
        <v>0.129535685477222</v>
      </c>
      <c r="BB51" s="4">
        <v>78.267475101475995</v>
      </c>
      <c r="BC51" s="4">
        <v>5.4083589112099499</v>
      </c>
      <c r="BD51" s="4">
        <v>239.81993603474999</v>
      </c>
      <c r="BE51" s="4">
        <v>17.9727541464909</v>
      </c>
      <c r="BF51" s="4">
        <v>4.4917248944103401</v>
      </c>
      <c r="BG51" s="4">
        <v>0.297191800550202</v>
      </c>
    </row>
    <row r="52" spans="1:59" x14ac:dyDescent="0.25">
      <c r="A52" t="s">
        <v>218</v>
      </c>
      <c r="B52" s="4">
        <v>2507.07016838851</v>
      </c>
      <c r="C52" s="4">
        <v>944.52127516804103</v>
      </c>
      <c r="D52" s="4" t="s">
        <v>167</v>
      </c>
      <c r="E52" s="4">
        <v>544.58329602350204</v>
      </c>
      <c r="F52" s="4">
        <v>21.630857829128299</v>
      </c>
      <c r="G52" s="4">
        <v>8.6246105941817195</v>
      </c>
      <c r="H52" s="4">
        <v>1254.6613620411599</v>
      </c>
      <c r="I52" s="4">
        <v>102.92593872370099</v>
      </c>
      <c r="J52" s="4">
        <v>363785.69896657998</v>
      </c>
      <c r="K52" s="4">
        <v>8537.6645479614999</v>
      </c>
      <c r="L52" s="4">
        <v>2.9947869313349398</v>
      </c>
      <c r="M52" s="4">
        <v>0.34724527660530902</v>
      </c>
      <c r="N52" s="4">
        <v>5.2653164631916403E-2</v>
      </c>
      <c r="O52" s="4">
        <v>2.3524971622992701E-2</v>
      </c>
      <c r="P52" s="4">
        <v>3.2134789524940799</v>
      </c>
      <c r="Q52" s="4">
        <v>0.30943153106462501</v>
      </c>
      <c r="R52" s="4">
        <v>0.16425615541688099</v>
      </c>
      <c r="S52" s="4">
        <v>3.7242439958963001E-2</v>
      </c>
      <c r="T52" s="4">
        <v>2.5879043735210399</v>
      </c>
      <c r="U52" s="4">
        <v>0.388161580989974</v>
      </c>
      <c r="V52" s="4">
        <v>4.9247550914774498</v>
      </c>
      <c r="W52" s="4">
        <v>0.966966942625479</v>
      </c>
      <c r="X52" s="4">
        <v>0.42781299799980699</v>
      </c>
      <c r="Y52" s="4">
        <v>8.9054891050302204E-2</v>
      </c>
      <c r="Z52" s="4">
        <v>30.9670334845821</v>
      </c>
      <c r="AA52" s="4">
        <v>2.8277380165177499</v>
      </c>
      <c r="AB52" s="4">
        <v>9.7491701347508997</v>
      </c>
      <c r="AC52" s="4">
        <v>0.91078245187242701</v>
      </c>
      <c r="AD52" s="4">
        <v>120.216995706384</v>
      </c>
      <c r="AE52" s="4">
        <v>11.0012923385398</v>
      </c>
      <c r="AF52" s="4">
        <v>45.275742096340501</v>
      </c>
      <c r="AG52" s="4">
        <v>3.9604524836324599</v>
      </c>
      <c r="AH52" s="4">
        <v>211.053950389411</v>
      </c>
      <c r="AI52" s="4">
        <v>17.584168537842199</v>
      </c>
      <c r="AJ52" s="4">
        <v>41.389716933725701</v>
      </c>
      <c r="AK52" s="4">
        <v>3.5989258195835001</v>
      </c>
      <c r="AL52" s="4">
        <v>366.42491391096598</v>
      </c>
      <c r="AM52" s="4">
        <v>31.406439769452302</v>
      </c>
      <c r="AN52" s="4">
        <v>70.392697680627407</v>
      </c>
      <c r="AO52" s="4">
        <v>6.0281229934113396</v>
      </c>
      <c r="AP52" s="4">
        <v>8353.0991167872999</v>
      </c>
      <c r="AQ52" s="4">
        <v>231.638961785437</v>
      </c>
      <c r="AR52" s="4">
        <v>0.98880067479464595</v>
      </c>
      <c r="AS52" s="4">
        <v>9.6462384285541103E-2</v>
      </c>
      <c r="AT52" s="4" t="s">
        <v>167</v>
      </c>
      <c r="AU52" s="4">
        <v>1.4324678015764101</v>
      </c>
      <c r="AV52" s="4">
        <v>66.756354166495797</v>
      </c>
      <c r="AW52" s="4">
        <v>4.6052788605676902</v>
      </c>
      <c r="AX52" s="4">
        <v>4.2467249461145098</v>
      </c>
      <c r="AY52" s="4">
        <v>0.40024782987117502</v>
      </c>
      <c r="AZ52" s="4">
        <v>3.58458467803572</v>
      </c>
      <c r="BA52" s="4">
        <v>0.43075186958664502</v>
      </c>
      <c r="BB52" s="4">
        <v>122.48189822502999</v>
      </c>
      <c r="BC52" s="4">
        <v>11.874653446302499</v>
      </c>
      <c r="BD52" s="4">
        <v>399.44766431709701</v>
      </c>
      <c r="BE52" s="4">
        <v>29.2676886543621</v>
      </c>
      <c r="BF52" s="4">
        <v>19.240590792495102</v>
      </c>
      <c r="BG52" s="4">
        <v>1.36794611240095</v>
      </c>
    </row>
    <row r="53" spans="1:59" x14ac:dyDescent="0.25">
      <c r="A53" t="s">
        <v>219</v>
      </c>
      <c r="B53" s="4" t="s">
        <v>167</v>
      </c>
      <c r="C53" s="4">
        <v>360.80952418862199</v>
      </c>
      <c r="D53" s="4" t="s">
        <v>167</v>
      </c>
      <c r="E53" s="4">
        <v>302.12467416033701</v>
      </c>
      <c r="F53" s="4" t="s">
        <v>167</v>
      </c>
      <c r="G53" s="4">
        <v>0.94637431826416296</v>
      </c>
      <c r="H53" s="4">
        <v>1677.04049739371</v>
      </c>
      <c r="I53" s="4">
        <v>328.39961263142101</v>
      </c>
      <c r="J53" s="4">
        <v>376591.21551657398</v>
      </c>
      <c r="K53" s="4">
        <v>9992.3495165592594</v>
      </c>
      <c r="L53" s="4">
        <v>2.1635495377349399</v>
      </c>
      <c r="M53" s="4">
        <v>0.34517071333583899</v>
      </c>
      <c r="N53" s="4">
        <v>4.1747124295038199E-2</v>
      </c>
      <c r="O53" s="4">
        <v>1.9959797484431101E-2</v>
      </c>
      <c r="P53" s="4">
        <v>15.582857803612301</v>
      </c>
      <c r="Q53" s="4">
        <v>2.8433094583490499</v>
      </c>
      <c r="R53" s="4">
        <v>0.44635483511132401</v>
      </c>
      <c r="S53" s="4">
        <v>0.12419186139777801</v>
      </c>
      <c r="T53" s="4">
        <v>7.0243661488478102</v>
      </c>
      <c r="U53" s="4">
        <v>1.91997587179083</v>
      </c>
      <c r="V53" s="4">
        <v>11.205383636249101</v>
      </c>
      <c r="W53" s="4">
        <v>2.7486277511800599</v>
      </c>
      <c r="X53" s="4">
        <v>1.7097012751295</v>
      </c>
      <c r="Y53" s="4">
        <v>0.45653835135137599</v>
      </c>
      <c r="Z53" s="4">
        <v>45.379253201442303</v>
      </c>
      <c r="AA53" s="4">
        <v>10.393426019308301</v>
      </c>
      <c r="AB53" s="4">
        <v>13.9267368941856</v>
      </c>
      <c r="AC53" s="4">
        <v>3.0784613238887601</v>
      </c>
      <c r="AD53" s="4">
        <v>154.55084764593201</v>
      </c>
      <c r="AE53" s="4">
        <v>32.0474419054474</v>
      </c>
      <c r="AF53" s="4">
        <v>56.123384239456001</v>
      </c>
      <c r="AG53" s="4">
        <v>11.2432401638995</v>
      </c>
      <c r="AH53" s="4">
        <v>260.47939909751898</v>
      </c>
      <c r="AI53" s="4">
        <v>49.686308571649803</v>
      </c>
      <c r="AJ53" s="4">
        <v>52.097619101293198</v>
      </c>
      <c r="AK53" s="4">
        <v>9.4945507723324098</v>
      </c>
      <c r="AL53" s="4">
        <v>469.48746931217198</v>
      </c>
      <c r="AM53" s="4">
        <v>84.306848432108396</v>
      </c>
      <c r="AN53" s="4">
        <v>92.442922311086306</v>
      </c>
      <c r="AO53" s="4">
        <v>15.4692080511208</v>
      </c>
      <c r="AP53" s="4">
        <v>7954.0460398171599</v>
      </c>
      <c r="AQ53" s="4">
        <v>175.823606137593</v>
      </c>
      <c r="AR53" s="4">
        <v>0.65880109010216004</v>
      </c>
      <c r="AS53" s="4">
        <v>9.5225804189679894E-2</v>
      </c>
      <c r="AT53" s="4" t="s">
        <v>167</v>
      </c>
      <c r="AU53" s="4">
        <v>0.83799119630782004</v>
      </c>
      <c r="AV53" s="4">
        <v>15.2301436069944</v>
      </c>
      <c r="AW53" s="4">
        <v>1.8547685357096</v>
      </c>
      <c r="AX53" s="4">
        <v>0.72917687233681305</v>
      </c>
      <c r="AY53" s="4">
        <v>0.140142432169271</v>
      </c>
      <c r="AZ53" s="4">
        <v>1.27198417761842</v>
      </c>
      <c r="BA53" s="4">
        <v>0.34307837968639798</v>
      </c>
      <c r="BB53" s="4">
        <v>257.95019547469002</v>
      </c>
      <c r="BC53" s="4">
        <v>57.898243454884899</v>
      </c>
      <c r="BD53" s="4">
        <v>411.36829852144598</v>
      </c>
      <c r="BE53" s="4">
        <v>58.2494505278476</v>
      </c>
      <c r="BF53" s="4">
        <v>4.5454596252139003</v>
      </c>
      <c r="BG53" s="4">
        <v>0.62932700144951803</v>
      </c>
    </row>
    <row r="54" spans="1:59" x14ac:dyDescent="0.25">
      <c r="A54" t="s">
        <v>220</v>
      </c>
      <c r="B54" s="4">
        <v>3342.2696372172099</v>
      </c>
      <c r="C54" s="4">
        <v>486.82388278882303</v>
      </c>
      <c r="D54" s="4">
        <v>1097.6834219914299</v>
      </c>
      <c r="E54" s="4">
        <v>240.474824681744</v>
      </c>
      <c r="F54" s="4">
        <v>97.959645343208194</v>
      </c>
      <c r="G54" s="4">
        <v>13.416002640857201</v>
      </c>
      <c r="H54" s="4">
        <v>1243.5722211118</v>
      </c>
      <c r="I54" s="4">
        <v>130.61484988275899</v>
      </c>
      <c r="J54" s="4">
        <v>328112.82857616502</v>
      </c>
      <c r="K54" s="4">
        <v>15801.332888449901</v>
      </c>
      <c r="L54" s="4">
        <v>10.037266723204199</v>
      </c>
      <c r="M54" s="4">
        <v>0.92083603192237595</v>
      </c>
      <c r="N54" s="4">
        <v>41.112337106931101</v>
      </c>
      <c r="O54" s="4">
        <v>13.386501567630599</v>
      </c>
      <c r="P54" s="4">
        <v>176.00535494979999</v>
      </c>
      <c r="Q54" s="4">
        <v>32.6056772794065</v>
      </c>
      <c r="R54" s="4">
        <v>16.4014904104294</v>
      </c>
      <c r="S54" s="4">
        <v>3.99011983213139</v>
      </c>
      <c r="T54" s="4">
        <v>62.797935162727498</v>
      </c>
      <c r="U54" s="4">
        <v>11.602774972547699</v>
      </c>
      <c r="V54" s="4">
        <v>24.340595616085999</v>
      </c>
      <c r="W54" s="4">
        <v>4.3914521200112597</v>
      </c>
      <c r="X54" s="4">
        <v>6.3381874281447601</v>
      </c>
      <c r="Y54" s="4">
        <v>1.1376200442308899</v>
      </c>
      <c r="Z54" s="4">
        <v>36.004063241700202</v>
      </c>
      <c r="AA54" s="4">
        <v>4.8695790993285497</v>
      </c>
      <c r="AB54" s="4">
        <v>9.5945062056686599</v>
      </c>
      <c r="AC54" s="4">
        <v>1.4308291616884801</v>
      </c>
      <c r="AD54" s="4">
        <v>96.051218847744295</v>
      </c>
      <c r="AE54" s="4">
        <v>11.713351212221299</v>
      </c>
      <c r="AF54" s="4">
        <v>35.0156982806404</v>
      </c>
      <c r="AG54" s="4">
        <v>3.7152866198751799</v>
      </c>
      <c r="AH54" s="4">
        <v>192.181882140852</v>
      </c>
      <c r="AI54" s="4">
        <v>19.306492361765599</v>
      </c>
      <c r="AJ54" s="4">
        <v>49.379616353654697</v>
      </c>
      <c r="AK54" s="4">
        <v>4.42332699774283</v>
      </c>
      <c r="AL54" s="4">
        <v>563.95175069963796</v>
      </c>
      <c r="AM54" s="4">
        <v>45.793955564640001</v>
      </c>
      <c r="AN54" s="4">
        <v>137.19748596943899</v>
      </c>
      <c r="AO54" s="4">
        <v>9.0119843607891497</v>
      </c>
      <c r="AP54" s="4">
        <v>17311.0635025138</v>
      </c>
      <c r="AQ54" s="4">
        <v>477.97664101345202</v>
      </c>
      <c r="AR54" s="4">
        <v>43.035927326504599</v>
      </c>
      <c r="AS54" s="4">
        <v>2.9653367524882501</v>
      </c>
      <c r="AT54" s="4" t="s">
        <v>167</v>
      </c>
      <c r="AU54" s="4">
        <v>1.6515428404366299</v>
      </c>
      <c r="AV54" s="4">
        <v>140.19184979591199</v>
      </c>
      <c r="AW54" s="4">
        <v>5.0902576458717599</v>
      </c>
      <c r="AX54" s="4">
        <v>9.9196877177591798</v>
      </c>
      <c r="AY54" s="4">
        <v>0.508465737135812</v>
      </c>
      <c r="AZ54" s="4">
        <v>4.9084112539784401</v>
      </c>
      <c r="BA54" s="4">
        <v>0.35975908560518099</v>
      </c>
      <c r="BB54" s="4">
        <v>284.715516885093</v>
      </c>
      <c r="BC54" s="4">
        <v>39.138221791796603</v>
      </c>
      <c r="BD54" s="4">
        <v>2081.42002762631</v>
      </c>
      <c r="BE54" s="4">
        <v>87.077875181908695</v>
      </c>
      <c r="BF54" s="4">
        <v>39.273487967132901</v>
      </c>
      <c r="BG54" s="4">
        <v>1.31540040909304</v>
      </c>
    </row>
    <row r="55" spans="1:59" x14ac:dyDescent="0.25">
      <c r="A55" t="s">
        <v>221</v>
      </c>
      <c r="B55" s="4" t="s">
        <v>167</v>
      </c>
      <c r="C55" s="4">
        <v>318.02418458481702</v>
      </c>
      <c r="D55" s="4" t="s">
        <v>167</v>
      </c>
      <c r="E55" s="4">
        <v>259.22490977164301</v>
      </c>
      <c r="F55" s="4">
        <v>5.3211938519306301</v>
      </c>
      <c r="G55" s="4">
        <v>1.8458195321800801</v>
      </c>
      <c r="H55" s="4">
        <v>593.03528734770396</v>
      </c>
      <c r="I55" s="4">
        <v>29.792547926382099</v>
      </c>
      <c r="J55" s="4">
        <v>400308.398826744</v>
      </c>
      <c r="K55" s="4">
        <v>12804.9212222405</v>
      </c>
      <c r="L55" s="4">
        <v>0.82990588315887603</v>
      </c>
      <c r="M55" s="4">
        <v>0.13094798902101701</v>
      </c>
      <c r="N55" s="4">
        <v>1.7932227799803899E-2</v>
      </c>
      <c r="O55" s="4">
        <v>1.4451896450666199E-2</v>
      </c>
      <c r="P55" s="4">
        <v>4.9874356091124197</v>
      </c>
      <c r="Q55" s="4">
        <v>0.28870717081953701</v>
      </c>
      <c r="R55" s="4">
        <v>0.102937735499117</v>
      </c>
      <c r="S55" s="4">
        <v>3.3884307290269998E-2</v>
      </c>
      <c r="T55" s="4">
        <v>0.83347207541391499</v>
      </c>
      <c r="U55" s="4">
        <v>0.23027572887414499</v>
      </c>
      <c r="V55" s="4">
        <v>1.61868535972023</v>
      </c>
      <c r="W55" s="4">
        <v>0.31497675779696299</v>
      </c>
      <c r="X55" s="4">
        <v>0.60356723224223197</v>
      </c>
      <c r="Y55" s="4">
        <v>0.107634974755002</v>
      </c>
      <c r="Z55" s="4">
        <v>8.1767897207510192</v>
      </c>
      <c r="AA55" s="4">
        <v>0.74905656600427195</v>
      </c>
      <c r="AB55" s="4">
        <v>2.9656651845630302</v>
      </c>
      <c r="AC55" s="4">
        <v>0.209400570153118</v>
      </c>
      <c r="AD55" s="4">
        <v>39.871287964295</v>
      </c>
      <c r="AE55" s="4">
        <v>2.3218306154625199</v>
      </c>
      <c r="AF55" s="4">
        <v>18.146559802521999</v>
      </c>
      <c r="AG55" s="4">
        <v>0.97971355398427595</v>
      </c>
      <c r="AH55" s="4">
        <v>101.627240094097</v>
      </c>
      <c r="AI55" s="4">
        <v>5.6131247670180597</v>
      </c>
      <c r="AJ55" s="4">
        <v>24.395353469710599</v>
      </c>
      <c r="AK55" s="4">
        <v>1.3055969548635</v>
      </c>
      <c r="AL55" s="4">
        <v>264.08230430709602</v>
      </c>
      <c r="AM55" s="4">
        <v>14.061714311912199</v>
      </c>
      <c r="AN55" s="4">
        <v>64.104669131534095</v>
      </c>
      <c r="AO55" s="4">
        <v>3.6083399132648899</v>
      </c>
      <c r="AP55" s="4">
        <v>7803.2225993853599</v>
      </c>
      <c r="AQ55" s="4">
        <v>229.23875932579301</v>
      </c>
      <c r="AR55" s="4">
        <v>0.38437678468869702</v>
      </c>
      <c r="AS55" s="4">
        <v>7.4952409065352402E-2</v>
      </c>
      <c r="AT55" s="4" t="s">
        <v>167</v>
      </c>
      <c r="AU55" s="4">
        <v>0.96928145582528202</v>
      </c>
      <c r="AV55" s="4">
        <v>12.857240305762</v>
      </c>
      <c r="AW55" s="4">
        <v>0.68960523860558998</v>
      </c>
      <c r="AX55" s="4">
        <v>0.72125971753241302</v>
      </c>
      <c r="AY55" s="4">
        <v>9.9026469362484895E-2</v>
      </c>
      <c r="AZ55" s="4">
        <v>0.92132075389211798</v>
      </c>
      <c r="BA55" s="4">
        <v>0.144857811297711</v>
      </c>
      <c r="BB55" s="4">
        <v>75.462326192553107</v>
      </c>
      <c r="BC55" s="4">
        <v>4.5134623226740302</v>
      </c>
      <c r="BD55" s="4">
        <v>186.24080134694</v>
      </c>
      <c r="BE55" s="4">
        <v>9.7866303363491998</v>
      </c>
      <c r="BF55" s="4">
        <v>3.78024227807553</v>
      </c>
      <c r="BG55" s="4">
        <v>0.211576467563136</v>
      </c>
    </row>
    <row r="56" spans="1:59" x14ac:dyDescent="0.25">
      <c r="A56" t="s">
        <v>222</v>
      </c>
      <c r="B56" s="4" t="s">
        <v>167</v>
      </c>
      <c r="C56" s="4">
        <v>384.12270645527201</v>
      </c>
      <c r="D56" s="4" t="s">
        <v>167</v>
      </c>
      <c r="E56" s="4">
        <v>234.76802558038901</v>
      </c>
      <c r="F56" s="4">
        <v>6.0058109014578296</v>
      </c>
      <c r="G56" s="4">
        <v>1.65428703276019</v>
      </c>
      <c r="H56" s="4">
        <v>1057.1095988428499</v>
      </c>
      <c r="I56" s="4">
        <v>22.815145569895499</v>
      </c>
      <c r="J56" s="4">
        <v>378224.84682509198</v>
      </c>
      <c r="K56" s="4">
        <v>11883.4135117612</v>
      </c>
      <c r="L56" s="4">
        <v>3.2523360158163102</v>
      </c>
      <c r="M56" s="4">
        <v>0.235189975285232</v>
      </c>
      <c r="N56" s="4">
        <v>0.16267243758187</v>
      </c>
      <c r="O56" s="4">
        <v>7.8041361602211007E-2</v>
      </c>
      <c r="P56" s="4">
        <v>19.632704519402299</v>
      </c>
      <c r="Q56" s="4">
        <v>0.69454155313411703</v>
      </c>
      <c r="R56" s="4">
        <v>0.135649198488246</v>
      </c>
      <c r="S56" s="4">
        <v>5.1249532067268198E-2</v>
      </c>
      <c r="T56" s="4">
        <v>1.38153740479809</v>
      </c>
      <c r="U56" s="4">
        <v>0.418186407132144</v>
      </c>
      <c r="V56" s="4">
        <v>2.4749604963371001</v>
      </c>
      <c r="W56" s="4">
        <v>0.3480533642068</v>
      </c>
      <c r="X56" s="4">
        <v>0.65379665429515399</v>
      </c>
      <c r="Y56" s="4">
        <v>0.121495865620112</v>
      </c>
      <c r="Z56" s="4">
        <v>12.5573491573877</v>
      </c>
      <c r="AA56" s="4">
        <v>0.93395648155795896</v>
      </c>
      <c r="AB56" s="4">
        <v>4.7905996196528102</v>
      </c>
      <c r="AC56" s="4">
        <v>0.26814563646005302</v>
      </c>
      <c r="AD56" s="4">
        <v>69.464286418755194</v>
      </c>
      <c r="AE56" s="4">
        <v>2.34743036889301</v>
      </c>
      <c r="AF56" s="4">
        <v>32.26696586181</v>
      </c>
      <c r="AG56" s="4">
        <v>1.0083202238181099</v>
      </c>
      <c r="AH56" s="4">
        <v>190.56596339768001</v>
      </c>
      <c r="AI56" s="4">
        <v>6.7494139495309602</v>
      </c>
      <c r="AJ56" s="4">
        <v>46.387653603381899</v>
      </c>
      <c r="AK56" s="4">
        <v>1.2576544278627</v>
      </c>
      <c r="AL56" s="4">
        <v>515.32322174188005</v>
      </c>
      <c r="AM56" s="4">
        <v>13.8907767874892</v>
      </c>
      <c r="AN56" s="4">
        <v>124.825255134336</v>
      </c>
      <c r="AO56" s="4">
        <v>3.5461073815057298</v>
      </c>
      <c r="AP56" s="4">
        <v>10435.7748291593</v>
      </c>
      <c r="AQ56" s="4">
        <v>393.53036166273398</v>
      </c>
      <c r="AR56" s="4">
        <v>1.67875053478754</v>
      </c>
      <c r="AS56" s="4">
        <v>0.125482320617295</v>
      </c>
      <c r="AT56" s="4" t="s">
        <v>167</v>
      </c>
      <c r="AU56" s="4">
        <v>0.97879408410823798</v>
      </c>
      <c r="AV56" s="4">
        <v>103.05245896091201</v>
      </c>
      <c r="AW56" s="4">
        <v>2.9611201045190398</v>
      </c>
      <c r="AX56" s="4">
        <v>5.4639402199206097</v>
      </c>
      <c r="AY56" s="4">
        <v>0.247890230391276</v>
      </c>
      <c r="AZ56" s="4">
        <v>6.3908854754619799</v>
      </c>
      <c r="BA56" s="4">
        <v>0.39490084431133499</v>
      </c>
      <c r="BB56" s="4">
        <v>551.37790167531102</v>
      </c>
      <c r="BC56" s="4">
        <v>28.985200390457901</v>
      </c>
      <c r="BD56" s="4">
        <v>1419.6511379047299</v>
      </c>
      <c r="BE56" s="4">
        <v>29.711427969325101</v>
      </c>
      <c r="BF56" s="4">
        <v>29.877916949741401</v>
      </c>
      <c r="BG56" s="4">
        <v>0.81447296291994498</v>
      </c>
    </row>
    <row r="57" spans="1:59" x14ac:dyDescent="0.25">
      <c r="A57" t="s">
        <v>223</v>
      </c>
      <c r="B57" s="4" t="s">
        <v>167</v>
      </c>
      <c r="C57" s="4">
        <v>316.83797472445002</v>
      </c>
      <c r="D57" s="4" t="s">
        <v>167</v>
      </c>
      <c r="E57" s="4">
        <v>221.13526269847401</v>
      </c>
      <c r="F57" s="4">
        <v>2.4609018506359099</v>
      </c>
      <c r="G57" s="4">
        <v>1.16406208729009</v>
      </c>
      <c r="H57" s="4">
        <v>1256.9015272366</v>
      </c>
      <c r="I57" s="4">
        <v>83.787468357937101</v>
      </c>
      <c r="J57" s="4">
        <v>397643.52322523599</v>
      </c>
      <c r="K57" s="4">
        <v>12598.0209095804</v>
      </c>
      <c r="L57" s="4">
        <v>2.8930660039803802</v>
      </c>
      <c r="M57" s="4">
        <v>0.23519459657788599</v>
      </c>
      <c r="N57" s="4">
        <v>0.15675690169496001</v>
      </c>
      <c r="O57" s="4">
        <v>6.8953886179404497E-2</v>
      </c>
      <c r="P57" s="4">
        <v>21.3347037157321</v>
      </c>
      <c r="Q57" s="4">
        <v>1.2779449807338501</v>
      </c>
      <c r="R57" s="4">
        <v>0.24122489387705401</v>
      </c>
      <c r="S57" s="4">
        <v>8.1558656214663294E-2</v>
      </c>
      <c r="T57" s="4">
        <v>2.1578732608322002</v>
      </c>
      <c r="U57" s="4">
        <v>0.380878847293464</v>
      </c>
      <c r="V57" s="4">
        <v>3.3985251832827701</v>
      </c>
      <c r="W57" s="4">
        <v>0.555921245416507</v>
      </c>
      <c r="X57" s="4">
        <v>1.0618224399619001</v>
      </c>
      <c r="Y57" s="4">
        <v>0.17733541243975301</v>
      </c>
      <c r="Z57" s="4">
        <v>19.041848846231002</v>
      </c>
      <c r="AA57" s="4">
        <v>2.0832631200980098</v>
      </c>
      <c r="AB57" s="4">
        <v>6.7288276559134097</v>
      </c>
      <c r="AC57" s="4">
        <v>0.55577707332834603</v>
      </c>
      <c r="AD57" s="4">
        <v>92.045850096294402</v>
      </c>
      <c r="AE57" s="4">
        <v>7.5068766908580802</v>
      </c>
      <c r="AF57" s="4">
        <v>39.248675002536203</v>
      </c>
      <c r="AG57" s="4">
        <v>2.9098954800255901</v>
      </c>
      <c r="AH57" s="4">
        <v>215.10319206837701</v>
      </c>
      <c r="AI57" s="4">
        <v>13.925242134775001</v>
      </c>
      <c r="AJ57" s="4">
        <v>49.8738984780693</v>
      </c>
      <c r="AK57" s="4">
        <v>3.0068601783560398</v>
      </c>
      <c r="AL57" s="4">
        <v>526.355011694224</v>
      </c>
      <c r="AM57" s="4">
        <v>30.940209433069999</v>
      </c>
      <c r="AN57" s="4">
        <v>122.24738042195099</v>
      </c>
      <c r="AO57" s="4">
        <v>7.4482277837397302</v>
      </c>
      <c r="AP57" s="4">
        <v>9548.5023029597596</v>
      </c>
      <c r="AQ57" s="4">
        <v>387.11994431706103</v>
      </c>
      <c r="AR57" s="4">
        <v>1.4086032943539299</v>
      </c>
      <c r="AS57" s="4">
        <v>0.13605732647877899</v>
      </c>
      <c r="AT57" s="4" t="s">
        <v>167</v>
      </c>
      <c r="AU57" s="4">
        <v>0.81985268133530398</v>
      </c>
      <c r="AV57" s="4">
        <v>80.029898984748598</v>
      </c>
      <c r="AW57" s="4">
        <v>6.21847531127358</v>
      </c>
      <c r="AX57" s="4">
        <v>4.4326087066709903</v>
      </c>
      <c r="AY57" s="4">
        <v>0.36445443074859202</v>
      </c>
      <c r="AZ57" s="4">
        <v>6.1527585425021103</v>
      </c>
      <c r="BA57" s="4">
        <v>0.56703423759240001</v>
      </c>
      <c r="BB57" s="4">
        <v>569.90741092602002</v>
      </c>
      <c r="BC57" s="4">
        <v>46.140980955055902</v>
      </c>
      <c r="BD57" s="4">
        <v>1164.67744975646</v>
      </c>
      <c r="BE57" s="4">
        <v>71.023174339984706</v>
      </c>
      <c r="BF57" s="4">
        <v>23.8322118019823</v>
      </c>
      <c r="BG57" s="4">
        <v>1.8174234520981101</v>
      </c>
    </row>
    <row r="58" spans="1:59" x14ac:dyDescent="0.25">
      <c r="A58" t="s">
        <v>224</v>
      </c>
      <c r="B58" s="4" t="s">
        <v>167</v>
      </c>
      <c r="C58" s="4">
        <v>370.31064939137099</v>
      </c>
      <c r="D58" s="4" t="s">
        <v>167</v>
      </c>
      <c r="E58" s="4">
        <v>258.12038114170599</v>
      </c>
      <c r="F58" s="4">
        <v>7.0183737821914098</v>
      </c>
      <c r="G58" s="4">
        <v>2.4345119426259201</v>
      </c>
      <c r="H58" s="4">
        <v>1358.192966548</v>
      </c>
      <c r="I58" s="4">
        <v>65.590317398075797</v>
      </c>
      <c r="J58" s="4">
        <v>445091.81996145198</v>
      </c>
      <c r="K58" s="4">
        <v>15702.185404223699</v>
      </c>
      <c r="L58" s="4">
        <v>0.740722818057028</v>
      </c>
      <c r="M58" s="4">
        <v>0.12213850224010001</v>
      </c>
      <c r="N58" s="4" t="s">
        <v>167</v>
      </c>
      <c r="O58" s="4">
        <v>6.3544343041435003E-3</v>
      </c>
      <c r="P58" s="4">
        <v>10.9962064098883</v>
      </c>
      <c r="Q58" s="4">
        <v>0.86714683667375703</v>
      </c>
      <c r="R58" s="4">
        <v>7.2718027926143999E-2</v>
      </c>
      <c r="S58" s="4">
        <v>3.3803463317382397E-2</v>
      </c>
      <c r="T58" s="4">
        <v>1.62882258259118</v>
      </c>
      <c r="U58" s="4">
        <v>0.317360583136577</v>
      </c>
      <c r="V58" s="4">
        <v>4.9213998985463503</v>
      </c>
      <c r="W58" s="4">
        <v>0.88264836727089102</v>
      </c>
      <c r="X58" s="4">
        <v>1.10425707462302</v>
      </c>
      <c r="Y58" s="4">
        <v>0.201762978800792</v>
      </c>
      <c r="Z58" s="4">
        <v>30.427966895838502</v>
      </c>
      <c r="AA58" s="4">
        <v>1.9281944006593099</v>
      </c>
      <c r="AB58" s="4">
        <v>9.5534995561361793</v>
      </c>
      <c r="AC58" s="4">
        <v>0.53884241843166303</v>
      </c>
      <c r="AD58" s="4">
        <v>121.374908232891</v>
      </c>
      <c r="AE58" s="4">
        <v>7.3480484083445203</v>
      </c>
      <c r="AF58" s="4">
        <v>45.957443086485497</v>
      </c>
      <c r="AG58" s="4">
        <v>2.3134406547614201</v>
      </c>
      <c r="AH58" s="4">
        <v>221.15631686930101</v>
      </c>
      <c r="AI58" s="4">
        <v>10.334729582542</v>
      </c>
      <c r="AJ58" s="4">
        <v>45.160338450226199</v>
      </c>
      <c r="AK58" s="4">
        <v>2.4702194402428699</v>
      </c>
      <c r="AL58" s="4">
        <v>414.06288857631301</v>
      </c>
      <c r="AM58" s="4">
        <v>23.6673844158889</v>
      </c>
      <c r="AN58" s="4">
        <v>83.960400863715407</v>
      </c>
      <c r="AO58" s="4">
        <v>4.3485931327827396</v>
      </c>
      <c r="AP58" s="4">
        <v>11207.9261201475</v>
      </c>
      <c r="AQ58" s="4">
        <v>683.07277021872198</v>
      </c>
      <c r="AR58" s="4">
        <v>0.406106912238553</v>
      </c>
      <c r="AS58" s="4">
        <v>7.3745374217041804E-2</v>
      </c>
      <c r="AT58" s="4" t="s">
        <v>167</v>
      </c>
      <c r="AU58" s="4">
        <v>0.91713537283242197</v>
      </c>
      <c r="AV58" s="4">
        <v>7.8264266546012804</v>
      </c>
      <c r="AW58" s="4">
        <v>0.54037185760963302</v>
      </c>
      <c r="AX58" s="4">
        <v>0.41226413310608601</v>
      </c>
      <c r="AY58" s="4">
        <v>0.101563191666629</v>
      </c>
      <c r="AZ58" s="4">
        <v>0.59610498273742896</v>
      </c>
      <c r="BA58" s="4">
        <v>0.13695053439831101</v>
      </c>
      <c r="BB58" s="4">
        <v>57.690800112908001</v>
      </c>
      <c r="BC58" s="4">
        <v>3.86893659415029</v>
      </c>
      <c r="BD58" s="4">
        <v>113.082289328773</v>
      </c>
      <c r="BE58" s="4">
        <v>8.3551414230390204</v>
      </c>
      <c r="BF58" s="4">
        <v>2.2824674244686798</v>
      </c>
      <c r="BG58" s="4">
        <v>0.18784724418354601</v>
      </c>
    </row>
    <row r="59" spans="1:59" x14ac:dyDescent="0.25">
      <c r="A59" t="s">
        <v>225</v>
      </c>
      <c r="B59" s="4">
        <v>12107.538732438299</v>
      </c>
      <c r="C59" s="4">
        <v>5524.3326638612998</v>
      </c>
      <c r="D59" s="4">
        <v>5143.7666008441101</v>
      </c>
      <c r="E59" s="4">
        <v>2429.5535782770098</v>
      </c>
      <c r="F59" s="4">
        <v>3.9922721190036801</v>
      </c>
      <c r="G59" s="4">
        <v>1.39013079599145</v>
      </c>
      <c r="H59" s="4">
        <v>692.08315366918703</v>
      </c>
      <c r="I59" s="4">
        <v>18.9860978893166</v>
      </c>
      <c r="J59" s="4">
        <v>409183.00767240801</v>
      </c>
      <c r="K59" s="4">
        <v>13125.0565220156</v>
      </c>
      <c r="L59" s="4">
        <v>1.5114536146794999</v>
      </c>
      <c r="M59" s="4">
        <v>0.165579828478605</v>
      </c>
      <c r="N59" s="4">
        <v>8.0057138118439397</v>
      </c>
      <c r="O59" s="4">
        <v>3.4548564202696102</v>
      </c>
      <c r="P59" s="4">
        <v>30.823399477129399</v>
      </c>
      <c r="Q59" s="4">
        <v>8.9577774606193792</v>
      </c>
      <c r="R59" s="4">
        <v>2.8765251389390301</v>
      </c>
      <c r="S59" s="4">
        <v>1.2434770792456</v>
      </c>
      <c r="T59" s="4">
        <v>14.4808490304038</v>
      </c>
      <c r="U59" s="4">
        <v>5.9628368004916803</v>
      </c>
      <c r="V59" s="4">
        <v>5.0315077905974297</v>
      </c>
      <c r="W59" s="4">
        <v>1.4107195414303499</v>
      </c>
      <c r="X59" s="4">
        <v>0.83790795605044599</v>
      </c>
      <c r="Y59" s="4">
        <v>0.155059980279628</v>
      </c>
      <c r="Z59" s="4">
        <v>12.3051346401181</v>
      </c>
      <c r="AA59" s="4">
        <v>1.3360719071617799</v>
      </c>
      <c r="AB59" s="4">
        <v>4.07737054416463</v>
      </c>
      <c r="AC59" s="4">
        <v>0.28952771747862699</v>
      </c>
      <c r="AD59" s="4">
        <v>51.4003796759376</v>
      </c>
      <c r="AE59" s="4">
        <v>2.2636707148419601</v>
      </c>
      <c r="AF59" s="4">
        <v>22.207420689874201</v>
      </c>
      <c r="AG59" s="4">
        <v>0.71867197048267795</v>
      </c>
      <c r="AH59" s="4">
        <v>116.291064295716</v>
      </c>
      <c r="AI59" s="4">
        <v>3.96106449132074</v>
      </c>
      <c r="AJ59" s="4">
        <v>27.737449128242599</v>
      </c>
      <c r="AK59" s="4">
        <v>0.920744642613186</v>
      </c>
      <c r="AL59" s="4">
        <v>295.24725246415898</v>
      </c>
      <c r="AM59" s="4">
        <v>9.3233932346718191</v>
      </c>
      <c r="AN59" s="4">
        <v>68.699162626443893</v>
      </c>
      <c r="AO59" s="4">
        <v>1.94155922463054</v>
      </c>
      <c r="AP59" s="4">
        <v>10063.1721122249</v>
      </c>
      <c r="AQ59" s="4">
        <v>469.94997189876398</v>
      </c>
      <c r="AR59" s="4">
        <v>0.88223868347714296</v>
      </c>
      <c r="AS59" s="4">
        <v>8.9172876054635405E-2</v>
      </c>
      <c r="AT59" s="4" t="s">
        <v>167</v>
      </c>
      <c r="AU59" s="4">
        <v>0.94067589640407701</v>
      </c>
      <c r="AV59" s="4">
        <v>44.916092632070502</v>
      </c>
      <c r="AW59" s="4">
        <v>1.47934451749278</v>
      </c>
      <c r="AX59" s="4">
        <v>2.5206183633430999</v>
      </c>
      <c r="AY59" s="4">
        <v>0.17210477978916999</v>
      </c>
      <c r="AZ59" s="4">
        <v>3.1442872463574001</v>
      </c>
      <c r="BA59" s="4">
        <v>0.31845027048256702</v>
      </c>
      <c r="BB59" s="4">
        <v>286.96990273446602</v>
      </c>
      <c r="BC59" s="4">
        <v>7.6156580202991799</v>
      </c>
      <c r="BD59" s="4">
        <v>644.824601260598</v>
      </c>
      <c r="BE59" s="4">
        <v>14.6342123652841</v>
      </c>
      <c r="BF59" s="4">
        <v>13.2771810725761</v>
      </c>
      <c r="BG59" s="4">
        <v>0.47959626882523199</v>
      </c>
    </row>
    <row r="60" spans="1:59" x14ac:dyDescent="0.25">
      <c r="A60" t="s">
        <v>226</v>
      </c>
      <c r="B60" s="4" t="s">
        <v>167</v>
      </c>
      <c r="C60" s="4">
        <v>323.58907355806798</v>
      </c>
      <c r="D60" s="4" t="s">
        <v>167</v>
      </c>
      <c r="E60" s="4">
        <v>215.38657948027199</v>
      </c>
      <c r="F60" s="4">
        <v>4.9885852770671599</v>
      </c>
      <c r="G60" s="4">
        <v>1.9892734664381899</v>
      </c>
      <c r="H60" s="4">
        <v>1260.0383247718901</v>
      </c>
      <c r="I60" s="4">
        <v>55.280213208112002</v>
      </c>
      <c r="J60" s="4">
        <v>429654.15994998801</v>
      </c>
      <c r="K60" s="4">
        <v>11338.293116021399</v>
      </c>
      <c r="L60" s="4">
        <v>2.2480674427151102</v>
      </c>
      <c r="M60" s="4">
        <v>0.21007780765940101</v>
      </c>
      <c r="N60" s="4">
        <v>1.21910571249918E-2</v>
      </c>
      <c r="O60" s="4">
        <v>1.03036506745028E-2</v>
      </c>
      <c r="P60" s="4">
        <v>11.034320154494999</v>
      </c>
      <c r="Q60" s="4">
        <v>0.51008177487930595</v>
      </c>
      <c r="R60" s="4">
        <v>5.1951899313714203E-2</v>
      </c>
      <c r="S60" s="4">
        <v>2.5057192977077401E-2</v>
      </c>
      <c r="T60" s="4">
        <v>0.86441788862379199</v>
      </c>
      <c r="U60" s="4">
        <v>0.20339014307259501</v>
      </c>
      <c r="V60" s="4">
        <v>2.1690518263032001</v>
      </c>
      <c r="W60" s="4">
        <v>0.39293054972462799</v>
      </c>
      <c r="X60" s="4">
        <v>0.61461572537945897</v>
      </c>
      <c r="Y60" s="4">
        <v>0.10499392083265099</v>
      </c>
      <c r="Z60" s="4">
        <v>16.071006995563099</v>
      </c>
      <c r="AA60" s="4">
        <v>1.2036522437602399</v>
      </c>
      <c r="AB60" s="4">
        <v>6.5450906628228296</v>
      </c>
      <c r="AC60" s="4">
        <v>0.33730319656804297</v>
      </c>
      <c r="AD60" s="4">
        <v>94.461045345115096</v>
      </c>
      <c r="AE60" s="4">
        <v>4.6324469707854501</v>
      </c>
      <c r="AF60" s="4">
        <v>40.583552153130398</v>
      </c>
      <c r="AG60" s="4">
        <v>1.8020823198859499</v>
      </c>
      <c r="AH60" s="4">
        <v>220.695499445835</v>
      </c>
      <c r="AI60" s="4">
        <v>9.3843336991309201</v>
      </c>
      <c r="AJ60" s="4">
        <v>48.246968166079903</v>
      </c>
      <c r="AK60" s="4">
        <v>1.9828428908364799</v>
      </c>
      <c r="AL60" s="4">
        <v>471.83734958010098</v>
      </c>
      <c r="AM60" s="4">
        <v>19.4080352526335</v>
      </c>
      <c r="AN60" s="4">
        <v>105.987608221041</v>
      </c>
      <c r="AO60" s="4">
        <v>4.0381158343678099</v>
      </c>
      <c r="AP60" s="4">
        <v>8685.3626483821809</v>
      </c>
      <c r="AQ60" s="4">
        <v>471.94249917579799</v>
      </c>
      <c r="AR60" s="4">
        <v>0.75618276966199804</v>
      </c>
      <c r="AS60" s="4">
        <v>9.8282586958255494E-2</v>
      </c>
      <c r="AT60" s="4" t="s">
        <v>167</v>
      </c>
      <c r="AU60" s="4">
        <v>0.63030361740066398</v>
      </c>
      <c r="AV60" s="4">
        <v>32.473123631778101</v>
      </c>
      <c r="AW60" s="4">
        <v>1.62110148849097</v>
      </c>
      <c r="AX60" s="4">
        <v>1.6824743630076999</v>
      </c>
      <c r="AY60" s="4">
        <v>0.17132687915577499</v>
      </c>
      <c r="AZ60" s="4">
        <v>2.12694522103101</v>
      </c>
      <c r="BA60" s="4">
        <v>0.22158502280658801</v>
      </c>
      <c r="BB60" s="4">
        <v>213.928958597101</v>
      </c>
      <c r="BC60" s="4">
        <v>8.2744951615574696</v>
      </c>
      <c r="BD60" s="4">
        <v>489.24339708283901</v>
      </c>
      <c r="BE60" s="4">
        <v>15.876820197139001</v>
      </c>
      <c r="BF60" s="4">
        <v>9.4236610136607393</v>
      </c>
      <c r="BG60" s="4">
        <v>0.48205179471299398</v>
      </c>
    </row>
    <row r="61" spans="1:59" x14ac:dyDescent="0.25">
      <c r="A61" t="s">
        <v>227</v>
      </c>
      <c r="B61" s="4">
        <v>6098.0159663723898</v>
      </c>
      <c r="C61" s="4">
        <v>1382.8152839146601</v>
      </c>
      <c r="D61" s="4">
        <v>1346.0791692294799</v>
      </c>
      <c r="E61" s="4">
        <v>548.03590902679196</v>
      </c>
      <c r="F61" s="4">
        <v>4.2752746112879798</v>
      </c>
      <c r="G61" s="4">
        <v>2.1311165933606699</v>
      </c>
      <c r="H61" s="4">
        <v>1563.1102831912699</v>
      </c>
      <c r="I61" s="4">
        <v>298.477398012592</v>
      </c>
      <c r="J61" s="4">
        <v>433612.55855534301</v>
      </c>
      <c r="K61" s="4">
        <v>14400.7726021125</v>
      </c>
      <c r="L61" s="4">
        <v>1.3980539442289901</v>
      </c>
      <c r="M61" s="4">
        <v>0.23802039121854299</v>
      </c>
      <c r="N61" s="4">
        <v>5.0973664784212502</v>
      </c>
      <c r="O61" s="4">
        <v>1.53846479349417</v>
      </c>
      <c r="P61" s="4">
        <v>25.445343935200601</v>
      </c>
      <c r="Q61" s="4">
        <v>2.72118064598987</v>
      </c>
      <c r="R61" s="4">
        <v>1.74968939396802</v>
      </c>
      <c r="S61" s="4">
        <v>0.39716707391390499</v>
      </c>
      <c r="T61" s="4">
        <v>9.6480810497715197</v>
      </c>
      <c r="U61" s="4">
        <v>1.4668346780508199</v>
      </c>
      <c r="V61" s="4">
        <v>7.79068935872455</v>
      </c>
      <c r="W61" s="4">
        <v>1.9056962081579401</v>
      </c>
      <c r="X61" s="4">
        <v>2.0813826070349801</v>
      </c>
      <c r="Y61" s="4">
        <v>0.470552801274703</v>
      </c>
      <c r="Z61" s="4">
        <v>30.190411278504801</v>
      </c>
      <c r="AA61" s="4">
        <v>7.0015044021085098</v>
      </c>
      <c r="AB61" s="4">
        <v>10.0402233373696</v>
      </c>
      <c r="AC61" s="4">
        <v>2.1539577745756899</v>
      </c>
      <c r="AD61" s="4">
        <v>123.06774127000099</v>
      </c>
      <c r="AE61" s="4">
        <v>25.011369853088802</v>
      </c>
      <c r="AF61" s="4">
        <v>48.727507702832703</v>
      </c>
      <c r="AG61" s="4">
        <v>9.4961976830753194</v>
      </c>
      <c r="AH61" s="4">
        <v>249.88529408189601</v>
      </c>
      <c r="AI61" s="4">
        <v>44.677531583335103</v>
      </c>
      <c r="AJ61" s="4">
        <v>56.9347424295078</v>
      </c>
      <c r="AK61" s="4">
        <v>9.8516633756971892</v>
      </c>
      <c r="AL61" s="4">
        <v>569.87394952903901</v>
      </c>
      <c r="AM61" s="4">
        <v>94.603294045514403</v>
      </c>
      <c r="AN61" s="4">
        <v>129.14179721591299</v>
      </c>
      <c r="AO61" s="4">
        <v>19.603902262877199</v>
      </c>
      <c r="AP61" s="4">
        <v>9717.4878827396296</v>
      </c>
      <c r="AQ61" s="4">
        <v>701.86343266880601</v>
      </c>
      <c r="AR61" s="4">
        <v>0.5791333836875</v>
      </c>
      <c r="AS61" s="4">
        <v>7.2794889069702301E-2</v>
      </c>
      <c r="AT61" s="4" t="s">
        <v>167</v>
      </c>
      <c r="AU61" s="4">
        <v>0.82906059235782004</v>
      </c>
      <c r="AV61" s="4">
        <v>57.057034894432597</v>
      </c>
      <c r="AW61" s="4">
        <v>4.9557753321290399</v>
      </c>
      <c r="AX61" s="4">
        <v>3.0555628428338002</v>
      </c>
      <c r="AY61" s="4">
        <v>0.32255305389456201</v>
      </c>
      <c r="AZ61" s="4">
        <v>5.6477746671493101</v>
      </c>
      <c r="BA61" s="4">
        <v>1.1141918206954</v>
      </c>
      <c r="BB61" s="4">
        <v>524.70914700245805</v>
      </c>
      <c r="BC61" s="4">
        <v>95.182177155070207</v>
      </c>
      <c r="BD61" s="4">
        <v>861.97387016630796</v>
      </c>
      <c r="BE61" s="4">
        <v>67.204434215513899</v>
      </c>
      <c r="BF61" s="4">
        <v>17.602999517592199</v>
      </c>
      <c r="BG61" s="4">
        <v>1.8313299274463</v>
      </c>
    </row>
    <row r="62" spans="1:59" x14ac:dyDescent="0.25">
      <c r="A62" t="s">
        <v>228</v>
      </c>
      <c r="B62" s="4" t="s">
        <v>167</v>
      </c>
      <c r="C62" s="4">
        <v>369.53597029426999</v>
      </c>
      <c r="D62" s="4" t="s">
        <v>167</v>
      </c>
      <c r="E62" s="4">
        <v>262.48677367907197</v>
      </c>
      <c r="F62" s="4">
        <v>4.8085518225671402</v>
      </c>
      <c r="G62" s="4">
        <v>2.13091081991718</v>
      </c>
      <c r="H62" s="4">
        <v>785.23632553946902</v>
      </c>
      <c r="I62" s="4">
        <v>24.615792645986101</v>
      </c>
      <c r="J62" s="4">
        <v>430850.01908977301</v>
      </c>
      <c r="K62" s="4">
        <v>15295.1313569384</v>
      </c>
      <c r="L62" s="4">
        <v>4.5843694629754497</v>
      </c>
      <c r="M62" s="4">
        <v>0.539403874224611</v>
      </c>
      <c r="N62" s="4">
        <v>0.17486307342750099</v>
      </c>
      <c r="O62" s="4">
        <v>6.1517800617299397E-2</v>
      </c>
      <c r="P62" s="4">
        <v>6.20992496385563</v>
      </c>
      <c r="Q62" s="4">
        <v>0.50121963386037705</v>
      </c>
      <c r="R62" s="4">
        <v>0.142537051930303</v>
      </c>
      <c r="S62" s="4">
        <v>4.5452396844399799E-2</v>
      </c>
      <c r="T62" s="4">
        <v>0.68587399114041103</v>
      </c>
      <c r="U62" s="4">
        <v>0.205218037450172</v>
      </c>
      <c r="V62" s="4">
        <v>2.3400542210476201</v>
      </c>
      <c r="W62" s="4">
        <v>0.39729982991136198</v>
      </c>
      <c r="X62" s="4">
        <v>0.43142145078440602</v>
      </c>
      <c r="Y62" s="4">
        <v>0.107771840232445</v>
      </c>
      <c r="Z62" s="4">
        <v>11.711564895879</v>
      </c>
      <c r="AA62" s="4">
        <v>0.70945490057600402</v>
      </c>
      <c r="AB62" s="4">
        <v>4.4186070508541402</v>
      </c>
      <c r="AC62" s="4">
        <v>0.23044120493384601</v>
      </c>
      <c r="AD62" s="4">
        <v>61.153972886888702</v>
      </c>
      <c r="AE62" s="4">
        <v>2.50125252163159</v>
      </c>
      <c r="AF62" s="4">
        <v>25.784831147206098</v>
      </c>
      <c r="AG62" s="4">
        <v>0.85343690420038198</v>
      </c>
      <c r="AH62" s="4">
        <v>137.55747284196801</v>
      </c>
      <c r="AI62" s="4">
        <v>5.5328390609073796</v>
      </c>
      <c r="AJ62" s="4">
        <v>29.616358576934399</v>
      </c>
      <c r="AK62" s="4">
        <v>1.01368753686284</v>
      </c>
      <c r="AL62" s="4">
        <v>286.10438015455202</v>
      </c>
      <c r="AM62" s="4">
        <v>9.6327107261873302</v>
      </c>
      <c r="AN62" s="4">
        <v>62.846429702111699</v>
      </c>
      <c r="AO62" s="4">
        <v>2.2243605269614601</v>
      </c>
      <c r="AP62" s="4">
        <v>10936.8200259526</v>
      </c>
      <c r="AQ62" s="4">
        <v>485.03361057269001</v>
      </c>
      <c r="AR62" s="4">
        <v>1.5005420461807599</v>
      </c>
      <c r="AS62" s="4">
        <v>0.14683293188458699</v>
      </c>
      <c r="AT62" s="4" t="s">
        <v>167</v>
      </c>
      <c r="AU62" s="4">
        <v>1.0717238429598299</v>
      </c>
      <c r="AV62" s="4">
        <v>67.938051293449604</v>
      </c>
      <c r="AW62" s="4">
        <v>3.2492152898009299</v>
      </c>
      <c r="AX62" s="4">
        <v>4.0143098121579204</v>
      </c>
      <c r="AY62" s="4">
        <v>0.29328839731102702</v>
      </c>
      <c r="AZ62" s="4">
        <v>3.5549881422319598</v>
      </c>
      <c r="BA62" s="4">
        <v>0.25997508930084801</v>
      </c>
      <c r="BB62" s="4">
        <v>136.40789334251099</v>
      </c>
      <c r="BC62" s="4">
        <v>6.1008397227885602</v>
      </c>
      <c r="BD62" s="4">
        <v>429.12422825266299</v>
      </c>
      <c r="BE62" s="4">
        <v>12.3049359356836</v>
      </c>
      <c r="BF62" s="4">
        <v>19.4081377628765</v>
      </c>
      <c r="BG62" s="4">
        <v>0.89441687765432198</v>
      </c>
    </row>
    <row r="63" spans="1:59" x14ac:dyDescent="0.25">
      <c r="A63" t="s">
        <v>229</v>
      </c>
      <c r="B63" s="4" t="s">
        <v>167</v>
      </c>
      <c r="C63" s="4">
        <v>356.15350886402803</v>
      </c>
      <c r="D63" s="4" t="s">
        <v>167</v>
      </c>
      <c r="E63" s="4">
        <v>278.72654314549902</v>
      </c>
      <c r="F63" s="4">
        <v>2.27889044610987</v>
      </c>
      <c r="G63" s="4">
        <v>1.35570527389993</v>
      </c>
      <c r="H63" s="4">
        <v>888.03284616587996</v>
      </c>
      <c r="I63" s="4">
        <v>70.372115532740395</v>
      </c>
      <c r="J63" s="4">
        <v>422953.37554584298</v>
      </c>
      <c r="K63" s="4">
        <v>11026.542319644301</v>
      </c>
      <c r="L63" s="4">
        <v>1.89227410453967</v>
      </c>
      <c r="M63" s="4">
        <v>0.21007136686987299</v>
      </c>
      <c r="N63" s="4">
        <v>3.6787896617264601E-2</v>
      </c>
      <c r="O63" s="4">
        <v>2.6470280301511499E-2</v>
      </c>
      <c r="P63" s="4">
        <v>11.3399981496317</v>
      </c>
      <c r="Q63" s="4">
        <v>0.73375974577246295</v>
      </c>
      <c r="R63" s="4">
        <v>0.13889918700172901</v>
      </c>
      <c r="S63" s="4">
        <v>3.27864589228418E-2</v>
      </c>
      <c r="T63" s="4">
        <v>1.8722983260906201</v>
      </c>
      <c r="U63" s="4">
        <v>0.30621223893772498</v>
      </c>
      <c r="V63" s="4">
        <v>2.7500637528220402</v>
      </c>
      <c r="W63" s="4">
        <v>0.441362562435066</v>
      </c>
      <c r="X63" s="4">
        <v>0.76794039984797502</v>
      </c>
      <c r="Y63" s="4">
        <v>0.12178539279794499</v>
      </c>
      <c r="Z63" s="4">
        <v>14.190829732347</v>
      </c>
      <c r="AA63" s="4">
        <v>1.57711891044957</v>
      </c>
      <c r="AB63" s="4">
        <v>5.0661926543650404</v>
      </c>
      <c r="AC63" s="4">
        <v>0.47386627762839001</v>
      </c>
      <c r="AD63" s="4">
        <v>64.387732473367194</v>
      </c>
      <c r="AE63" s="4">
        <v>5.5035483031658297</v>
      </c>
      <c r="AF63" s="4">
        <v>27.166912248880401</v>
      </c>
      <c r="AG63" s="4">
        <v>2.1302399050140801</v>
      </c>
      <c r="AH63" s="4">
        <v>149.93061560407699</v>
      </c>
      <c r="AI63" s="4">
        <v>11.059092615187801</v>
      </c>
      <c r="AJ63" s="4">
        <v>34.563237823182497</v>
      </c>
      <c r="AK63" s="4">
        <v>2.2446897864619499</v>
      </c>
      <c r="AL63" s="4">
        <v>364.92408157966503</v>
      </c>
      <c r="AM63" s="4">
        <v>24.224255394318799</v>
      </c>
      <c r="AN63" s="4">
        <v>88.7533576836273</v>
      </c>
      <c r="AO63" s="4">
        <v>5.65636970684234</v>
      </c>
      <c r="AP63" s="4">
        <v>10039.1151999545</v>
      </c>
      <c r="AQ63" s="4">
        <v>450.417661533721</v>
      </c>
      <c r="AR63" s="4">
        <v>0.82432365209981695</v>
      </c>
      <c r="AS63" s="4">
        <v>0.11229047699069</v>
      </c>
      <c r="AT63" s="4" t="s">
        <v>167</v>
      </c>
      <c r="AU63" s="4">
        <v>1.1182590423104899</v>
      </c>
      <c r="AV63" s="4">
        <v>52.4919328760394</v>
      </c>
      <c r="AW63" s="4">
        <v>2.4694213611089899</v>
      </c>
      <c r="AX63" s="4">
        <v>2.6845601040829399</v>
      </c>
      <c r="AY63" s="4">
        <v>0.24850574238193701</v>
      </c>
      <c r="AZ63" s="4">
        <v>2.6681659011155698</v>
      </c>
      <c r="BA63" s="4">
        <v>0.27037376121046103</v>
      </c>
      <c r="BB63" s="4">
        <v>266.08504842250699</v>
      </c>
      <c r="BC63" s="4">
        <v>26.196804439576201</v>
      </c>
      <c r="BD63" s="4">
        <v>771.19396534053703</v>
      </c>
      <c r="BE63" s="4">
        <v>57.1192449170169</v>
      </c>
      <c r="BF63" s="4">
        <v>14.8627656163816</v>
      </c>
      <c r="BG63" s="4">
        <v>0.71583680814418804</v>
      </c>
    </row>
    <row r="64" spans="1:59" x14ac:dyDescent="0.25">
      <c r="A64" t="s">
        <v>230</v>
      </c>
      <c r="B64" s="4" t="s">
        <v>167</v>
      </c>
      <c r="C64" s="4">
        <v>452.02984038513199</v>
      </c>
      <c r="D64" s="4" t="s">
        <v>167</v>
      </c>
      <c r="E64" s="4">
        <v>256.21097550863402</v>
      </c>
      <c r="F64" s="4">
        <v>2.72432236442739</v>
      </c>
      <c r="G64" s="4">
        <v>1.8024908190726501</v>
      </c>
      <c r="H64" s="4">
        <v>700.44897953456496</v>
      </c>
      <c r="I64" s="4">
        <v>46.573526971619401</v>
      </c>
      <c r="J64" s="4">
        <v>430227.942495658</v>
      </c>
      <c r="K64" s="4">
        <v>14405.5291927784</v>
      </c>
      <c r="L64" s="4">
        <v>0.98572298082394605</v>
      </c>
      <c r="M64" s="4">
        <v>0.100491148678144</v>
      </c>
      <c r="N64" s="4" t="s">
        <v>167</v>
      </c>
      <c r="O64" s="4">
        <v>7.7716480905696203E-3</v>
      </c>
      <c r="P64" s="4">
        <v>7.4409772545686401</v>
      </c>
      <c r="Q64" s="4">
        <v>0.54735545667990004</v>
      </c>
      <c r="R64" s="4">
        <v>2.6061475178382199E-2</v>
      </c>
      <c r="S64" s="4">
        <v>1.45886887680753E-2</v>
      </c>
      <c r="T64" s="4">
        <v>0.82287764263138397</v>
      </c>
      <c r="U64" s="4">
        <v>0.22278802628745401</v>
      </c>
      <c r="V64" s="4">
        <v>1.9454760038027199</v>
      </c>
      <c r="W64" s="4">
        <v>0.486123146096817</v>
      </c>
      <c r="X64" s="4">
        <v>0.55853754947760303</v>
      </c>
      <c r="Y64" s="4">
        <v>0.10752420560170101</v>
      </c>
      <c r="Z64" s="4">
        <v>11.832701930859701</v>
      </c>
      <c r="AA64" s="4">
        <v>1.52114906916979</v>
      </c>
      <c r="AB64" s="4">
        <v>3.97751213157908</v>
      </c>
      <c r="AC64" s="4">
        <v>0.34628912760011699</v>
      </c>
      <c r="AD64" s="4">
        <v>50.973148531652598</v>
      </c>
      <c r="AE64" s="4">
        <v>4.5362487035239401</v>
      </c>
      <c r="AF64" s="4">
        <v>22.415150416924298</v>
      </c>
      <c r="AG64" s="4">
        <v>1.7075379138650899</v>
      </c>
      <c r="AH64" s="4">
        <v>120.696540731835</v>
      </c>
      <c r="AI64" s="4">
        <v>8.0842550487816904</v>
      </c>
      <c r="AJ64" s="4">
        <v>28.016965625294301</v>
      </c>
      <c r="AK64" s="4">
        <v>1.7212709953313901</v>
      </c>
      <c r="AL64" s="4">
        <v>282.71337601198798</v>
      </c>
      <c r="AM64" s="4">
        <v>16.513045295817399</v>
      </c>
      <c r="AN64" s="4">
        <v>66.669517549781602</v>
      </c>
      <c r="AO64" s="4">
        <v>3.0715872065531</v>
      </c>
      <c r="AP64" s="4">
        <v>9785.3128053526307</v>
      </c>
      <c r="AQ64" s="4">
        <v>477.66051932939803</v>
      </c>
      <c r="AR64" s="4">
        <v>0.56093403700198097</v>
      </c>
      <c r="AS64" s="4">
        <v>7.6455613902681699E-2</v>
      </c>
      <c r="AT64" s="4" t="s">
        <v>167</v>
      </c>
      <c r="AU64" s="4">
        <v>0.84016004049346105</v>
      </c>
      <c r="AV64" s="4">
        <v>29.789138314500299</v>
      </c>
      <c r="AW64" s="4">
        <v>1.01108365610284</v>
      </c>
      <c r="AX64" s="4">
        <v>1.5759861769871799</v>
      </c>
      <c r="AY64" s="4">
        <v>0.15081687810486999</v>
      </c>
      <c r="AZ64" s="4">
        <v>1.3564614927524901</v>
      </c>
      <c r="BA64" s="4">
        <v>0.20384450974302201</v>
      </c>
      <c r="BB64" s="4">
        <v>148.63460885200701</v>
      </c>
      <c r="BC64" s="4">
        <v>11.9400376514975</v>
      </c>
      <c r="BD64" s="4">
        <v>449.76566504503103</v>
      </c>
      <c r="BE64" s="4">
        <v>20.295802017729301</v>
      </c>
      <c r="BF64" s="4">
        <v>8.3424244858614802</v>
      </c>
      <c r="BG64" s="4">
        <v>0.307800664326212</v>
      </c>
    </row>
    <row r="65" spans="1:59" x14ac:dyDescent="0.25">
      <c r="A65" t="s">
        <v>231</v>
      </c>
      <c r="B65" s="4" t="s">
        <v>167</v>
      </c>
      <c r="C65" s="4">
        <v>330.78055880370198</v>
      </c>
      <c r="D65" s="4" t="s">
        <v>167</v>
      </c>
      <c r="E65" s="4">
        <v>250.721993179603</v>
      </c>
      <c r="F65" s="4" t="s">
        <v>167</v>
      </c>
      <c r="G65" s="4">
        <v>1.28070727801379</v>
      </c>
      <c r="H65" s="4">
        <v>434.640454051733</v>
      </c>
      <c r="I65" s="4">
        <v>27.135745234899101</v>
      </c>
      <c r="J65" s="4">
        <v>431274.39304801001</v>
      </c>
      <c r="K65" s="4">
        <v>13393.793599135701</v>
      </c>
      <c r="L65" s="4">
        <v>0.89087710165831402</v>
      </c>
      <c r="M65" s="4">
        <v>0.10298488425253501</v>
      </c>
      <c r="N65" s="4" t="s">
        <v>167</v>
      </c>
      <c r="O65" s="4">
        <v>0</v>
      </c>
      <c r="P65" s="4">
        <v>5.6322103508061199</v>
      </c>
      <c r="Q65" s="4">
        <v>0.30238018019751001</v>
      </c>
      <c r="R65" s="4" t="s">
        <v>167</v>
      </c>
      <c r="S65" s="4">
        <v>1.12868584361915E-2</v>
      </c>
      <c r="T65" s="4" t="s">
        <v>167</v>
      </c>
      <c r="U65" s="4">
        <v>8.3833729226221496E-2</v>
      </c>
      <c r="V65" s="4">
        <v>1.0669751842063699</v>
      </c>
      <c r="W65" s="4">
        <v>0.227028190377041</v>
      </c>
      <c r="X65" s="4">
        <v>0.22310564225270199</v>
      </c>
      <c r="Y65" s="4">
        <v>7.1492671921122797E-2</v>
      </c>
      <c r="Z65" s="4">
        <v>5.6385859667039</v>
      </c>
      <c r="AA65" s="4">
        <v>0.66121538842664196</v>
      </c>
      <c r="AB65" s="4">
        <v>1.9764750299660301</v>
      </c>
      <c r="AC65" s="4">
        <v>0.20275671480135601</v>
      </c>
      <c r="AD65" s="4">
        <v>29.386723840528301</v>
      </c>
      <c r="AE65" s="4">
        <v>2.4172886956964499</v>
      </c>
      <c r="AF65" s="4">
        <v>13.099072463051799</v>
      </c>
      <c r="AG65" s="4">
        <v>0.95081530999105002</v>
      </c>
      <c r="AH65" s="4">
        <v>73.197784097905995</v>
      </c>
      <c r="AI65" s="4">
        <v>5.17381098392244</v>
      </c>
      <c r="AJ65" s="4">
        <v>17.981990996712899</v>
      </c>
      <c r="AK65" s="4">
        <v>1.0067647695023101</v>
      </c>
      <c r="AL65" s="4">
        <v>202.350582134268</v>
      </c>
      <c r="AM65" s="4">
        <v>12.052993280950799</v>
      </c>
      <c r="AN65" s="4">
        <v>49.043734440963803</v>
      </c>
      <c r="AO65" s="4">
        <v>2.55152106628646</v>
      </c>
      <c r="AP65" s="4">
        <v>11220.058672023</v>
      </c>
      <c r="AQ65" s="4">
        <v>687.55708414278399</v>
      </c>
      <c r="AR65" s="4">
        <v>0.62189778479626201</v>
      </c>
      <c r="AS65" s="4">
        <v>9.28668260979858E-2</v>
      </c>
      <c r="AT65" s="4" t="s">
        <v>167</v>
      </c>
      <c r="AU65" s="4">
        <v>1.0807634595056299</v>
      </c>
      <c r="AV65" s="4">
        <v>39.501591125887003</v>
      </c>
      <c r="AW65" s="4">
        <v>2.89122433215661</v>
      </c>
      <c r="AX65" s="4">
        <v>2.0894898927955099</v>
      </c>
      <c r="AY65" s="4">
        <v>0.22600314005688499</v>
      </c>
      <c r="AZ65" s="4">
        <v>1.5713151210476699</v>
      </c>
      <c r="BA65" s="4">
        <v>0.17190843722994201</v>
      </c>
      <c r="BB65" s="4">
        <v>149.81732786865601</v>
      </c>
      <c r="BC65" s="4">
        <v>8.7716958819859308</v>
      </c>
      <c r="BD65" s="4">
        <v>586.97671486325305</v>
      </c>
      <c r="BE65" s="4">
        <v>56.150360963464202</v>
      </c>
      <c r="BF65" s="4">
        <v>10.9667836371004</v>
      </c>
      <c r="BG65" s="4">
        <v>0.76485508089784104</v>
      </c>
    </row>
    <row r="66" spans="1:59" x14ac:dyDescent="0.25">
      <c r="A66" t="s">
        <v>232</v>
      </c>
      <c r="B66" s="4">
        <v>2465.8252820922598</v>
      </c>
      <c r="C66" s="4">
        <v>593.67535125400195</v>
      </c>
      <c r="D66" s="4" t="s">
        <v>167</v>
      </c>
      <c r="E66" s="4">
        <v>300.47484725608399</v>
      </c>
      <c r="F66" s="4" t="s">
        <v>167</v>
      </c>
      <c r="G66" s="4">
        <v>1.1793224513646601</v>
      </c>
      <c r="H66" s="4">
        <v>899.19032268137198</v>
      </c>
      <c r="I66" s="4">
        <v>35.170531909358203</v>
      </c>
      <c r="J66" s="4">
        <v>437293.72508565098</v>
      </c>
      <c r="K66" s="4">
        <v>12953.6555865137</v>
      </c>
      <c r="L66" s="4">
        <v>0.921967734789365</v>
      </c>
      <c r="M66" s="4">
        <v>0.106364428640164</v>
      </c>
      <c r="N66" s="4">
        <v>2.12579729931474</v>
      </c>
      <c r="O66" s="4">
        <v>0.58193218901170896</v>
      </c>
      <c r="P66" s="4">
        <v>11.4430038083346</v>
      </c>
      <c r="Q66" s="4">
        <v>1.3513381304859899</v>
      </c>
      <c r="R66" s="4">
        <v>0.69990781494604004</v>
      </c>
      <c r="S66" s="4">
        <v>0.17634624002238899</v>
      </c>
      <c r="T66" s="4">
        <v>3.37295618787281</v>
      </c>
      <c r="U66" s="4">
        <v>0.63218977734591997</v>
      </c>
      <c r="V66" s="4">
        <v>3.3201846983423402</v>
      </c>
      <c r="W66" s="4">
        <v>0.51887875251881899</v>
      </c>
      <c r="X66" s="4">
        <v>0.79068055895235101</v>
      </c>
      <c r="Y66" s="4">
        <v>0.119462838204466</v>
      </c>
      <c r="Z66" s="4">
        <v>18.335905044330602</v>
      </c>
      <c r="AA66" s="4">
        <v>1.6319239029092301</v>
      </c>
      <c r="AB66" s="4">
        <v>6.35441107017507</v>
      </c>
      <c r="AC66" s="4">
        <v>0.41925392916261001</v>
      </c>
      <c r="AD66" s="4">
        <v>77.784724514888893</v>
      </c>
      <c r="AE66" s="4">
        <v>4.5436552866047597</v>
      </c>
      <c r="AF66" s="4">
        <v>30.667211763155098</v>
      </c>
      <c r="AG66" s="4">
        <v>1.6707011791661399</v>
      </c>
      <c r="AH66" s="4">
        <v>151.23850122489401</v>
      </c>
      <c r="AI66" s="4">
        <v>7.7461860064012997</v>
      </c>
      <c r="AJ66" s="4">
        <v>32.259872444435103</v>
      </c>
      <c r="AK66" s="4">
        <v>1.36155658991575</v>
      </c>
      <c r="AL66" s="4">
        <v>298.789596371301</v>
      </c>
      <c r="AM66" s="4">
        <v>10.4730521683968</v>
      </c>
      <c r="AN66" s="4">
        <v>66.786183006356893</v>
      </c>
      <c r="AO66" s="4">
        <v>1.7358181158636601</v>
      </c>
      <c r="AP66" s="4">
        <v>10149.328288532601</v>
      </c>
      <c r="AQ66" s="4">
        <v>440.10509369851297</v>
      </c>
      <c r="AR66" s="4">
        <v>0.50971071992139205</v>
      </c>
      <c r="AS66" s="4">
        <v>6.8919488915111293E-2</v>
      </c>
      <c r="AT66" s="4" t="s">
        <v>167</v>
      </c>
      <c r="AU66" s="4">
        <v>1.2389649727993399</v>
      </c>
      <c r="AV66" s="4">
        <v>22.624233533176302</v>
      </c>
      <c r="AW66" s="4">
        <v>0.62227832486123502</v>
      </c>
      <c r="AX66" s="4">
        <v>1.08414710895874</v>
      </c>
      <c r="AY66" s="4">
        <v>0.11005727176008399</v>
      </c>
      <c r="AZ66" s="4">
        <v>1.31977332713062</v>
      </c>
      <c r="BA66" s="4">
        <v>0.168034568929677</v>
      </c>
      <c r="BB66" s="4">
        <v>128.91302135031501</v>
      </c>
      <c r="BC66" s="4">
        <v>4.7632922047665103</v>
      </c>
      <c r="BD66" s="4">
        <v>344.566485750531</v>
      </c>
      <c r="BE66" s="4">
        <v>12.231744284966499</v>
      </c>
      <c r="BF66" s="4">
        <v>6.4729878571825701</v>
      </c>
      <c r="BG66" s="4">
        <v>0.18455838411704401</v>
      </c>
    </row>
    <row r="67" spans="1:59" x14ac:dyDescent="0.25">
      <c r="A67" t="s">
        <v>233</v>
      </c>
      <c r="B67" s="4">
        <v>6155.3806228939002</v>
      </c>
      <c r="C67" s="4">
        <v>1077.92498274216</v>
      </c>
      <c r="D67" s="4">
        <v>963.26425334310602</v>
      </c>
      <c r="E67" s="4">
        <v>414.33592063448799</v>
      </c>
      <c r="F67" s="4">
        <v>4.9205119048819101</v>
      </c>
      <c r="G67" s="4">
        <v>2.0129657936453298</v>
      </c>
      <c r="H67" s="4">
        <v>1750.73404951102</v>
      </c>
      <c r="I67" s="4">
        <v>92.366291876403395</v>
      </c>
      <c r="J67" s="4">
        <v>425428.16129989497</v>
      </c>
      <c r="K67" s="4">
        <v>12073.740719088</v>
      </c>
      <c r="L67" s="4">
        <v>5.0568882189061002</v>
      </c>
      <c r="M67" s="4">
        <v>0.41405015303532999</v>
      </c>
      <c r="N67" s="4">
        <v>3.94925042134992</v>
      </c>
      <c r="O67" s="4">
        <v>1.1922968794423801</v>
      </c>
      <c r="P67" s="4">
        <v>41.0466523073882</v>
      </c>
      <c r="Q67" s="4">
        <v>5.1650568196450699</v>
      </c>
      <c r="R67" s="4">
        <v>1.2142251708196301</v>
      </c>
      <c r="S67" s="4">
        <v>0.35513485361942698</v>
      </c>
      <c r="T67" s="4">
        <v>5.6124568907707104</v>
      </c>
      <c r="U67" s="4">
        <v>1.4347181743816999</v>
      </c>
      <c r="V67" s="4">
        <v>5.5068503808869798</v>
      </c>
      <c r="W67" s="4">
        <v>0.67229588999078105</v>
      </c>
      <c r="X67" s="4">
        <v>1.35807172663408</v>
      </c>
      <c r="Y67" s="4">
        <v>0.17222239675217399</v>
      </c>
      <c r="Z67" s="4">
        <v>29.674886285781199</v>
      </c>
      <c r="AA67" s="4">
        <v>2.0366043625899302</v>
      </c>
      <c r="AB67" s="4">
        <v>10.124055788092299</v>
      </c>
      <c r="AC67" s="4">
        <v>0.72590668995691299</v>
      </c>
      <c r="AD67" s="4">
        <v>133.868741346333</v>
      </c>
      <c r="AE67" s="4">
        <v>8.6434999001237003</v>
      </c>
      <c r="AF67" s="4">
        <v>55.281776155826797</v>
      </c>
      <c r="AG67" s="4">
        <v>2.7715215371820099</v>
      </c>
      <c r="AH67" s="4">
        <v>293.64113139242301</v>
      </c>
      <c r="AI67" s="4">
        <v>14.5420452793641</v>
      </c>
      <c r="AJ67" s="4">
        <v>64.620203065200002</v>
      </c>
      <c r="AK67" s="4">
        <v>3.2643775580307799</v>
      </c>
      <c r="AL67" s="4">
        <v>650.41452894238296</v>
      </c>
      <c r="AM67" s="4">
        <v>31.938222794198499</v>
      </c>
      <c r="AN67" s="4">
        <v>150.95355475583401</v>
      </c>
      <c r="AO67" s="4">
        <v>7.2956508488669796</v>
      </c>
      <c r="AP67" s="4">
        <v>9323.1512276648991</v>
      </c>
      <c r="AQ67" s="4">
        <v>394.59331470845598</v>
      </c>
      <c r="AR67" s="4">
        <v>2.0256881812985599</v>
      </c>
      <c r="AS67" s="4">
        <v>0.22200820645660699</v>
      </c>
      <c r="AT67" s="4" t="s">
        <v>167</v>
      </c>
      <c r="AU67" s="4">
        <v>0.86525713475601496</v>
      </c>
      <c r="AV67" s="4">
        <v>112.45302324364999</v>
      </c>
      <c r="AW67" s="4">
        <v>8.0443705468087696</v>
      </c>
      <c r="AX67" s="4">
        <v>5.9274601723042704</v>
      </c>
      <c r="AY67" s="4">
        <v>0.47697457778303898</v>
      </c>
      <c r="AZ67" s="4">
        <v>10.172819428733099</v>
      </c>
      <c r="BA67" s="4">
        <v>0.87364404986409605</v>
      </c>
      <c r="BB67" s="4">
        <v>995.14486649144101</v>
      </c>
      <c r="BC67" s="4">
        <v>103.58951544807</v>
      </c>
      <c r="BD67" s="4">
        <v>1683.89641836955</v>
      </c>
      <c r="BE67" s="4">
        <v>162.48209349115501</v>
      </c>
      <c r="BF67" s="4">
        <v>34.155272022606503</v>
      </c>
      <c r="BG67" s="4">
        <v>2.4670653013155301</v>
      </c>
    </row>
    <row r="68" spans="1:59" x14ac:dyDescent="0.25">
      <c r="A68" t="s">
        <v>234</v>
      </c>
      <c r="B68" s="4" t="s">
        <v>167</v>
      </c>
      <c r="C68" s="4">
        <v>388.69817685974499</v>
      </c>
      <c r="D68" s="4" t="s">
        <v>167</v>
      </c>
      <c r="E68" s="4">
        <v>235.55959860270099</v>
      </c>
      <c r="F68" s="4">
        <v>3.0097398370709398</v>
      </c>
      <c r="G68" s="4">
        <v>1.3747803143684501</v>
      </c>
      <c r="H68" s="4">
        <v>701.39520651274597</v>
      </c>
      <c r="I68" s="4">
        <v>49.0642572625989</v>
      </c>
      <c r="J68" s="4">
        <v>431104.45072750701</v>
      </c>
      <c r="K68" s="4">
        <v>14881.5315887381</v>
      </c>
      <c r="L68" s="4">
        <v>1.62973042739388</v>
      </c>
      <c r="M68" s="4">
        <v>0.179248321973034</v>
      </c>
      <c r="N68" s="4" t="s">
        <v>167</v>
      </c>
      <c r="O68" s="4">
        <v>0</v>
      </c>
      <c r="P68" s="4">
        <v>11.123614800317201</v>
      </c>
      <c r="Q68" s="4">
        <v>0.96429228259933297</v>
      </c>
      <c r="R68" s="4">
        <v>3.8494770610950003E-2</v>
      </c>
      <c r="S68" s="4">
        <v>2.10154777884894E-2</v>
      </c>
      <c r="T68" s="4">
        <v>0.66366783059510004</v>
      </c>
      <c r="U68" s="4">
        <v>0.182292534432628</v>
      </c>
      <c r="V68" s="4">
        <v>1.4119152676105999</v>
      </c>
      <c r="W68" s="4">
        <v>0.36882757885614598</v>
      </c>
      <c r="X68" s="4">
        <v>0.47564879361562301</v>
      </c>
      <c r="Y68" s="4">
        <v>9.8251075448644698E-2</v>
      </c>
      <c r="Z68" s="4">
        <v>9.0678978299630497</v>
      </c>
      <c r="AA68" s="4">
        <v>1.01479052931099</v>
      </c>
      <c r="AB68" s="4">
        <v>3.4560980308567899</v>
      </c>
      <c r="AC68" s="4">
        <v>0.292724758812966</v>
      </c>
      <c r="AD68" s="4">
        <v>48.520266532029403</v>
      </c>
      <c r="AE68" s="4">
        <v>3.7566182600413298</v>
      </c>
      <c r="AF68" s="4">
        <v>21.729522937411001</v>
      </c>
      <c r="AG68" s="4">
        <v>1.7320342916573299</v>
      </c>
      <c r="AH68" s="4">
        <v>121.415426708994</v>
      </c>
      <c r="AI68" s="4">
        <v>8.5792140847540992</v>
      </c>
      <c r="AJ68" s="4">
        <v>28.540087074135698</v>
      </c>
      <c r="AK68" s="4">
        <v>1.8014242326393699</v>
      </c>
      <c r="AL68" s="4">
        <v>294.80864924953102</v>
      </c>
      <c r="AM68" s="4">
        <v>18.136654849350599</v>
      </c>
      <c r="AN68" s="4">
        <v>70.240545851731</v>
      </c>
      <c r="AO68" s="4">
        <v>4.1168096419388798</v>
      </c>
      <c r="AP68" s="4">
        <v>9970.4618698459799</v>
      </c>
      <c r="AQ68" s="4">
        <v>464.43548430307902</v>
      </c>
      <c r="AR68" s="4">
        <v>0.80178604010659504</v>
      </c>
      <c r="AS68" s="4">
        <v>9.7369479662231903E-2</v>
      </c>
      <c r="AT68" s="4" t="s">
        <v>167</v>
      </c>
      <c r="AU68" s="4">
        <v>0.83180408858861199</v>
      </c>
      <c r="AV68" s="4">
        <v>36.043029482830597</v>
      </c>
      <c r="AW68" s="4">
        <v>2.0016663472385798</v>
      </c>
      <c r="AX68" s="4">
        <v>1.9243772304267099</v>
      </c>
      <c r="AY68" s="4">
        <v>0.172402703343119</v>
      </c>
      <c r="AZ68" s="4">
        <v>2.5238244971541901</v>
      </c>
      <c r="BA68" s="4">
        <v>0.31692209942100902</v>
      </c>
      <c r="BB68" s="4">
        <v>252.66645034105301</v>
      </c>
      <c r="BC68" s="4">
        <v>28.0316657507068</v>
      </c>
      <c r="BD68" s="4">
        <v>531.50432542001602</v>
      </c>
      <c r="BE68" s="4">
        <v>42.1544104324567</v>
      </c>
      <c r="BF68" s="4">
        <v>10.552761032414599</v>
      </c>
      <c r="BG68" s="4">
        <v>0.63534370902595305</v>
      </c>
    </row>
    <row r="69" spans="1:59" x14ac:dyDescent="0.25">
      <c r="A69" t="s">
        <v>235</v>
      </c>
      <c r="B69" s="4" t="s">
        <v>167</v>
      </c>
      <c r="C69" s="4">
        <v>386.30013558904199</v>
      </c>
      <c r="D69" s="4" t="s">
        <v>167</v>
      </c>
      <c r="E69" s="4">
        <v>300.27209873259801</v>
      </c>
      <c r="F69" s="4">
        <v>4.8124061208125504</v>
      </c>
      <c r="G69" s="4">
        <v>1.64636842062334</v>
      </c>
      <c r="H69" s="4">
        <v>673.05946300920198</v>
      </c>
      <c r="I69" s="4">
        <v>31.2030767817804</v>
      </c>
      <c r="J69" s="4">
        <v>431737.43644125899</v>
      </c>
      <c r="K69" s="4">
        <v>13598.300732699399</v>
      </c>
      <c r="L69" s="4">
        <v>1.53468361069401</v>
      </c>
      <c r="M69" s="4">
        <v>0.18810224773383399</v>
      </c>
      <c r="N69" s="4" t="s">
        <v>167</v>
      </c>
      <c r="O69" s="4">
        <v>4.8062379980817298E-3</v>
      </c>
      <c r="P69" s="4">
        <v>11.005009204977201</v>
      </c>
      <c r="Q69" s="4">
        <v>0.67516426932430496</v>
      </c>
      <c r="R69" s="4" t="s">
        <v>167</v>
      </c>
      <c r="S69" s="4">
        <v>1.44601856851483E-2</v>
      </c>
      <c r="T69" s="4">
        <v>0.74503232456655499</v>
      </c>
      <c r="U69" s="4">
        <v>0.20520838062794899</v>
      </c>
      <c r="V69" s="4">
        <v>1.72016758252312</v>
      </c>
      <c r="W69" s="4">
        <v>0.30940428920347002</v>
      </c>
      <c r="X69" s="4">
        <v>0.40864073645374099</v>
      </c>
      <c r="Y69" s="4">
        <v>7.8745257462884702E-2</v>
      </c>
      <c r="Z69" s="4">
        <v>10.0022961891178</v>
      </c>
      <c r="AA69" s="4">
        <v>0.85771937646138197</v>
      </c>
      <c r="AB69" s="4">
        <v>3.7333607597773502</v>
      </c>
      <c r="AC69" s="4">
        <v>0.27868972302141398</v>
      </c>
      <c r="AD69" s="4">
        <v>49.550298774491999</v>
      </c>
      <c r="AE69" s="4">
        <v>3.1144093046329799</v>
      </c>
      <c r="AF69" s="4">
        <v>21.212283648905998</v>
      </c>
      <c r="AG69" s="4">
        <v>1.0882830627490601</v>
      </c>
      <c r="AH69" s="4">
        <v>116.73343135063701</v>
      </c>
      <c r="AI69" s="4">
        <v>5.5945987194870801</v>
      </c>
      <c r="AJ69" s="4">
        <v>25.970889443232799</v>
      </c>
      <c r="AK69" s="4">
        <v>1.2923629658001801</v>
      </c>
      <c r="AL69" s="4">
        <v>263.40957291247798</v>
      </c>
      <c r="AM69" s="4">
        <v>12.208664410369</v>
      </c>
      <c r="AN69" s="4">
        <v>59.799574810863398</v>
      </c>
      <c r="AO69" s="4">
        <v>2.4853540855079199</v>
      </c>
      <c r="AP69" s="4">
        <v>9932.8096163026094</v>
      </c>
      <c r="AQ69" s="4">
        <v>439.50644951331799</v>
      </c>
      <c r="AR69" s="4">
        <v>0.76630094692378503</v>
      </c>
      <c r="AS69" s="4">
        <v>8.9506855493235504E-2</v>
      </c>
      <c r="AT69" s="4" t="s">
        <v>167</v>
      </c>
      <c r="AU69" s="4">
        <v>0.80728556660278805</v>
      </c>
      <c r="AV69" s="4">
        <v>33.564148559831303</v>
      </c>
      <c r="AW69" s="4">
        <v>1.8074464530019101</v>
      </c>
      <c r="AX69" s="4">
        <v>1.8291188000041601</v>
      </c>
      <c r="AY69" s="4">
        <v>0.15326860212926399</v>
      </c>
      <c r="AZ69" s="4">
        <v>2.25379117645166</v>
      </c>
      <c r="BA69" s="4">
        <v>0.26147161904667598</v>
      </c>
      <c r="BB69" s="4">
        <v>215.82765664556999</v>
      </c>
      <c r="BC69" s="4">
        <v>22.592349591753599</v>
      </c>
      <c r="BD69" s="4">
        <v>494.34311716251199</v>
      </c>
      <c r="BE69" s="4">
        <v>28.9463534683841</v>
      </c>
      <c r="BF69" s="4">
        <v>9.8179100152313303</v>
      </c>
      <c r="BG69" s="4">
        <v>0.56299789895654095</v>
      </c>
    </row>
    <row r="70" spans="1:59" x14ac:dyDescent="0.25">
      <c r="A70" t="s">
        <v>236</v>
      </c>
      <c r="B70" s="4" t="s">
        <v>167</v>
      </c>
      <c r="C70" s="4">
        <v>365.66419034498301</v>
      </c>
      <c r="D70" s="4" t="s">
        <v>167</v>
      </c>
      <c r="E70" s="4">
        <v>238.17467754865999</v>
      </c>
      <c r="F70" s="4">
        <v>2.9655800279277602</v>
      </c>
      <c r="G70" s="4">
        <v>1.2351486919177099</v>
      </c>
      <c r="H70" s="4">
        <v>294.804937381949</v>
      </c>
      <c r="I70" s="4">
        <v>34.504140657355798</v>
      </c>
      <c r="J70" s="4">
        <v>427836.38417672802</v>
      </c>
      <c r="K70" s="4">
        <v>14224.109727667599</v>
      </c>
      <c r="L70" s="4">
        <v>0.61425757762585298</v>
      </c>
      <c r="M70" s="4">
        <v>0.106566671157002</v>
      </c>
      <c r="N70" s="4" t="s">
        <v>167</v>
      </c>
      <c r="O70" s="4">
        <v>0</v>
      </c>
      <c r="P70" s="4">
        <v>5.2929752674769697</v>
      </c>
      <c r="Q70" s="4">
        <v>0.62921184034135003</v>
      </c>
      <c r="R70" s="4" t="s">
        <v>167</v>
      </c>
      <c r="S70" s="4">
        <v>6.7041777724294203E-3</v>
      </c>
      <c r="T70" s="4">
        <v>0.38242366789347199</v>
      </c>
      <c r="U70" s="4">
        <v>0.155124052050648</v>
      </c>
      <c r="V70" s="4">
        <v>0.543708856858374</v>
      </c>
      <c r="W70" s="4">
        <v>0.19903444758525601</v>
      </c>
      <c r="X70" s="4">
        <v>0.19992161265622899</v>
      </c>
      <c r="Y70" s="4">
        <v>6.6477991148885099E-2</v>
      </c>
      <c r="Z70" s="4">
        <v>3.99632146231398</v>
      </c>
      <c r="AA70" s="4">
        <v>0.83660745143771698</v>
      </c>
      <c r="AB70" s="4">
        <v>1.5000966541254599</v>
      </c>
      <c r="AC70" s="4">
        <v>0.23054389353403301</v>
      </c>
      <c r="AD70" s="4">
        <v>20.589675279503201</v>
      </c>
      <c r="AE70" s="4">
        <v>2.7778473303826998</v>
      </c>
      <c r="AF70" s="4">
        <v>9.1972251099664906</v>
      </c>
      <c r="AG70" s="4">
        <v>1.1423295204075801</v>
      </c>
      <c r="AH70" s="4">
        <v>51.089170987844902</v>
      </c>
      <c r="AI70" s="4">
        <v>5.9527970713896599</v>
      </c>
      <c r="AJ70" s="4">
        <v>11.885088744430799</v>
      </c>
      <c r="AK70" s="4">
        <v>1.2870803744717201</v>
      </c>
      <c r="AL70" s="4">
        <v>126.74939543899799</v>
      </c>
      <c r="AM70" s="4">
        <v>12.2611683231653</v>
      </c>
      <c r="AN70" s="4">
        <v>30.7215823784272</v>
      </c>
      <c r="AO70" s="4">
        <v>3.0795371026001201</v>
      </c>
      <c r="AP70" s="4">
        <v>10633.4601983637</v>
      </c>
      <c r="AQ70" s="4">
        <v>574.01977575839601</v>
      </c>
      <c r="AR70" s="4">
        <v>0.43012254366084901</v>
      </c>
      <c r="AS70" s="4">
        <v>7.4473026108266602E-2</v>
      </c>
      <c r="AT70" s="4" t="s">
        <v>167</v>
      </c>
      <c r="AU70" s="4">
        <v>0.83103984671187303</v>
      </c>
      <c r="AV70" s="4">
        <v>18.958143643949601</v>
      </c>
      <c r="AW70" s="4">
        <v>2.6935872297441299</v>
      </c>
      <c r="AX70" s="4">
        <v>0.89012313846611002</v>
      </c>
      <c r="AY70" s="4">
        <v>0.16785304758602501</v>
      </c>
      <c r="AZ70" s="4">
        <v>1.1378279727198699</v>
      </c>
      <c r="BA70" s="4">
        <v>0.26166902600200997</v>
      </c>
      <c r="BB70" s="4">
        <v>111.737913993531</v>
      </c>
      <c r="BC70" s="4">
        <v>19.021182406078701</v>
      </c>
      <c r="BD70" s="4">
        <v>279.21784767879001</v>
      </c>
      <c r="BE70" s="4">
        <v>34.510202224051199</v>
      </c>
      <c r="BF70" s="4">
        <v>5.42170060961418</v>
      </c>
      <c r="BG70" s="4">
        <v>0.79983100388392503</v>
      </c>
    </row>
    <row r="71" spans="1:59" x14ac:dyDescent="0.25">
      <c r="A71" t="s">
        <v>237</v>
      </c>
      <c r="B71" s="4">
        <v>4583.1506043039199</v>
      </c>
      <c r="C71" s="4">
        <v>939.27735050089098</v>
      </c>
      <c r="D71" s="4" t="s">
        <v>167</v>
      </c>
      <c r="E71" s="4">
        <v>298.62367236462399</v>
      </c>
      <c r="F71" s="4">
        <v>6.4746918860236002</v>
      </c>
      <c r="G71" s="4">
        <v>1.9758457195777199</v>
      </c>
      <c r="H71" s="4">
        <v>2186.1713759900399</v>
      </c>
      <c r="I71" s="4">
        <v>95.116379266441299</v>
      </c>
      <c r="J71" s="4">
        <v>415318.27833954297</v>
      </c>
      <c r="K71" s="4">
        <v>13562.8781970285</v>
      </c>
      <c r="L71" s="4">
        <v>3.5966276161012698</v>
      </c>
      <c r="M71" s="4">
        <v>0.29985188650350703</v>
      </c>
      <c r="N71" s="4">
        <v>1.98532736767039</v>
      </c>
      <c r="O71" s="4">
        <v>0.59086191806502197</v>
      </c>
      <c r="P71" s="4">
        <v>32.399552697327202</v>
      </c>
      <c r="Q71" s="4">
        <v>2.47128985548007</v>
      </c>
      <c r="R71" s="4">
        <v>0.76206300416024397</v>
      </c>
      <c r="S71" s="4">
        <v>0.170467744540411</v>
      </c>
      <c r="T71" s="4">
        <v>6.2483111369514504</v>
      </c>
      <c r="U71" s="4">
        <v>1.08565851201323</v>
      </c>
      <c r="V71" s="4">
        <v>7.7987102930456897</v>
      </c>
      <c r="W71" s="4">
        <v>0.89540209416646099</v>
      </c>
      <c r="X71" s="4">
        <v>2.31585108881319</v>
      </c>
      <c r="Y71" s="4">
        <v>0.22356771800668901</v>
      </c>
      <c r="Z71" s="4">
        <v>44.2152687613643</v>
      </c>
      <c r="AA71" s="4">
        <v>3.1042758007085598</v>
      </c>
      <c r="AB71" s="4">
        <v>14.6675417003398</v>
      </c>
      <c r="AC71" s="4">
        <v>0.82671287030101204</v>
      </c>
      <c r="AD71" s="4">
        <v>179.85601569631399</v>
      </c>
      <c r="AE71" s="4">
        <v>9.0209240227491492</v>
      </c>
      <c r="AF71" s="4">
        <v>70.249180196730805</v>
      </c>
      <c r="AG71" s="4">
        <v>3.5376649084906</v>
      </c>
      <c r="AH71" s="4">
        <v>354.338891551686</v>
      </c>
      <c r="AI71" s="4">
        <v>14.647057805606099</v>
      </c>
      <c r="AJ71" s="4">
        <v>78.235337433828803</v>
      </c>
      <c r="AK71" s="4">
        <v>3.0022011945178702</v>
      </c>
      <c r="AL71" s="4">
        <v>754.70976830391498</v>
      </c>
      <c r="AM71" s="4">
        <v>27.102325606373601</v>
      </c>
      <c r="AN71" s="4">
        <v>171.675251724221</v>
      </c>
      <c r="AO71" s="4">
        <v>5.0873438067760102</v>
      </c>
      <c r="AP71" s="4">
        <v>8090.8106575909696</v>
      </c>
      <c r="AQ71" s="4">
        <v>250.92205334443699</v>
      </c>
      <c r="AR71" s="4">
        <v>1.19415361083824</v>
      </c>
      <c r="AS71" s="4">
        <v>0.11646163083291</v>
      </c>
      <c r="AT71" s="4" t="s">
        <v>167</v>
      </c>
      <c r="AU71" s="4">
        <v>0.66148279166894997</v>
      </c>
      <c r="AV71" s="4">
        <v>98.431984668586495</v>
      </c>
      <c r="AW71" s="4">
        <v>4.32770431709333</v>
      </c>
      <c r="AX71" s="4">
        <v>4.9686310098820297</v>
      </c>
      <c r="AY71" s="4">
        <v>0.29889921509828699</v>
      </c>
      <c r="AZ71" s="4">
        <v>8.4072705073808596</v>
      </c>
      <c r="BA71" s="4">
        <v>0.68979549361203496</v>
      </c>
      <c r="BB71" s="4">
        <v>864.03146301685695</v>
      </c>
      <c r="BC71" s="4">
        <v>43.115907901236703</v>
      </c>
      <c r="BD71" s="4">
        <v>1490.0449336270999</v>
      </c>
      <c r="BE71" s="4">
        <v>46.235172958133397</v>
      </c>
      <c r="BF71" s="4">
        <v>29.550588762261</v>
      </c>
      <c r="BG71" s="4">
        <v>1.3864686164494799</v>
      </c>
    </row>
    <row r="72" spans="1:59" x14ac:dyDescent="0.25">
      <c r="A72" t="s">
        <v>238</v>
      </c>
      <c r="B72" s="4" t="s">
        <v>167</v>
      </c>
      <c r="C72" s="4">
        <v>443.33468625406101</v>
      </c>
      <c r="D72" s="4" t="s">
        <v>167</v>
      </c>
      <c r="E72" s="4">
        <v>271.52532145707102</v>
      </c>
      <c r="F72" s="4">
        <v>6.8833241930554996</v>
      </c>
      <c r="G72" s="4">
        <v>1.87787915477945</v>
      </c>
      <c r="H72" s="4">
        <v>1284.32065281214</v>
      </c>
      <c r="I72" s="4">
        <v>28.522342980306501</v>
      </c>
      <c r="J72" s="4">
        <v>416052.05701742403</v>
      </c>
      <c r="K72" s="4">
        <v>12688.7689809596</v>
      </c>
      <c r="L72" s="4">
        <v>3.0029451437072998</v>
      </c>
      <c r="M72" s="4">
        <v>0.22506380683725</v>
      </c>
      <c r="N72" s="4">
        <v>3.8544210517616098E-2</v>
      </c>
      <c r="O72" s="4">
        <v>1.6503453339939501E-2</v>
      </c>
      <c r="P72" s="4">
        <v>22.868724736495999</v>
      </c>
      <c r="Q72" s="4">
        <v>0.70571071731481805</v>
      </c>
      <c r="R72" s="4">
        <v>8.4511422978072501E-2</v>
      </c>
      <c r="S72" s="4">
        <v>3.2626794581699502E-2</v>
      </c>
      <c r="T72" s="4">
        <v>1.67103970183865</v>
      </c>
      <c r="U72" s="4">
        <v>0.26182449716499601</v>
      </c>
      <c r="V72" s="4">
        <v>3.7536369258701598</v>
      </c>
      <c r="W72" s="4">
        <v>0.45034119214052099</v>
      </c>
      <c r="X72" s="4">
        <v>1.1692631891735299</v>
      </c>
      <c r="Y72" s="4">
        <v>0.137792236475373</v>
      </c>
      <c r="Z72" s="4">
        <v>21.7444281842021</v>
      </c>
      <c r="AA72" s="4">
        <v>1.14587349239195</v>
      </c>
      <c r="AB72" s="4">
        <v>7.7245928057125104</v>
      </c>
      <c r="AC72" s="4">
        <v>0.31537503719652998</v>
      </c>
      <c r="AD72" s="4">
        <v>102.720604718141</v>
      </c>
      <c r="AE72" s="4">
        <v>2.4960905956749699</v>
      </c>
      <c r="AF72" s="4">
        <v>42.3952188990514</v>
      </c>
      <c r="AG72" s="4">
        <v>1.1561792872948999</v>
      </c>
      <c r="AH72" s="4">
        <v>211.70461413182099</v>
      </c>
      <c r="AI72" s="4">
        <v>5.3997616694436701</v>
      </c>
      <c r="AJ72" s="4">
        <v>45.578979467500197</v>
      </c>
      <c r="AK72" s="4">
        <v>1.18765474510733</v>
      </c>
      <c r="AL72" s="4">
        <v>433.60130385632402</v>
      </c>
      <c r="AM72" s="4">
        <v>9.0140477995129604</v>
      </c>
      <c r="AN72" s="4">
        <v>96.026981845022505</v>
      </c>
      <c r="AO72" s="4">
        <v>1.9275466935518299</v>
      </c>
      <c r="AP72" s="4">
        <v>8337.7924298574999</v>
      </c>
      <c r="AQ72" s="4">
        <v>358.502751712421</v>
      </c>
      <c r="AR72" s="4">
        <v>1.12415980284494</v>
      </c>
      <c r="AS72" s="4">
        <v>0.105045666891135</v>
      </c>
      <c r="AT72" s="4" t="s">
        <v>167</v>
      </c>
      <c r="AU72" s="4">
        <v>0.89503437560238397</v>
      </c>
      <c r="AV72" s="4">
        <v>67.867576354052204</v>
      </c>
      <c r="AW72" s="4">
        <v>2.2771945731181602</v>
      </c>
      <c r="AX72" s="4">
        <v>3.5258823602902001</v>
      </c>
      <c r="AY72" s="4">
        <v>0.227878374895434</v>
      </c>
      <c r="AZ72" s="4">
        <v>8.0716868691042993</v>
      </c>
      <c r="BA72" s="4">
        <v>0.40915080374910601</v>
      </c>
      <c r="BB72" s="4">
        <v>823.18020490558104</v>
      </c>
      <c r="BC72" s="4">
        <v>29.158624000392301</v>
      </c>
      <c r="BD72" s="4">
        <v>1036.53420048109</v>
      </c>
      <c r="BE72" s="4">
        <v>48.3005409606548</v>
      </c>
      <c r="BF72" s="4">
        <v>21.623506385956201</v>
      </c>
      <c r="BG72" s="4">
        <v>0.72285370494849699</v>
      </c>
    </row>
    <row r="73" spans="1:59" x14ac:dyDescent="0.25">
      <c r="A73" t="s">
        <v>239</v>
      </c>
      <c r="B73" s="4" t="s">
        <v>167</v>
      </c>
      <c r="C73" s="4">
        <v>367.38097553690397</v>
      </c>
      <c r="D73" s="4" t="s">
        <v>167</v>
      </c>
      <c r="E73" s="4">
        <v>255.52685599393899</v>
      </c>
      <c r="F73" s="4">
        <v>3.79374662316066</v>
      </c>
      <c r="G73" s="4">
        <v>1.3863885015734601</v>
      </c>
      <c r="H73" s="4">
        <v>1127.1798214410801</v>
      </c>
      <c r="I73" s="4">
        <v>26.055916377757001</v>
      </c>
      <c r="J73" s="4">
        <v>413911.04323135898</v>
      </c>
      <c r="K73" s="4">
        <v>14451.8928716765</v>
      </c>
      <c r="L73" s="4">
        <v>2.5388313412401602</v>
      </c>
      <c r="M73" s="4">
        <v>0.17749169691713901</v>
      </c>
      <c r="N73" s="4" t="s">
        <v>167</v>
      </c>
      <c r="O73" s="4">
        <v>0</v>
      </c>
      <c r="P73" s="4">
        <v>17.032809550497099</v>
      </c>
      <c r="Q73" s="4">
        <v>0.70861489292383195</v>
      </c>
      <c r="R73" s="4">
        <v>4.0007078368833701E-2</v>
      </c>
      <c r="S73" s="4">
        <v>1.9003514912195499E-2</v>
      </c>
      <c r="T73" s="4">
        <v>1.0318675617959401</v>
      </c>
      <c r="U73" s="4">
        <v>0.24093935541559</v>
      </c>
      <c r="V73" s="4">
        <v>2.8350385612395899</v>
      </c>
      <c r="W73" s="4">
        <v>0.439013656185263</v>
      </c>
      <c r="X73" s="4">
        <v>0.57667860580653996</v>
      </c>
      <c r="Y73" s="4">
        <v>0.11117397818401099</v>
      </c>
      <c r="Z73" s="4">
        <v>16.554212996874298</v>
      </c>
      <c r="AA73" s="4">
        <v>1.0900646476137399</v>
      </c>
      <c r="AB73" s="4">
        <v>5.8978531546494999</v>
      </c>
      <c r="AC73" s="4">
        <v>0.29395700267441199</v>
      </c>
      <c r="AD73" s="4">
        <v>84.018179864204598</v>
      </c>
      <c r="AE73" s="4">
        <v>2.88377893140221</v>
      </c>
      <c r="AF73" s="4">
        <v>34.9927990290211</v>
      </c>
      <c r="AG73" s="4">
        <v>0.98981056463063199</v>
      </c>
      <c r="AH73" s="4">
        <v>197.29847637886701</v>
      </c>
      <c r="AI73" s="4">
        <v>5.3410383346003298</v>
      </c>
      <c r="AJ73" s="4">
        <v>43.807628281120103</v>
      </c>
      <c r="AK73" s="4">
        <v>1.11207227663879</v>
      </c>
      <c r="AL73" s="4">
        <v>435.55154072034901</v>
      </c>
      <c r="AM73" s="4">
        <v>10.5414768442722</v>
      </c>
      <c r="AN73" s="4">
        <v>98.1676061776773</v>
      </c>
      <c r="AO73" s="4">
        <v>2.49374027521629</v>
      </c>
      <c r="AP73" s="4">
        <v>8487.1369418523009</v>
      </c>
      <c r="AQ73" s="4">
        <v>256.82282667947101</v>
      </c>
      <c r="AR73" s="4">
        <v>1.1321152824393299</v>
      </c>
      <c r="AS73" s="4">
        <v>0.113525580179396</v>
      </c>
      <c r="AT73" s="4" t="s">
        <v>167</v>
      </c>
      <c r="AU73" s="4">
        <v>0.93151770133479195</v>
      </c>
      <c r="AV73" s="4">
        <v>46.268362765977201</v>
      </c>
      <c r="AW73" s="4">
        <v>1.4721676126087699</v>
      </c>
      <c r="AX73" s="4">
        <v>2.3013461545384599</v>
      </c>
      <c r="AY73" s="4">
        <v>0.16158202579442699</v>
      </c>
      <c r="AZ73" s="4">
        <v>3.8875379335381299</v>
      </c>
      <c r="BA73" s="4">
        <v>0.33724538928827902</v>
      </c>
      <c r="BB73" s="4">
        <v>351.154395097264</v>
      </c>
      <c r="BC73" s="4">
        <v>23.593123869092899</v>
      </c>
      <c r="BD73" s="4">
        <v>678.12208724653101</v>
      </c>
      <c r="BE73" s="4">
        <v>23.221597326856699</v>
      </c>
      <c r="BF73" s="4">
        <v>13.8373297179358</v>
      </c>
      <c r="BG73" s="4">
        <v>0.44809650044709098</v>
      </c>
    </row>
    <row r="74" spans="1:59" x14ac:dyDescent="0.25">
      <c r="A74" t="s">
        <v>240</v>
      </c>
      <c r="B74" s="4" t="s">
        <v>167</v>
      </c>
      <c r="C74" s="4">
        <v>411.63479514387899</v>
      </c>
      <c r="D74" s="4" t="s">
        <v>167</v>
      </c>
      <c r="E74" s="4">
        <v>292.72905472595301</v>
      </c>
      <c r="F74" s="4">
        <v>2.3076855167745101</v>
      </c>
      <c r="G74" s="4">
        <v>1.1763160149852201</v>
      </c>
      <c r="H74" s="4">
        <v>669.95269900001199</v>
      </c>
      <c r="I74" s="4">
        <v>33.888019134896197</v>
      </c>
      <c r="J74" s="4">
        <v>415194.73913616902</v>
      </c>
      <c r="K74" s="4">
        <v>14898.027456247801</v>
      </c>
      <c r="L74" s="4">
        <v>0.92760960445020202</v>
      </c>
      <c r="M74" s="4">
        <v>0.123059167384373</v>
      </c>
      <c r="N74" s="4" t="s">
        <v>167</v>
      </c>
      <c r="O74" s="4">
        <v>0</v>
      </c>
      <c r="P74" s="4">
        <v>6.6350125605764303</v>
      </c>
      <c r="Q74" s="4">
        <v>0.387257312600646</v>
      </c>
      <c r="R74" s="4">
        <v>3.1919082699958301E-2</v>
      </c>
      <c r="S74" s="4">
        <v>2.21387508678146E-2</v>
      </c>
      <c r="T74" s="4">
        <v>0.64237902217378096</v>
      </c>
      <c r="U74" s="4">
        <v>0.18917410868621401</v>
      </c>
      <c r="V74" s="4">
        <v>1.5865293450354601</v>
      </c>
      <c r="W74" s="4">
        <v>0.34742242139594798</v>
      </c>
      <c r="X74" s="4">
        <v>0.36378923041272199</v>
      </c>
      <c r="Y74" s="4">
        <v>9.9967618101297395E-2</v>
      </c>
      <c r="Z74" s="4">
        <v>9.8280877404956808</v>
      </c>
      <c r="AA74" s="4">
        <v>1.04222877698814</v>
      </c>
      <c r="AB74" s="4">
        <v>3.45728704420767</v>
      </c>
      <c r="AC74" s="4">
        <v>0.31902940204301</v>
      </c>
      <c r="AD74" s="4">
        <v>48.879969203783098</v>
      </c>
      <c r="AE74" s="4">
        <v>3.1126260818103</v>
      </c>
      <c r="AF74" s="4">
        <v>20.796952003323899</v>
      </c>
      <c r="AG74" s="4">
        <v>1.3163360330946801</v>
      </c>
      <c r="AH74" s="4">
        <v>117.131958132026</v>
      </c>
      <c r="AI74" s="4">
        <v>6.3694289533440704</v>
      </c>
      <c r="AJ74" s="4">
        <v>27.500154707338599</v>
      </c>
      <c r="AK74" s="4">
        <v>1.6204678332975599</v>
      </c>
      <c r="AL74" s="4">
        <v>291.15585158622503</v>
      </c>
      <c r="AM74" s="4">
        <v>16.761664398359098</v>
      </c>
      <c r="AN74" s="4">
        <v>68.389232292257503</v>
      </c>
      <c r="AO74" s="4">
        <v>3.3556482569620498</v>
      </c>
      <c r="AP74" s="4">
        <v>10254.129980621899</v>
      </c>
      <c r="AQ74" s="4">
        <v>408.64166256108302</v>
      </c>
      <c r="AR74" s="4">
        <v>0.57669849889408398</v>
      </c>
      <c r="AS74" s="4">
        <v>8.6674987455125294E-2</v>
      </c>
      <c r="AT74" s="4" t="s">
        <v>167</v>
      </c>
      <c r="AU74" s="4">
        <v>1.0224038571351901</v>
      </c>
      <c r="AV74" s="4">
        <v>32.103906019442398</v>
      </c>
      <c r="AW74" s="4">
        <v>1.93828493669767</v>
      </c>
      <c r="AX74" s="4">
        <v>1.5545612409240099</v>
      </c>
      <c r="AY74" s="4">
        <v>0.17742973835252099</v>
      </c>
      <c r="AZ74" s="4">
        <v>1.4306204911190299</v>
      </c>
      <c r="BA74" s="4">
        <v>0.172609518750101</v>
      </c>
      <c r="BB74" s="4">
        <v>149.99625252243399</v>
      </c>
      <c r="BC74" s="4">
        <v>12.8940811132886</v>
      </c>
      <c r="BD74" s="4">
        <v>466.10782213554899</v>
      </c>
      <c r="BE74" s="4">
        <v>35.027840091704199</v>
      </c>
      <c r="BF74" s="4">
        <v>8.9422336762208907</v>
      </c>
      <c r="BG74" s="4">
        <v>0.512388312038497</v>
      </c>
    </row>
    <row r="75" spans="1:59" x14ac:dyDescent="0.25">
      <c r="A75" t="s">
        <v>241</v>
      </c>
      <c r="B75" s="4" t="s">
        <v>167</v>
      </c>
      <c r="C75" s="4">
        <v>381.999852141085</v>
      </c>
      <c r="D75" s="4" t="s">
        <v>167</v>
      </c>
      <c r="E75" s="4">
        <v>276.47417349276799</v>
      </c>
      <c r="F75" s="4">
        <v>5.5336338503654297</v>
      </c>
      <c r="G75" s="4">
        <v>2.0562205187273701</v>
      </c>
      <c r="H75" s="4">
        <v>916.36357199280803</v>
      </c>
      <c r="I75" s="4">
        <v>32.387258422647598</v>
      </c>
      <c r="J75" s="4">
        <v>409299.52555983502</v>
      </c>
      <c r="K75" s="4">
        <v>13865.208147015701</v>
      </c>
      <c r="L75" s="4">
        <v>1.3277517753291399</v>
      </c>
      <c r="M75" s="4">
        <v>0.12374237339310901</v>
      </c>
      <c r="N75" s="4">
        <v>8.3337358405599304E-2</v>
      </c>
      <c r="O75" s="4">
        <v>3.2185499951809401E-2</v>
      </c>
      <c r="P75" s="4">
        <v>10.363960037565899</v>
      </c>
      <c r="Q75" s="4">
        <v>0.55661175991104905</v>
      </c>
      <c r="R75" s="4">
        <v>8.5790645394513504E-2</v>
      </c>
      <c r="S75" s="4">
        <v>3.4278791748095998E-2</v>
      </c>
      <c r="T75" s="4">
        <v>1.4936397731739901</v>
      </c>
      <c r="U75" s="4">
        <v>0.268836995676563</v>
      </c>
      <c r="V75" s="4">
        <v>2.77495491684008</v>
      </c>
      <c r="W75" s="4">
        <v>0.43943246718592299</v>
      </c>
      <c r="X75" s="4">
        <v>1.027155335325</v>
      </c>
      <c r="Y75" s="4">
        <v>0.15333026240710301</v>
      </c>
      <c r="Z75" s="4">
        <v>16.755380211099801</v>
      </c>
      <c r="AA75" s="4">
        <v>1.2448559014321601</v>
      </c>
      <c r="AB75" s="4">
        <v>5.52002584582144</v>
      </c>
      <c r="AC75" s="4">
        <v>0.33358052565312801</v>
      </c>
      <c r="AD75" s="4">
        <v>73.031616052620606</v>
      </c>
      <c r="AE75" s="4">
        <v>3.8815682766580899</v>
      </c>
      <c r="AF75" s="4">
        <v>29.382685599657901</v>
      </c>
      <c r="AG75" s="4">
        <v>1.3363695584244499</v>
      </c>
      <c r="AH75" s="4">
        <v>155.17006723917899</v>
      </c>
      <c r="AI75" s="4">
        <v>6.0003077822802604</v>
      </c>
      <c r="AJ75" s="4">
        <v>35.728116942468603</v>
      </c>
      <c r="AK75" s="4">
        <v>1.68489391955681</v>
      </c>
      <c r="AL75" s="4">
        <v>357.83594488794398</v>
      </c>
      <c r="AM75" s="4">
        <v>15.785760091275099</v>
      </c>
      <c r="AN75" s="4">
        <v>79.4148794373681</v>
      </c>
      <c r="AO75" s="4">
        <v>3.3580812613428299</v>
      </c>
      <c r="AP75" s="4">
        <v>8519.7084277826307</v>
      </c>
      <c r="AQ75" s="4">
        <v>225.289538722103</v>
      </c>
      <c r="AR75" s="4">
        <v>0.56065413286341803</v>
      </c>
      <c r="AS75" s="4">
        <v>7.1384580561660305E-2</v>
      </c>
      <c r="AT75" s="4" t="s">
        <v>167</v>
      </c>
      <c r="AU75" s="4">
        <v>0.80707147065295004</v>
      </c>
      <c r="AV75" s="4">
        <v>26.713352548791299</v>
      </c>
      <c r="AW75" s="4">
        <v>0.83010438147420296</v>
      </c>
      <c r="AX75" s="4">
        <v>1.4414229058686101</v>
      </c>
      <c r="AY75" s="4">
        <v>0.13432866346378899</v>
      </c>
      <c r="AZ75" s="4">
        <v>2.3272281151062701</v>
      </c>
      <c r="BA75" s="4">
        <v>0.28682649650185998</v>
      </c>
      <c r="BB75" s="4">
        <v>194.765732352654</v>
      </c>
      <c r="BC75" s="4">
        <v>9.1644638069222193</v>
      </c>
      <c r="BD75" s="4">
        <v>362.458220510996</v>
      </c>
      <c r="BE75" s="4">
        <v>13.9249642663447</v>
      </c>
      <c r="BF75" s="4">
        <v>8.0460784904053</v>
      </c>
      <c r="BG75" s="4">
        <v>0.27789455978391397</v>
      </c>
    </row>
    <row r="76" spans="1:59" x14ac:dyDescent="0.25">
      <c r="A76" t="s">
        <v>242</v>
      </c>
      <c r="B76" s="4" t="s">
        <v>167</v>
      </c>
      <c r="C76" s="4">
        <v>473.80899026619602</v>
      </c>
      <c r="D76" s="4" t="s">
        <v>167</v>
      </c>
      <c r="E76" s="4">
        <v>251.75583242760999</v>
      </c>
      <c r="F76" s="4">
        <v>3.3122053595199601</v>
      </c>
      <c r="G76" s="4">
        <v>1.6697584521348401</v>
      </c>
      <c r="H76" s="4">
        <v>666.71170234637498</v>
      </c>
      <c r="I76" s="4">
        <v>73.001821835687906</v>
      </c>
      <c r="J76" s="4">
        <v>412157.17978437198</v>
      </c>
      <c r="K76" s="4">
        <v>14597.4752322473</v>
      </c>
      <c r="L76" s="4">
        <v>1.0168952527946999</v>
      </c>
      <c r="M76" s="4">
        <v>0.109779809843023</v>
      </c>
      <c r="N76" s="4">
        <v>2.98903855327491E-2</v>
      </c>
      <c r="O76" s="4">
        <v>1.9023114169759901E-2</v>
      </c>
      <c r="P76" s="4">
        <v>9.1251549169562498</v>
      </c>
      <c r="Q76" s="4">
        <v>0.711120351824296</v>
      </c>
      <c r="R76" s="4">
        <v>7.4366363532270802E-2</v>
      </c>
      <c r="S76" s="4">
        <v>3.02804267603182E-2</v>
      </c>
      <c r="T76" s="4">
        <v>1.24084747027729</v>
      </c>
      <c r="U76" s="4">
        <v>0.33811591385392797</v>
      </c>
      <c r="V76" s="4">
        <v>1.9335651354353001</v>
      </c>
      <c r="W76" s="4">
        <v>0.39031723480687502</v>
      </c>
      <c r="X76" s="4">
        <v>0.59547250441062805</v>
      </c>
      <c r="Y76" s="4">
        <v>0.142522908689899</v>
      </c>
      <c r="Z76" s="4">
        <v>11.6242264254207</v>
      </c>
      <c r="AA76" s="4">
        <v>1.87097857136168</v>
      </c>
      <c r="AB76" s="4">
        <v>4.1973325146285898</v>
      </c>
      <c r="AC76" s="4">
        <v>0.607833494579471</v>
      </c>
      <c r="AD76" s="4">
        <v>52.650402211893699</v>
      </c>
      <c r="AE76" s="4">
        <v>6.3951475591060101</v>
      </c>
      <c r="AF76" s="4">
        <v>20.975982982341499</v>
      </c>
      <c r="AG76" s="4">
        <v>2.4059893023195298</v>
      </c>
      <c r="AH76" s="4">
        <v>109.026516602646</v>
      </c>
      <c r="AI76" s="4">
        <v>10.7037125241394</v>
      </c>
      <c r="AJ76" s="4">
        <v>25.326128353848901</v>
      </c>
      <c r="AK76" s="4">
        <v>2.1203417929605402</v>
      </c>
      <c r="AL76" s="4">
        <v>258.93153311590902</v>
      </c>
      <c r="AM76" s="4">
        <v>19.034817013406599</v>
      </c>
      <c r="AN76" s="4">
        <v>58.9555741887376</v>
      </c>
      <c r="AO76" s="4">
        <v>4.27945397060045</v>
      </c>
      <c r="AP76" s="4">
        <v>10187.278002413501</v>
      </c>
      <c r="AQ76" s="4">
        <v>497.464469977958</v>
      </c>
      <c r="AR76" s="4">
        <v>0.54425551656171001</v>
      </c>
      <c r="AS76" s="4">
        <v>7.10886250359824E-2</v>
      </c>
      <c r="AT76" s="4" t="s">
        <v>167</v>
      </c>
      <c r="AU76" s="4">
        <v>1.45335834601521</v>
      </c>
      <c r="AV76" s="4">
        <v>26.9650473114053</v>
      </c>
      <c r="AW76" s="4">
        <v>1.53893423296801</v>
      </c>
      <c r="AX76" s="4">
        <v>1.3703602730103099</v>
      </c>
      <c r="AY76" s="4">
        <v>0.12811501027453001</v>
      </c>
      <c r="AZ76" s="4">
        <v>1.74230345864577</v>
      </c>
      <c r="BA76" s="4">
        <v>0.27028820893537098</v>
      </c>
      <c r="BB76" s="4">
        <v>168.95232643245501</v>
      </c>
      <c r="BC76" s="4">
        <v>17.956017247966201</v>
      </c>
      <c r="BD76" s="4">
        <v>403.81489632434199</v>
      </c>
      <c r="BE76" s="4">
        <v>19.903027070245098</v>
      </c>
      <c r="BF76" s="4">
        <v>7.8077653234327498</v>
      </c>
      <c r="BG76" s="4">
        <v>0.48157673880709601</v>
      </c>
    </row>
    <row r="77" spans="1:59" x14ac:dyDescent="0.25">
      <c r="A77" t="s">
        <v>243</v>
      </c>
      <c r="B77" s="4" t="s">
        <v>167</v>
      </c>
      <c r="C77" s="4">
        <v>427.42997280434798</v>
      </c>
      <c r="D77" s="4" t="s">
        <v>167</v>
      </c>
      <c r="E77" s="4">
        <v>227.17924638047799</v>
      </c>
      <c r="F77" s="4" t="s">
        <v>167</v>
      </c>
      <c r="G77" s="4">
        <v>1.0487104923395301</v>
      </c>
      <c r="H77" s="4">
        <v>501.596222953248</v>
      </c>
      <c r="I77" s="4">
        <v>19.3207206290008</v>
      </c>
      <c r="J77" s="4">
        <v>419408.01324266801</v>
      </c>
      <c r="K77" s="4">
        <v>13548.6979708278</v>
      </c>
      <c r="L77" s="4">
        <v>0.96033677478319401</v>
      </c>
      <c r="M77" s="4">
        <v>0.118107745559694</v>
      </c>
      <c r="N77" s="4">
        <v>2.4098740319689799E-2</v>
      </c>
      <c r="O77" s="4">
        <v>1.4673917045305801E-2</v>
      </c>
      <c r="P77" s="4">
        <v>6.3322525692213096</v>
      </c>
      <c r="Q77" s="4">
        <v>0.36415561572286398</v>
      </c>
      <c r="R77" s="4" t="s">
        <v>167</v>
      </c>
      <c r="S77" s="4">
        <v>1.1808250436274099E-2</v>
      </c>
      <c r="T77" s="4">
        <v>0.260607343022148</v>
      </c>
      <c r="U77" s="4">
        <v>0.123995901124624</v>
      </c>
      <c r="V77" s="4">
        <v>1.1275468439347101</v>
      </c>
      <c r="W77" s="4">
        <v>0.28575589398944501</v>
      </c>
      <c r="X77" s="4">
        <v>0.29292803889411001</v>
      </c>
      <c r="Y77" s="4">
        <v>7.5195695497392107E-2</v>
      </c>
      <c r="Z77" s="4">
        <v>7.2455136022186597</v>
      </c>
      <c r="AA77" s="4">
        <v>0.66811050429692398</v>
      </c>
      <c r="AB77" s="4">
        <v>2.6962895550772701</v>
      </c>
      <c r="AC77" s="4">
        <v>0.184814408429606</v>
      </c>
      <c r="AD77" s="4">
        <v>36.764738833874802</v>
      </c>
      <c r="AE77" s="4">
        <v>1.6358759960973399</v>
      </c>
      <c r="AF77" s="4">
        <v>15.730512963649799</v>
      </c>
      <c r="AG77" s="4">
        <v>0.81364804666673995</v>
      </c>
      <c r="AH77" s="4">
        <v>83.254686586011999</v>
      </c>
      <c r="AI77" s="4">
        <v>3.1517359886670602</v>
      </c>
      <c r="AJ77" s="4">
        <v>20.762486545869699</v>
      </c>
      <c r="AK77" s="4">
        <v>0.87927019604028001</v>
      </c>
      <c r="AL77" s="4">
        <v>222.62797736414299</v>
      </c>
      <c r="AM77" s="4">
        <v>11.715152278258399</v>
      </c>
      <c r="AN77" s="4">
        <v>49.868849821420397</v>
      </c>
      <c r="AO77" s="4">
        <v>2.0975764458778299</v>
      </c>
      <c r="AP77" s="4">
        <v>11138.011599887999</v>
      </c>
      <c r="AQ77" s="4">
        <v>500.974022949134</v>
      </c>
      <c r="AR77" s="4">
        <v>0.55125580931464302</v>
      </c>
      <c r="AS77" s="4">
        <v>7.9621079946894699E-2</v>
      </c>
      <c r="AT77" s="4" t="s">
        <v>167</v>
      </c>
      <c r="AU77" s="4">
        <v>1.4077639119675101</v>
      </c>
      <c r="AV77" s="4">
        <v>20.644709795762999</v>
      </c>
      <c r="AW77" s="4">
        <v>1.00630928407565</v>
      </c>
      <c r="AX77" s="4">
        <v>1.06109630324279</v>
      </c>
      <c r="AY77" s="4">
        <v>0.11039706902290899</v>
      </c>
      <c r="AZ77" s="4">
        <v>0.93811076715410402</v>
      </c>
      <c r="BA77" s="4">
        <v>0.15682357692391899</v>
      </c>
      <c r="BB77" s="4">
        <v>95.8904343444689</v>
      </c>
      <c r="BC77" s="4">
        <v>4.3392158454783996</v>
      </c>
      <c r="BD77" s="4">
        <v>309.79093863471701</v>
      </c>
      <c r="BE77" s="4">
        <v>14.816129430248401</v>
      </c>
      <c r="BF77" s="4">
        <v>5.7775042100656799</v>
      </c>
      <c r="BG77" s="4">
        <v>0.27978549718789097</v>
      </c>
    </row>
    <row r="78" spans="1:59" x14ac:dyDescent="0.25">
      <c r="A78" t="s">
        <v>244</v>
      </c>
      <c r="B78" s="4" t="s">
        <v>167</v>
      </c>
      <c r="C78" s="4">
        <v>406.83889169273903</v>
      </c>
      <c r="D78" s="4" t="s">
        <v>167</v>
      </c>
      <c r="E78" s="4">
        <v>325.85406770454603</v>
      </c>
      <c r="F78" s="4">
        <v>2.7786847280090998</v>
      </c>
      <c r="G78" s="4">
        <v>1.3731553644391199</v>
      </c>
      <c r="H78" s="4">
        <v>612.54344487300102</v>
      </c>
      <c r="I78" s="4">
        <v>20.835781091390999</v>
      </c>
      <c r="J78" s="4">
        <v>412861.024653367</v>
      </c>
      <c r="K78" s="4">
        <v>12942.6000365337</v>
      </c>
      <c r="L78" s="4">
        <v>1.25908225517782</v>
      </c>
      <c r="M78" s="4">
        <v>0.14331343631496901</v>
      </c>
      <c r="N78" s="4" t="s">
        <v>167</v>
      </c>
      <c r="O78" s="4">
        <v>0</v>
      </c>
      <c r="P78" s="4">
        <v>10.305173951231099</v>
      </c>
      <c r="Q78" s="4">
        <v>0.42657415622450101</v>
      </c>
      <c r="R78" s="4" t="s">
        <v>167</v>
      </c>
      <c r="S78" s="4">
        <v>1.8831200861413201E-2</v>
      </c>
      <c r="T78" s="4">
        <v>0.55124067731195103</v>
      </c>
      <c r="U78" s="4">
        <v>0.158078894881618</v>
      </c>
      <c r="V78" s="4">
        <v>1.26915368103517</v>
      </c>
      <c r="W78" s="4">
        <v>0.29415769091855998</v>
      </c>
      <c r="X78" s="4">
        <v>0.30934139230505298</v>
      </c>
      <c r="Y78" s="4">
        <v>8.0236395148367903E-2</v>
      </c>
      <c r="Z78" s="4">
        <v>7.5014877480498798</v>
      </c>
      <c r="AA78" s="4">
        <v>0.71349467810008904</v>
      </c>
      <c r="AB78" s="4">
        <v>3.1434181877503402</v>
      </c>
      <c r="AC78" s="4">
        <v>0.20509258662707999</v>
      </c>
      <c r="AD78" s="4">
        <v>42.301499267344703</v>
      </c>
      <c r="AE78" s="4">
        <v>1.9157247265647901</v>
      </c>
      <c r="AF78" s="4">
        <v>18.797103582337201</v>
      </c>
      <c r="AG78" s="4">
        <v>0.93129178776479604</v>
      </c>
      <c r="AH78" s="4">
        <v>106.416626359075</v>
      </c>
      <c r="AI78" s="4">
        <v>4.1529963150020102</v>
      </c>
      <c r="AJ78" s="4">
        <v>25.443019221861199</v>
      </c>
      <c r="AK78" s="4">
        <v>0.79315669218423501</v>
      </c>
      <c r="AL78" s="4">
        <v>285.64409997267597</v>
      </c>
      <c r="AM78" s="4">
        <v>8.3597974648277393</v>
      </c>
      <c r="AN78" s="4">
        <v>66.322868078037601</v>
      </c>
      <c r="AO78" s="4">
        <v>2.95319984594299</v>
      </c>
      <c r="AP78" s="4">
        <v>10144.065691183299</v>
      </c>
      <c r="AQ78" s="4">
        <v>427.18396475425101</v>
      </c>
      <c r="AR78" s="4">
        <v>0.69491844853538198</v>
      </c>
      <c r="AS78" s="4">
        <v>7.843129105393E-2</v>
      </c>
      <c r="AT78" s="4" t="s">
        <v>167</v>
      </c>
      <c r="AU78" s="4">
        <v>1.4600683948020601</v>
      </c>
      <c r="AV78" s="4">
        <v>39.037423446300203</v>
      </c>
      <c r="AW78" s="4">
        <v>1.3887984724786</v>
      </c>
      <c r="AX78" s="4">
        <v>1.8963667880574899</v>
      </c>
      <c r="AY78" s="4">
        <v>0.19972762614460901</v>
      </c>
      <c r="AZ78" s="4">
        <v>2.3647017953179899</v>
      </c>
      <c r="BA78" s="4">
        <v>0.25046806925981502</v>
      </c>
      <c r="BB78" s="4">
        <v>244.890337705089</v>
      </c>
      <c r="BC78" s="4">
        <v>13.710485076849499</v>
      </c>
      <c r="BD78" s="4">
        <v>577.02212789764496</v>
      </c>
      <c r="BE78" s="4">
        <v>25.9055266823568</v>
      </c>
      <c r="BF78" s="4">
        <v>11.2025980931401</v>
      </c>
      <c r="BG78" s="4">
        <v>0.44034001791990501</v>
      </c>
    </row>
    <row r="79" spans="1:59" x14ac:dyDescent="0.25">
      <c r="A79" t="s">
        <v>245</v>
      </c>
      <c r="B79" s="4">
        <v>12665.326502619901</v>
      </c>
      <c r="C79" s="4">
        <v>4888.1301281142296</v>
      </c>
      <c r="D79" s="4">
        <v>4076.7130540210101</v>
      </c>
      <c r="E79" s="4">
        <v>1761.0149782648</v>
      </c>
      <c r="F79" s="4">
        <v>3.2409117971086401</v>
      </c>
      <c r="G79" s="4">
        <v>1.4838209232528801</v>
      </c>
      <c r="H79" s="4">
        <v>828.81150784416002</v>
      </c>
      <c r="I79" s="4">
        <v>35.3607295851603</v>
      </c>
      <c r="J79" s="4">
        <v>402480.05504178599</v>
      </c>
      <c r="K79" s="4">
        <v>14616.958430217999</v>
      </c>
      <c r="L79" s="4">
        <v>2.4067466079752302</v>
      </c>
      <c r="M79" s="4">
        <v>0.19058508752467601</v>
      </c>
      <c r="N79" s="4">
        <v>11.999540279152599</v>
      </c>
      <c r="O79" s="4">
        <v>4.6734085154613796</v>
      </c>
      <c r="P79" s="4">
        <v>41.780826025409198</v>
      </c>
      <c r="Q79" s="4">
        <v>10.6397765172135</v>
      </c>
      <c r="R79" s="4">
        <v>3.3471311854265</v>
      </c>
      <c r="S79" s="4">
        <v>1.31662546703379</v>
      </c>
      <c r="T79" s="4">
        <v>12.625787101349699</v>
      </c>
      <c r="U79" s="4">
        <v>4.8183209004622203</v>
      </c>
      <c r="V79" s="4">
        <v>3.7715116165678602</v>
      </c>
      <c r="W79" s="4">
        <v>1.0258974745013001</v>
      </c>
      <c r="X79" s="4">
        <v>0.62198958526986103</v>
      </c>
      <c r="Y79" s="4">
        <v>0.106796553485677</v>
      </c>
      <c r="Z79" s="4">
        <v>14.119360801742699</v>
      </c>
      <c r="AA79" s="4">
        <v>1.2060721793511699</v>
      </c>
      <c r="AB79" s="4">
        <v>4.6756506866085799</v>
      </c>
      <c r="AC79" s="4">
        <v>0.30013972281583301</v>
      </c>
      <c r="AD79" s="4">
        <v>64.185336957254705</v>
      </c>
      <c r="AE79" s="4">
        <v>3.2292237893950402</v>
      </c>
      <c r="AF79" s="4">
        <v>25.962946500889799</v>
      </c>
      <c r="AG79" s="4">
        <v>1.5254327451738301</v>
      </c>
      <c r="AH79" s="4">
        <v>142.45848094445699</v>
      </c>
      <c r="AI79" s="4">
        <v>7.3911907314663399</v>
      </c>
      <c r="AJ79" s="4">
        <v>31.629673958582199</v>
      </c>
      <c r="AK79" s="4">
        <v>1.3190701949039301</v>
      </c>
      <c r="AL79" s="4">
        <v>316.21098444740801</v>
      </c>
      <c r="AM79" s="4">
        <v>12.3859630081619</v>
      </c>
      <c r="AN79" s="4">
        <v>70.629488101827803</v>
      </c>
      <c r="AO79" s="4">
        <v>3.2109004907770702</v>
      </c>
      <c r="AP79" s="4">
        <v>9429.8763399048403</v>
      </c>
      <c r="AQ79" s="4">
        <v>454.72615433272199</v>
      </c>
      <c r="AR79" s="4">
        <v>1.0031677810848101</v>
      </c>
      <c r="AS79" s="4">
        <v>0.12366733851796199</v>
      </c>
      <c r="AT79" s="4" t="s">
        <v>167</v>
      </c>
      <c r="AU79" s="4">
        <v>1.22741429032451</v>
      </c>
      <c r="AV79" s="4">
        <v>37.741066389837997</v>
      </c>
      <c r="AW79" s="4">
        <v>2.4534821236055002</v>
      </c>
      <c r="AX79" s="4">
        <v>1.96232765325442</v>
      </c>
      <c r="AY79" s="4">
        <v>0.182433418349149</v>
      </c>
      <c r="AZ79" s="4">
        <v>3.2069820066099202</v>
      </c>
      <c r="BA79" s="4">
        <v>0.38299840784016298</v>
      </c>
      <c r="BB79" s="4">
        <v>278.763225364069</v>
      </c>
      <c r="BC79" s="4">
        <v>28.8233785922164</v>
      </c>
      <c r="BD79" s="4">
        <v>551.88258712234096</v>
      </c>
      <c r="BE79" s="4">
        <v>44.424635109825502</v>
      </c>
      <c r="BF79" s="4">
        <v>11.329256933839</v>
      </c>
      <c r="BG79" s="4">
        <v>0.72593836359715103</v>
      </c>
    </row>
    <row r="80" spans="1:59" x14ac:dyDescent="0.25">
      <c r="A80" t="s">
        <v>246</v>
      </c>
      <c r="B80" s="4" t="s">
        <v>167</v>
      </c>
      <c r="C80" s="4">
        <v>350.74516239681998</v>
      </c>
      <c r="D80" s="4" t="s">
        <v>167</v>
      </c>
      <c r="E80" s="4">
        <v>367.13613204337901</v>
      </c>
      <c r="F80" s="4">
        <v>2.2254405864389302</v>
      </c>
      <c r="G80" s="4">
        <v>1.3069469482225999</v>
      </c>
      <c r="H80" s="4">
        <v>898.16071917329805</v>
      </c>
      <c r="I80" s="4">
        <v>31.603753005646801</v>
      </c>
      <c r="J80" s="4">
        <v>391706.542158328</v>
      </c>
      <c r="K80" s="4">
        <v>14102.120008071301</v>
      </c>
      <c r="L80" s="4">
        <v>1.2504480522957699</v>
      </c>
      <c r="M80" s="4">
        <v>0.16596220376621701</v>
      </c>
      <c r="N80" s="4">
        <v>0.116764982742301</v>
      </c>
      <c r="O80" s="4">
        <v>9.1559544261937006E-2</v>
      </c>
      <c r="P80" s="4">
        <v>10.7367691119958</v>
      </c>
      <c r="Q80" s="4">
        <v>0.51057698583214794</v>
      </c>
      <c r="R80" s="4">
        <v>0.113959749128779</v>
      </c>
      <c r="S80" s="4">
        <v>4.1926821036468401E-2</v>
      </c>
      <c r="T80" s="4">
        <v>1.51702732452845</v>
      </c>
      <c r="U80" s="4">
        <v>0.32815240563852699</v>
      </c>
      <c r="V80" s="4">
        <v>3.1134960634149902</v>
      </c>
      <c r="W80" s="4">
        <v>0.548685778619175</v>
      </c>
      <c r="X80" s="4">
        <v>0.81024327937974205</v>
      </c>
      <c r="Y80" s="4">
        <v>0.129964585909283</v>
      </c>
      <c r="Z80" s="4">
        <v>16.025908464967898</v>
      </c>
      <c r="AA80" s="4">
        <v>1.30665044857684</v>
      </c>
      <c r="AB80" s="4">
        <v>5.2067181666672004</v>
      </c>
      <c r="AC80" s="4">
        <v>0.30624701593344</v>
      </c>
      <c r="AD80" s="4">
        <v>70.894392313226405</v>
      </c>
      <c r="AE80" s="4">
        <v>2.8660228923548501</v>
      </c>
      <c r="AF80" s="4">
        <v>28.515220483454499</v>
      </c>
      <c r="AG80" s="4">
        <v>1.06995430164247</v>
      </c>
      <c r="AH80" s="4">
        <v>149.17409321873399</v>
      </c>
      <c r="AI80" s="4">
        <v>5.1370426128151099</v>
      </c>
      <c r="AJ80" s="4">
        <v>33.588860592052903</v>
      </c>
      <c r="AK80" s="4">
        <v>1.0536451833932701</v>
      </c>
      <c r="AL80" s="4">
        <v>341.78154864603601</v>
      </c>
      <c r="AM80" s="4">
        <v>10.690645939455701</v>
      </c>
      <c r="AN80" s="4">
        <v>75.432174581226505</v>
      </c>
      <c r="AO80" s="4">
        <v>2.2354113293423001</v>
      </c>
      <c r="AP80" s="4">
        <v>9205.9766527299198</v>
      </c>
      <c r="AQ80" s="4">
        <v>315.92715053278101</v>
      </c>
      <c r="AR80" s="4">
        <v>0.54471246171945398</v>
      </c>
      <c r="AS80" s="4">
        <v>7.25617073954921E-2</v>
      </c>
      <c r="AT80" s="4" t="s">
        <v>167</v>
      </c>
      <c r="AU80" s="4">
        <v>1.06122059799535</v>
      </c>
      <c r="AV80" s="4">
        <v>36.593587148992597</v>
      </c>
      <c r="AW80" s="4">
        <v>1.38705155539888</v>
      </c>
      <c r="AX80" s="4">
        <v>1.81003641418733</v>
      </c>
      <c r="AY80" s="4">
        <v>0.15545742952195099</v>
      </c>
      <c r="AZ80" s="4">
        <v>2.0765335219157302</v>
      </c>
      <c r="BA80" s="4">
        <v>0.18873278819486</v>
      </c>
      <c r="BB80" s="4">
        <v>220.59686202145099</v>
      </c>
      <c r="BC80" s="4">
        <v>8.3335383087895192</v>
      </c>
      <c r="BD80" s="4">
        <v>557.14323369835699</v>
      </c>
      <c r="BE80" s="4">
        <v>13.8986570102744</v>
      </c>
      <c r="BF80" s="4">
        <v>10.505752318733601</v>
      </c>
      <c r="BG80" s="4">
        <v>0.333808829571415</v>
      </c>
    </row>
    <row r="81" spans="1:59" x14ac:dyDescent="0.25">
      <c r="A81" t="s">
        <v>247</v>
      </c>
      <c r="B81" s="4" t="s">
        <v>167</v>
      </c>
      <c r="C81" s="4">
        <v>389.05296850871702</v>
      </c>
      <c r="D81" s="4" t="s">
        <v>167</v>
      </c>
      <c r="E81" s="4">
        <v>278.00962041772198</v>
      </c>
      <c r="F81" s="4">
        <v>2.7862982441429498</v>
      </c>
      <c r="G81" s="4">
        <v>1.4609710792030499</v>
      </c>
      <c r="H81" s="4">
        <v>658.92043683019199</v>
      </c>
      <c r="I81" s="4">
        <v>46.740906495829002</v>
      </c>
      <c r="J81" s="4">
        <v>394748.94426809601</v>
      </c>
      <c r="K81" s="4">
        <v>13338.0032886396</v>
      </c>
      <c r="L81" s="4">
        <v>1.86497568470618</v>
      </c>
      <c r="M81" s="4">
        <v>0.26433137012385099</v>
      </c>
      <c r="N81" s="4" t="s">
        <v>167</v>
      </c>
      <c r="O81" s="4">
        <v>0</v>
      </c>
      <c r="P81" s="4">
        <v>9.6551691362896008</v>
      </c>
      <c r="Q81" s="4">
        <v>0.78522394417008001</v>
      </c>
      <c r="R81" s="4" t="s">
        <v>167</v>
      </c>
      <c r="S81" s="4">
        <v>2.2581653699914699E-2</v>
      </c>
      <c r="T81" s="4">
        <v>0.438659411652147</v>
      </c>
      <c r="U81" s="4">
        <v>0.15797437267042799</v>
      </c>
      <c r="V81" s="4">
        <v>1.31925102960556</v>
      </c>
      <c r="W81" s="4">
        <v>0.34181683411727298</v>
      </c>
      <c r="X81" s="4">
        <v>0.37238042408448702</v>
      </c>
      <c r="Y81" s="4">
        <v>9.1810961911764202E-2</v>
      </c>
      <c r="Z81" s="4">
        <v>8.0417326956361705</v>
      </c>
      <c r="AA81" s="4">
        <v>0.91043935653186303</v>
      </c>
      <c r="AB81" s="4">
        <v>2.9922334754508602</v>
      </c>
      <c r="AC81" s="4">
        <v>0.27523447874165602</v>
      </c>
      <c r="AD81" s="4">
        <v>44.9363580550717</v>
      </c>
      <c r="AE81" s="4">
        <v>3.09636832237981</v>
      </c>
      <c r="AF81" s="4">
        <v>19.480738574100599</v>
      </c>
      <c r="AG81" s="4">
        <v>1.3621837881007901</v>
      </c>
      <c r="AH81" s="4">
        <v>115.481299115461</v>
      </c>
      <c r="AI81" s="4">
        <v>9.4389274934209606</v>
      </c>
      <c r="AJ81" s="4">
        <v>28.573019555775399</v>
      </c>
      <c r="AK81" s="4">
        <v>2.4912148293816698</v>
      </c>
      <c r="AL81" s="4">
        <v>305.61633119286699</v>
      </c>
      <c r="AM81" s="4">
        <v>23.15833473484</v>
      </c>
      <c r="AN81" s="4">
        <v>74.295127902823893</v>
      </c>
      <c r="AO81" s="4">
        <v>5.6182034662168698</v>
      </c>
      <c r="AP81" s="4">
        <v>9908.8093527712608</v>
      </c>
      <c r="AQ81" s="4">
        <v>291.77034657774499</v>
      </c>
      <c r="AR81" s="4">
        <v>0.96144557280290999</v>
      </c>
      <c r="AS81" s="4">
        <v>0.126484696602119</v>
      </c>
      <c r="AT81" s="4" t="s">
        <v>167</v>
      </c>
      <c r="AU81" s="4">
        <v>1.0268234321641601</v>
      </c>
      <c r="AV81" s="4">
        <v>40.506170977405198</v>
      </c>
      <c r="AW81" s="4">
        <v>1.8850226815303801</v>
      </c>
      <c r="AX81" s="4">
        <v>2.0951845380775</v>
      </c>
      <c r="AY81" s="4">
        <v>0.18323141551495301</v>
      </c>
      <c r="AZ81" s="4">
        <v>1.8847930225036</v>
      </c>
      <c r="BA81" s="4">
        <v>0.230442455355689</v>
      </c>
      <c r="BB81" s="4">
        <v>196.44531211715699</v>
      </c>
      <c r="BC81" s="4">
        <v>13.918040239476699</v>
      </c>
      <c r="BD81" s="4">
        <v>623.55223712940801</v>
      </c>
      <c r="BE81" s="4">
        <v>46.2001995533846</v>
      </c>
      <c r="BF81" s="4">
        <v>11.323921229292999</v>
      </c>
      <c r="BG81" s="4">
        <v>0.54812495981084197</v>
      </c>
    </row>
    <row r="82" spans="1:59" x14ac:dyDescent="0.25">
      <c r="A82" t="s">
        <v>248</v>
      </c>
      <c r="B82" s="4" t="s">
        <v>167</v>
      </c>
      <c r="C82" s="4">
        <v>345.09238116729898</v>
      </c>
      <c r="D82" s="4" t="s">
        <v>167</v>
      </c>
      <c r="E82" s="4">
        <v>214.734564291091</v>
      </c>
      <c r="F82" s="4">
        <v>4.0415806318306</v>
      </c>
      <c r="G82" s="4">
        <v>1.8458726931326499</v>
      </c>
      <c r="H82" s="4">
        <v>619.07619702400598</v>
      </c>
      <c r="I82" s="4">
        <v>44.363451668821398</v>
      </c>
      <c r="J82" s="4">
        <v>397826.88809760398</v>
      </c>
      <c r="K82" s="4">
        <v>13541.6892225336</v>
      </c>
      <c r="L82" s="4">
        <v>0.76487968194576905</v>
      </c>
      <c r="M82" s="4">
        <v>0.11794666293747499</v>
      </c>
      <c r="N82" s="4">
        <v>1.6121887768831999E-2</v>
      </c>
      <c r="O82" s="4">
        <v>1.24847278026224E-2</v>
      </c>
      <c r="P82" s="4">
        <v>6.6771257999684899</v>
      </c>
      <c r="Q82" s="4">
        <v>0.56927777803677404</v>
      </c>
      <c r="R82" s="4">
        <v>8.0125959852783299E-2</v>
      </c>
      <c r="S82" s="4">
        <v>3.2769637276186002E-2</v>
      </c>
      <c r="T82" s="4">
        <v>0.81936993074335895</v>
      </c>
      <c r="U82" s="4">
        <v>0.249903103390653</v>
      </c>
      <c r="V82" s="4">
        <v>1.9408143434926</v>
      </c>
      <c r="W82" s="4">
        <v>0.375125397482717</v>
      </c>
      <c r="X82" s="4">
        <v>0.54097682214631204</v>
      </c>
      <c r="Y82" s="4">
        <v>0.13575111545846</v>
      </c>
      <c r="Z82" s="4">
        <v>9.5963326840151009</v>
      </c>
      <c r="AA82" s="4">
        <v>1.3794889850782199</v>
      </c>
      <c r="AB82" s="4">
        <v>3.57655861970653</v>
      </c>
      <c r="AC82" s="4">
        <v>0.401932283311004</v>
      </c>
      <c r="AD82" s="4">
        <v>46.860672432969203</v>
      </c>
      <c r="AE82" s="4">
        <v>4.4897154932763303</v>
      </c>
      <c r="AF82" s="4">
        <v>18.807513790301101</v>
      </c>
      <c r="AG82" s="4">
        <v>1.4272149463900401</v>
      </c>
      <c r="AH82" s="4">
        <v>104.480934016148</v>
      </c>
      <c r="AI82" s="4">
        <v>8.0172624697038302</v>
      </c>
      <c r="AJ82" s="4">
        <v>23.6965672532254</v>
      </c>
      <c r="AK82" s="4">
        <v>1.66698524454163</v>
      </c>
      <c r="AL82" s="4">
        <v>248.72964399339901</v>
      </c>
      <c r="AM82" s="4">
        <v>16.1272407631307</v>
      </c>
      <c r="AN82" s="4">
        <v>56.819037328530897</v>
      </c>
      <c r="AO82" s="4">
        <v>2.9723738003225102</v>
      </c>
      <c r="AP82" s="4">
        <v>9302.7001500122205</v>
      </c>
      <c r="AQ82" s="4">
        <v>293.20270632440298</v>
      </c>
      <c r="AR82" s="4">
        <v>0.37729088667480898</v>
      </c>
      <c r="AS82" s="4">
        <v>5.87444588304014E-2</v>
      </c>
      <c r="AT82" s="4" t="s">
        <v>167</v>
      </c>
      <c r="AU82" s="4">
        <v>1.0644637935833201</v>
      </c>
      <c r="AV82" s="4">
        <v>20.2545817514597</v>
      </c>
      <c r="AW82" s="4">
        <v>1.0286605608727899</v>
      </c>
      <c r="AX82" s="4">
        <v>1.0395319617488299</v>
      </c>
      <c r="AY82" s="4">
        <v>9.6353228879007394E-2</v>
      </c>
      <c r="AZ82" s="4">
        <v>1.5489340396062901</v>
      </c>
      <c r="BA82" s="4">
        <v>0.21957236763530999</v>
      </c>
      <c r="BB82" s="4">
        <v>135.41618369903199</v>
      </c>
      <c r="BC82" s="4">
        <v>12.6795192456742</v>
      </c>
      <c r="BD82" s="4">
        <v>289.669524409036</v>
      </c>
      <c r="BE82" s="4">
        <v>18.186706417837101</v>
      </c>
      <c r="BF82" s="4">
        <v>5.9758145389442703</v>
      </c>
      <c r="BG82" s="4">
        <v>0.33223169223367399</v>
      </c>
    </row>
    <row r="83" spans="1:59" x14ac:dyDescent="0.25">
      <c r="A83" t="s">
        <v>249</v>
      </c>
      <c r="B83" s="4">
        <v>1657.1470072008699</v>
      </c>
      <c r="C83" s="4">
        <v>413.86586358172502</v>
      </c>
      <c r="D83" s="4" t="s">
        <v>167</v>
      </c>
      <c r="E83" s="4">
        <v>281.94796219812099</v>
      </c>
      <c r="F83" s="4">
        <v>4.3182199328768798</v>
      </c>
      <c r="G83" s="4">
        <v>1.7752331275420601</v>
      </c>
      <c r="H83" s="4">
        <v>1236.68934383599</v>
      </c>
      <c r="I83" s="4">
        <v>55.774072514116597</v>
      </c>
      <c r="J83" s="4">
        <v>395101.302854674</v>
      </c>
      <c r="K83" s="4">
        <v>13045.567391258201</v>
      </c>
      <c r="L83" s="4">
        <v>1.0415570936616001</v>
      </c>
      <c r="M83" s="4">
        <v>0.14016563698612</v>
      </c>
      <c r="N83" s="4">
        <v>0.532938283991363</v>
      </c>
      <c r="O83" s="4">
        <v>0.22481414282179901</v>
      </c>
      <c r="P83" s="4">
        <v>12.055474832321</v>
      </c>
      <c r="Q83" s="4">
        <v>0.55547518730440704</v>
      </c>
      <c r="R83" s="4">
        <v>0.27077875367689902</v>
      </c>
      <c r="S83" s="4">
        <v>6.0866301589014599E-2</v>
      </c>
      <c r="T83" s="4">
        <v>2.2964775646938</v>
      </c>
      <c r="U83" s="4">
        <v>0.39357877465915703</v>
      </c>
      <c r="V83" s="4">
        <v>3.3249878375588802</v>
      </c>
      <c r="W83" s="4">
        <v>0.44082408287163199</v>
      </c>
      <c r="X83" s="4">
        <v>1.2309429378929799</v>
      </c>
      <c r="Y83" s="4">
        <v>0.18393991765147999</v>
      </c>
      <c r="Z83" s="4">
        <v>21.2375771831172</v>
      </c>
      <c r="AA83" s="4">
        <v>1.90524595197115</v>
      </c>
      <c r="AB83" s="4">
        <v>7.3374204164405397</v>
      </c>
      <c r="AC83" s="4">
        <v>0.527751459601147</v>
      </c>
      <c r="AD83" s="4">
        <v>97.769878383061695</v>
      </c>
      <c r="AE83" s="4">
        <v>5.0038538587513601</v>
      </c>
      <c r="AF83" s="4">
        <v>38.805458814929999</v>
      </c>
      <c r="AG83" s="4">
        <v>1.8833037891414299</v>
      </c>
      <c r="AH83" s="4">
        <v>203.12856956848501</v>
      </c>
      <c r="AI83" s="4">
        <v>9.4973261423293298</v>
      </c>
      <c r="AJ83" s="4">
        <v>44.597530361608399</v>
      </c>
      <c r="AK83" s="4">
        <v>2.2026681414767699</v>
      </c>
      <c r="AL83" s="4">
        <v>442.79678350871097</v>
      </c>
      <c r="AM83" s="4">
        <v>18.134448087305799</v>
      </c>
      <c r="AN83" s="4">
        <v>99.515472155828306</v>
      </c>
      <c r="AO83" s="4">
        <v>4.6575484966950897</v>
      </c>
      <c r="AP83" s="4">
        <v>8180.58043615918</v>
      </c>
      <c r="AQ83" s="4">
        <v>319.16063813958499</v>
      </c>
      <c r="AR83" s="4">
        <v>0.45168716125772801</v>
      </c>
      <c r="AS83" s="4">
        <v>7.0555349532650899E-2</v>
      </c>
      <c r="AT83" s="4" t="s">
        <v>167</v>
      </c>
      <c r="AU83" s="4">
        <v>1.29227950740887</v>
      </c>
      <c r="AV83" s="4">
        <v>28.611110847232201</v>
      </c>
      <c r="AW83" s="4">
        <v>1.6567601537310801</v>
      </c>
      <c r="AX83" s="4">
        <v>1.5827326383803899</v>
      </c>
      <c r="AY83" s="4">
        <v>0.17277836944442601</v>
      </c>
      <c r="AZ83" s="4">
        <v>2.3586139706771001</v>
      </c>
      <c r="BA83" s="4">
        <v>0.27704527836142501</v>
      </c>
      <c r="BB83" s="4">
        <v>246.71344208068601</v>
      </c>
      <c r="BC83" s="4">
        <v>16.861956766364301</v>
      </c>
      <c r="BD83" s="4">
        <v>421.93540080406302</v>
      </c>
      <c r="BE83" s="4">
        <v>18.586405237365501</v>
      </c>
      <c r="BF83" s="4">
        <v>8.5552424901422395</v>
      </c>
      <c r="BG83" s="4">
        <v>0.53557822407373201</v>
      </c>
    </row>
    <row r="84" spans="1:59" x14ac:dyDescent="0.25">
      <c r="A84" t="s">
        <v>250</v>
      </c>
      <c r="B84" s="4">
        <v>839.87172595407299</v>
      </c>
      <c r="C84" s="4">
        <v>306.73518911777199</v>
      </c>
      <c r="D84" s="4" t="s">
        <v>167</v>
      </c>
      <c r="E84" s="4">
        <v>242.25656257618601</v>
      </c>
      <c r="F84" s="4">
        <v>5.5149854722025902</v>
      </c>
      <c r="G84" s="4">
        <v>1.8935607559638701</v>
      </c>
      <c r="H84" s="4">
        <v>984.96723591614796</v>
      </c>
      <c r="I84" s="4">
        <v>54.196908533305098</v>
      </c>
      <c r="J84" s="4">
        <v>394926.78414711601</v>
      </c>
      <c r="K84" s="4">
        <v>15134.4869153411</v>
      </c>
      <c r="L84" s="4">
        <v>1.80172805750648</v>
      </c>
      <c r="M84" s="4">
        <v>0.17513272499350799</v>
      </c>
      <c r="N84" s="4" t="s">
        <v>167</v>
      </c>
      <c r="O84" s="4">
        <v>6.7713431353285999E-3</v>
      </c>
      <c r="P84" s="4">
        <v>11.6124403401212</v>
      </c>
      <c r="Q84" s="4">
        <v>0.91749997850948595</v>
      </c>
      <c r="R84" s="4" t="s">
        <v>167</v>
      </c>
      <c r="S84" s="4">
        <v>2.36168923153398E-2</v>
      </c>
      <c r="T84" s="4">
        <v>0.65076028027562305</v>
      </c>
      <c r="U84" s="4">
        <v>0.239913583434024</v>
      </c>
      <c r="V84" s="4">
        <v>1.5110097740494699</v>
      </c>
      <c r="W84" s="4">
        <v>0.29943053189402402</v>
      </c>
      <c r="X84" s="4">
        <v>0.53629374677567399</v>
      </c>
      <c r="Y84" s="4">
        <v>9.3667745581355696E-2</v>
      </c>
      <c r="Z84" s="4">
        <v>10.758473861576601</v>
      </c>
      <c r="AA84" s="4">
        <v>0.93228729771795704</v>
      </c>
      <c r="AB84" s="4">
        <v>4.5391773722187096</v>
      </c>
      <c r="AC84" s="4">
        <v>0.338959882291129</v>
      </c>
      <c r="AD84" s="4">
        <v>68.323344809799295</v>
      </c>
      <c r="AE84" s="4">
        <v>3.9374714188719002</v>
      </c>
      <c r="AF84" s="4">
        <v>29.143304619001501</v>
      </c>
      <c r="AG84" s="4">
        <v>1.68642390870912</v>
      </c>
      <c r="AH84" s="4">
        <v>165.344159847067</v>
      </c>
      <c r="AI84" s="4">
        <v>9.1493250303203801</v>
      </c>
      <c r="AJ84" s="4">
        <v>39.634111473419701</v>
      </c>
      <c r="AK84" s="4">
        <v>2.3751151311793302</v>
      </c>
      <c r="AL84" s="4">
        <v>409.75730121466597</v>
      </c>
      <c r="AM84" s="4">
        <v>22.423814771219401</v>
      </c>
      <c r="AN84" s="4">
        <v>97.870709877826997</v>
      </c>
      <c r="AO84" s="4">
        <v>5.14456607227888</v>
      </c>
      <c r="AP84" s="4">
        <v>9156.0253341970692</v>
      </c>
      <c r="AQ84" s="4">
        <v>391.17921499449699</v>
      </c>
      <c r="AR84" s="4">
        <v>0.706218288009127</v>
      </c>
      <c r="AS84" s="4">
        <v>8.73146834443638E-2</v>
      </c>
      <c r="AT84" s="4" t="s">
        <v>167</v>
      </c>
      <c r="AU84" s="4">
        <v>0.82664814016846799</v>
      </c>
      <c r="AV84" s="4">
        <v>34.768582411684498</v>
      </c>
      <c r="AW84" s="4">
        <v>1.23037552433147</v>
      </c>
      <c r="AX84" s="4">
        <v>1.80926193189373</v>
      </c>
      <c r="AY84" s="4">
        <v>0.15931789081740599</v>
      </c>
      <c r="AZ84" s="4">
        <v>2.2664458408863202</v>
      </c>
      <c r="BA84" s="4">
        <v>0.22234078332895299</v>
      </c>
      <c r="BB84" s="4">
        <v>228.71882870660599</v>
      </c>
      <c r="BC84" s="4">
        <v>17.4618856760328</v>
      </c>
      <c r="BD84" s="4">
        <v>493.990009196617</v>
      </c>
      <c r="BE84" s="4">
        <v>31.124879549632599</v>
      </c>
      <c r="BF84" s="4">
        <v>10.0429633701045</v>
      </c>
      <c r="BG84" s="4">
        <v>0.37269572449171601</v>
      </c>
    </row>
    <row r="85" spans="1:59" x14ac:dyDescent="0.25">
      <c r="A85" t="s">
        <v>251</v>
      </c>
      <c r="B85" s="4" t="s">
        <v>167</v>
      </c>
      <c r="C85" s="4">
        <v>358.18909750341402</v>
      </c>
      <c r="D85" s="4" t="s">
        <v>167</v>
      </c>
      <c r="E85" s="4">
        <v>251.361190747395</v>
      </c>
      <c r="F85" s="4">
        <v>2826.7636011991899</v>
      </c>
      <c r="G85" s="4">
        <v>1613.21049546989</v>
      </c>
      <c r="H85" s="4">
        <v>621.45709692694595</v>
      </c>
      <c r="I85" s="4">
        <v>17.9351103373609</v>
      </c>
      <c r="J85" s="4">
        <v>388853.10128643602</v>
      </c>
      <c r="K85" s="4">
        <v>11811.171021041</v>
      </c>
      <c r="L85" s="4">
        <v>5.4033641606711296</v>
      </c>
      <c r="M85" s="4">
        <v>2.31790242922543</v>
      </c>
      <c r="N85" s="4">
        <v>5.4836379700166603E-2</v>
      </c>
      <c r="O85" s="4">
        <v>3.6946430682984602E-2</v>
      </c>
      <c r="P85" s="4">
        <v>9.6916409704541504</v>
      </c>
      <c r="Q85" s="4">
        <v>0.43831524974992703</v>
      </c>
      <c r="R85" s="4" t="s">
        <v>167</v>
      </c>
      <c r="S85" s="4">
        <v>2.0500285473013701E-2</v>
      </c>
      <c r="T85" s="4">
        <v>0.73302972853404003</v>
      </c>
      <c r="U85" s="4">
        <v>0.19878409008639999</v>
      </c>
      <c r="V85" s="4">
        <v>1.2835643320160799</v>
      </c>
      <c r="W85" s="4">
        <v>0.29392957607235598</v>
      </c>
      <c r="X85" s="4">
        <v>0.50604630931318195</v>
      </c>
      <c r="Y85" s="4">
        <v>0.100575973140434</v>
      </c>
      <c r="Z85" s="4">
        <v>8.0811134045721804</v>
      </c>
      <c r="AA85" s="4">
        <v>0.81672062951784696</v>
      </c>
      <c r="AB85" s="4">
        <v>3.0467843490087598</v>
      </c>
      <c r="AC85" s="4">
        <v>0.19330362367381901</v>
      </c>
      <c r="AD85" s="4">
        <v>41.735514764604702</v>
      </c>
      <c r="AE85" s="4">
        <v>1.6095091704804001</v>
      </c>
      <c r="AF85" s="4">
        <v>18.437145991701101</v>
      </c>
      <c r="AG85" s="4">
        <v>0.65696751979784296</v>
      </c>
      <c r="AH85" s="4">
        <v>102.873763370492</v>
      </c>
      <c r="AI85" s="4">
        <v>3.1794699227623102</v>
      </c>
      <c r="AJ85" s="4">
        <v>23.7050401691363</v>
      </c>
      <c r="AK85" s="4">
        <v>0.80750371355636996</v>
      </c>
      <c r="AL85" s="4">
        <v>257.68112061155102</v>
      </c>
      <c r="AM85" s="4">
        <v>8.2962973271286096</v>
      </c>
      <c r="AN85" s="4">
        <v>59.499856599610098</v>
      </c>
      <c r="AO85" s="4">
        <v>1.8199930145327301</v>
      </c>
      <c r="AP85" s="4">
        <v>9157.0010420418603</v>
      </c>
      <c r="AQ85" s="4">
        <v>369.114375766016</v>
      </c>
      <c r="AR85" s="4">
        <v>0.89946131263504203</v>
      </c>
      <c r="AS85" s="4">
        <v>0.13669607890784599</v>
      </c>
      <c r="AT85" s="4" t="s">
        <v>167</v>
      </c>
      <c r="AU85" s="4">
        <v>1.45089059786222</v>
      </c>
      <c r="AV85" s="4">
        <v>27.163782251265399</v>
      </c>
      <c r="AW85" s="4">
        <v>0.73591000617333502</v>
      </c>
      <c r="AX85" s="4">
        <v>1.32348881314448</v>
      </c>
      <c r="AY85" s="4">
        <v>0.155888350388518</v>
      </c>
      <c r="AZ85" s="4">
        <v>1.8297818561416099</v>
      </c>
      <c r="BA85" s="4">
        <v>0.208851107491063</v>
      </c>
      <c r="BB85" s="4">
        <v>177.28606563340099</v>
      </c>
      <c r="BC85" s="4">
        <v>6.81984908346013</v>
      </c>
      <c r="BD85" s="4">
        <v>387.10216640149002</v>
      </c>
      <c r="BE85" s="4">
        <v>14.1634256967144</v>
      </c>
      <c r="BF85" s="4">
        <v>7.86937159460338</v>
      </c>
      <c r="BG85" s="4">
        <v>0.24256251506058199</v>
      </c>
    </row>
    <row r="86" spans="1:59" x14ac:dyDescent="0.25">
      <c r="A86" t="s">
        <v>252</v>
      </c>
      <c r="B86" s="4" t="s">
        <v>167</v>
      </c>
      <c r="C86" s="4">
        <v>299.98910910688801</v>
      </c>
      <c r="D86" s="4" t="s">
        <v>167</v>
      </c>
      <c r="E86" s="4">
        <v>294.94144748232401</v>
      </c>
      <c r="F86" s="4">
        <v>5.31908783308082</v>
      </c>
      <c r="G86" s="4">
        <v>1.77358258135901</v>
      </c>
      <c r="H86" s="4">
        <v>989.782212005715</v>
      </c>
      <c r="I86" s="4">
        <v>56.860130542629499</v>
      </c>
      <c r="J86" s="4">
        <v>379974.95787553798</v>
      </c>
      <c r="K86" s="4">
        <v>12467.003901218</v>
      </c>
      <c r="L86" s="4">
        <v>2.7755369587600902</v>
      </c>
      <c r="M86" s="4">
        <v>0.290516892209988</v>
      </c>
      <c r="N86" s="4">
        <v>6.6279554463519103E-2</v>
      </c>
      <c r="O86" s="4">
        <v>2.9767720572835998E-2</v>
      </c>
      <c r="P86" s="4">
        <v>17.1977612010147</v>
      </c>
      <c r="Q86" s="4">
        <v>1.16851265689742</v>
      </c>
      <c r="R86" s="4">
        <v>7.7920895849955402E-2</v>
      </c>
      <c r="S86" s="4">
        <v>2.4758832925286099E-2</v>
      </c>
      <c r="T86" s="4">
        <v>0.95371268050971902</v>
      </c>
      <c r="U86" s="4">
        <v>0.238105824266376</v>
      </c>
      <c r="V86" s="4">
        <v>2.04089370231913</v>
      </c>
      <c r="W86" s="4">
        <v>0.35436968399929702</v>
      </c>
      <c r="X86" s="4">
        <v>0.60337609752616295</v>
      </c>
      <c r="Y86" s="4">
        <v>9.94051812374529E-2</v>
      </c>
      <c r="Z86" s="4">
        <v>13.291232878732499</v>
      </c>
      <c r="AA86" s="4">
        <v>1.1631330633644901</v>
      </c>
      <c r="AB86" s="4">
        <v>5.0334814489149702</v>
      </c>
      <c r="AC86" s="4">
        <v>0.39046507687537801</v>
      </c>
      <c r="AD86" s="4">
        <v>70.754436594847903</v>
      </c>
      <c r="AE86" s="4">
        <v>4.1880815566023504</v>
      </c>
      <c r="AF86" s="4">
        <v>29.714946828511899</v>
      </c>
      <c r="AG86" s="4">
        <v>1.7562254746475201</v>
      </c>
      <c r="AH86" s="4">
        <v>161.39882965823099</v>
      </c>
      <c r="AI86" s="4">
        <v>9.7992408238753708</v>
      </c>
      <c r="AJ86" s="4">
        <v>37.496417549243503</v>
      </c>
      <c r="AK86" s="4">
        <v>2.4272993670101699</v>
      </c>
      <c r="AL86" s="4">
        <v>384.20803347226399</v>
      </c>
      <c r="AM86" s="4">
        <v>24.851021714155401</v>
      </c>
      <c r="AN86" s="4">
        <v>88.823065838566393</v>
      </c>
      <c r="AO86" s="4">
        <v>6.1376828825308598</v>
      </c>
      <c r="AP86" s="4">
        <v>9567.2738849266207</v>
      </c>
      <c r="AQ86" s="4">
        <v>534.96838647279003</v>
      </c>
      <c r="AR86" s="4">
        <v>1.18246016099507</v>
      </c>
      <c r="AS86" s="4">
        <v>0.110706613215707</v>
      </c>
      <c r="AT86" s="4" t="s">
        <v>167</v>
      </c>
      <c r="AU86" s="4">
        <v>0.95878173498236996</v>
      </c>
      <c r="AV86" s="4">
        <v>62.209827954621304</v>
      </c>
      <c r="AW86" s="4">
        <v>4.0136729683955403</v>
      </c>
      <c r="AX86" s="4">
        <v>3.1653933782027801</v>
      </c>
      <c r="AY86" s="4">
        <v>0.24306074091931201</v>
      </c>
      <c r="AZ86" s="4">
        <v>4.3704453039733799</v>
      </c>
      <c r="BA86" s="4">
        <v>0.48762423983033099</v>
      </c>
      <c r="BB86" s="4">
        <v>424.459126301705</v>
      </c>
      <c r="BC86" s="4">
        <v>37.375630513269101</v>
      </c>
      <c r="BD86" s="4">
        <v>881.51623499803702</v>
      </c>
      <c r="BE86" s="4">
        <v>75.028256086568206</v>
      </c>
      <c r="BF86" s="4">
        <v>18.147668687912301</v>
      </c>
      <c r="BG86" s="4">
        <v>1.2127798397862699</v>
      </c>
    </row>
    <row r="87" spans="1:59" x14ac:dyDescent="0.25">
      <c r="A87" t="s">
        <v>253</v>
      </c>
      <c r="B87" s="4" t="s">
        <v>167</v>
      </c>
      <c r="C87" s="4">
        <v>349.958474636978</v>
      </c>
      <c r="D87" s="4" t="s">
        <v>167</v>
      </c>
      <c r="E87" s="4">
        <v>247.126980990097</v>
      </c>
      <c r="F87" s="4">
        <v>5.4277332698503002</v>
      </c>
      <c r="G87" s="4">
        <v>2.0803839162069799</v>
      </c>
      <c r="H87" s="4">
        <v>632.02112167816995</v>
      </c>
      <c r="I87" s="4">
        <v>51.848521149928402</v>
      </c>
      <c r="J87" s="4">
        <v>379673.929012159</v>
      </c>
      <c r="K87" s="4">
        <v>11532.113989662401</v>
      </c>
      <c r="L87" s="4">
        <v>1.37810221817061</v>
      </c>
      <c r="M87" s="4">
        <v>0.14936600496473201</v>
      </c>
      <c r="N87" s="4">
        <v>4.23790579036833E-2</v>
      </c>
      <c r="O87" s="4">
        <v>2.6918256220706802E-2</v>
      </c>
      <c r="P87" s="4">
        <v>10.7567893114659</v>
      </c>
      <c r="Q87" s="4">
        <v>1.007140140757</v>
      </c>
      <c r="R87" s="4" t="s">
        <v>167</v>
      </c>
      <c r="S87" s="4">
        <v>2.2949757122777199E-2</v>
      </c>
      <c r="T87" s="4">
        <v>0.79213192197608995</v>
      </c>
      <c r="U87" s="4">
        <v>0.22043818777097801</v>
      </c>
      <c r="V87" s="4">
        <v>1.1290366817181501</v>
      </c>
      <c r="W87" s="4">
        <v>0.29364359779503102</v>
      </c>
      <c r="X87" s="4">
        <v>0.37220570076257298</v>
      </c>
      <c r="Y87" s="4">
        <v>9.2543870031318198E-2</v>
      </c>
      <c r="Z87" s="4">
        <v>8.6737435251805994</v>
      </c>
      <c r="AA87" s="4">
        <v>0.82328987823108102</v>
      </c>
      <c r="AB87" s="4">
        <v>3.1856417541986302</v>
      </c>
      <c r="AC87" s="4">
        <v>0.35341790579944699</v>
      </c>
      <c r="AD87" s="4">
        <v>44.395014130112699</v>
      </c>
      <c r="AE87" s="4">
        <v>4.2446532898338001</v>
      </c>
      <c r="AF87" s="4">
        <v>18.751227010987598</v>
      </c>
      <c r="AG87" s="4">
        <v>1.57237440772849</v>
      </c>
      <c r="AH87" s="4">
        <v>104.251246343582</v>
      </c>
      <c r="AI87" s="4">
        <v>8.4771862148792394</v>
      </c>
      <c r="AJ87" s="4">
        <v>23.537330010108398</v>
      </c>
      <c r="AK87" s="4">
        <v>1.86151878391499</v>
      </c>
      <c r="AL87" s="4">
        <v>247.75310166824801</v>
      </c>
      <c r="AM87" s="4">
        <v>20.1148007832616</v>
      </c>
      <c r="AN87" s="4">
        <v>56.176951342216903</v>
      </c>
      <c r="AO87" s="4">
        <v>4.3227109837000697</v>
      </c>
      <c r="AP87" s="4">
        <v>9765.0168634401707</v>
      </c>
      <c r="AQ87" s="4">
        <v>408.00140251739299</v>
      </c>
      <c r="AR87" s="4">
        <v>0.65966680262565602</v>
      </c>
      <c r="AS87" s="4">
        <v>9.1594036658772998E-2</v>
      </c>
      <c r="AT87" s="4" t="s">
        <v>167</v>
      </c>
      <c r="AU87" s="4">
        <v>1.1864593051777399</v>
      </c>
      <c r="AV87" s="4">
        <v>36.050303277914402</v>
      </c>
      <c r="AW87" s="4">
        <v>2.6183437033557899</v>
      </c>
      <c r="AX87" s="4">
        <v>1.9068374132461401</v>
      </c>
      <c r="AY87" s="4">
        <v>0.20737306244659201</v>
      </c>
      <c r="AZ87" s="4">
        <v>3.27716750303841</v>
      </c>
      <c r="BA87" s="4">
        <v>0.42377781517678598</v>
      </c>
      <c r="BB87" s="4">
        <v>308.02678688027902</v>
      </c>
      <c r="BC87" s="4">
        <v>44.915334843086796</v>
      </c>
      <c r="BD87" s="4">
        <v>515.96763054286203</v>
      </c>
      <c r="BE87" s="4">
        <v>53.853242349581599</v>
      </c>
      <c r="BF87" s="4">
        <v>10.9079893910528</v>
      </c>
      <c r="BG87" s="4">
        <v>0.83124377568221297</v>
      </c>
    </row>
    <row r="88" spans="1:59" x14ac:dyDescent="0.25">
      <c r="A88" t="s">
        <v>254</v>
      </c>
      <c r="B88" s="4">
        <v>77505.857889277802</v>
      </c>
      <c r="C88" s="4">
        <v>28916.373887780701</v>
      </c>
      <c r="D88" s="4">
        <v>30919.811618452801</v>
      </c>
      <c r="E88" s="4">
        <v>11782.232352663699</v>
      </c>
      <c r="F88" s="4">
        <v>282.54589815110398</v>
      </c>
      <c r="G88" s="4">
        <v>105.627868359559</v>
      </c>
      <c r="H88" s="4">
        <v>1223.1107543292101</v>
      </c>
      <c r="I88" s="4">
        <v>103.198957895551</v>
      </c>
      <c r="J88" s="4">
        <v>332755.28473518702</v>
      </c>
      <c r="K88" s="4">
        <v>25777.910860841701</v>
      </c>
      <c r="L88" s="4">
        <v>3.87763907019739</v>
      </c>
      <c r="M88" s="4">
        <v>0.85647608124237595</v>
      </c>
      <c r="N88" s="4">
        <v>99.244941917812596</v>
      </c>
      <c r="O88" s="4">
        <v>33.398633050886197</v>
      </c>
      <c r="P88" s="4">
        <v>179.53991959874199</v>
      </c>
      <c r="Q88" s="4">
        <v>57.547778909225102</v>
      </c>
      <c r="R88" s="4">
        <v>21.496387108928499</v>
      </c>
      <c r="S88" s="4">
        <v>7.2919569579698198</v>
      </c>
      <c r="T88" s="4">
        <v>83.276880172066598</v>
      </c>
      <c r="U88" s="4">
        <v>29.334322457844699</v>
      </c>
      <c r="V88" s="4">
        <v>15.624259767460501</v>
      </c>
      <c r="W88" s="4">
        <v>4.2826175543328704</v>
      </c>
      <c r="X88" s="4">
        <v>2.1647454676517701</v>
      </c>
      <c r="Y88" s="4">
        <v>0.55287052508649404</v>
      </c>
      <c r="Z88" s="4">
        <v>32.747502849068098</v>
      </c>
      <c r="AA88" s="4">
        <v>5.1926743027741802</v>
      </c>
      <c r="AB88" s="4">
        <v>8.7455159944968308</v>
      </c>
      <c r="AC88" s="4">
        <v>0.97645260663670597</v>
      </c>
      <c r="AD88" s="4">
        <v>104.915621288138</v>
      </c>
      <c r="AE88" s="4">
        <v>9.5616415354954505</v>
      </c>
      <c r="AF88" s="4">
        <v>39.324435152224403</v>
      </c>
      <c r="AG88" s="4">
        <v>3.3815098019275802</v>
      </c>
      <c r="AH88" s="4">
        <v>194.314594769423</v>
      </c>
      <c r="AI88" s="4">
        <v>13.645129534480001</v>
      </c>
      <c r="AJ88" s="4">
        <v>40.334857682523896</v>
      </c>
      <c r="AK88" s="4">
        <v>2.52824524185427</v>
      </c>
      <c r="AL88" s="4">
        <v>368.90643764923198</v>
      </c>
      <c r="AM88" s="4">
        <v>18.741952738089999</v>
      </c>
      <c r="AN88" s="4">
        <v>76.617376970794098</v>
      </c>
      <c r="AO88" s="4">
        <v>3.4578692634114301</v>
      </c>
      <c r="AP88" s="4">
        <v>8806.6213268571992</v>
      </c>
      <c r="AQ88" s="4">
        <v>945.82734979965699</v>
      </c>
      <c r="AR88" s="4">
        <v>0.66678277822417198</v>
      </c>
      <c r="AS88" s="4">
        <v>9.0320246256598305E-2</v>
      </c>
      <c r="AT88" s="4" t="s">
        <v>167</v>
      </c>
      <c r="AU88" s="4">
        <v>1.01705601024179</v>
      </c>
      <c r="AV88" s="4">
        <v>41.353960916688798</v>
      </c>
      <c r="AW88" s="4">
        <v>2.7682206216716398</v>
      </c>
      <c r="AX88" s="4">
        <v>2.9234027584373301</v>
      </c>
      <c r="AY88" s="4">
        <v>0.48602010116109901</v>
      </c>
      <c r="AZ88" s="4">
        <v>3.7930582774860602</v>
      </c>
      <c r="BA88" s="4">
        <v>0.60994436607534996</v>
      </c>
      <c r="BB88" s="4">
        <v>379.676209336299</v>
      </c>
      <c r="BC88" s="4">
        <v>47.046120345388601</v>
      </c>
      <c r="BD88" s="4">
        <v>585.54093970764802</v>
      </c>
      <c r="BE88" s="4">
        <v>30.946976927723401</v>
      </c>
      <c r="BF88" s="4">
        <v>12.7601041128248</v>
      </c>
      <c r="BG88" s="4">
        <v>1.05031448535856</v>
      </c>
    </row>
    <row r="89" spans="1:59" x14ac:dyDescent="0.25">
      <c r="A89" t="s">
        <v>255</v>
      </c>
      <c r="B89" s="4" t="s">
        <v>167</v>
      </c>
      <c r="C89" s="4">
        <v>249.60936939445699</v>
      </c>
      <c r="D89" s="4" t="s">
        <v>167</v>
      </c>
      <c r="E89" s="4">
        <v>265.31386433480498</v>
      </c>
      <c r="F89" s="4">
        <v>5.4458773156187403</v>
      </c>
      <c r="G89" s="4">
        <v>1.7479104131179599</v>
      </c>
      <c r="H89" s="4">
        <v>761.62523328829002</v>
      </c>
      <c r="I89" s="4">
        <v>31.485461687909101</v>
      </c>
      <c r="J89" s="4">
        <v>383063.17411445698</v>
      </c>
      <c r="K89" s="4">
        <v>12592.889511685</v>
      </c>
      <c r="L89" s="4">
        <v>1.29152714673747</v>
      </c>
      <c r="M89" s="4">
        <v>0.135247874430661</v>
      </c>
      <c r="N89" s="4" t="s">
        <v>167</v>
      </c>
      <c r="O89" s="4">
        <v>0</v>
      </c>
      <c r="P89" s="4">
        <v>7.4631474335880297</v>
      </c>
      <c r="Q89" s="4">
        <v>0.45369695705387802</v>
      </c>
      <c r="R89" s="4">
        <v>8.8744466994298998E-2</v>
      </c>
      <c r="S89" s="4">
        <v>2.9756433340858798E-2</v>
      </c>
      <c r="T89" s="4">
        <v>1.41915253155806</v>
      </c>
      <c r="U89" s="4">
        <v>0.31339867919597703</v>
      </c>
      <c r="V89" s="4">
        <v>2.3343274359009301</v>
      </c>
      <c r="W89" s="4">
        <v>0.39962800307899599</v>
      </c>
      <c r="X89" s="4">
        <v>0.71138910988052395</v>
      </c>
      <c r="Y89" s="4">
        <v>0.123073006526545</v>
      </c>
      <c r="Z89" s="4">
        <v>15.085043123799</v>
      </c>
      <c r="AA89" s="4">
        <v>1.42927408380609</v>
      </c>
      <c r="AB89" s="4">
        <v>4.5138298468405598</v>
      </c>
      <c r="AC89" s="4">
        <v>0.27479796582562999</v>
      </c>
      <c r="AD89" s="4">
        <v>59.795581166631401</v>
      </c>
      <c r="AE89" s="4">
        <v>3.3140853621369399</v>
      </c>
      <c r="AF89" s="4">
        <v>23.211734867234401</v>
      </c>
      <c r="AG89" s="4">
        <v>1.0007215219172501</v>
      </c>
      <c r="AH89" s="4">
        <v>119.286238871647</v>
      </c>
      <c r="AI89" s="4">
        <v>5.1446754744166601</v>
      </c>
      <c r="AJ89" s="4">
        <v>26.5648561650777</v>
      </c>
      <c r="AK89" s="4">
        <v>1.0720775358700101</v>
      </c>
      <c r="AL89" s="4">
        <v>268.95070828815199</v>
      </c>
      <c r="AM89" s="4">
        <v>7.8370223634806502</v>
      </c>
      <c r="AN89" s="4">
        <v>62.261324763606602</v>
      </c>
      <c r="AO89" s="4">
        <v>2.15968544853928</v>
      </c>
      <c r="AP89" s="4">
        <v>9705.7635653794205</v>
      </c>
      <c r="AQ89" s="4">
        <v>454.06210641469301</v>
      </c>
      <c r="AR89" s="4">
        <v>0.50733537854891098</v>
      </c>
      <c r="AS89" s="4">
        <v>6.68706882743558E-2</v>
      </c>
      <c r="AT89" s="4" t="s">
        <v>167</v>
      </c>
      <c r="AU89" s="4">
        <v>0.92706516813046702</v>
      </c>
      <c r="AV89" s="4">
        <v>16.4536959725766</v>
      </c>
      <c r="AW89" s="4">
        <v>1.12073738339644</v>
      </c>
      <c r="AX89" s="4">
        <v>0.71934876488571897</v>
      </c>
      <c r="AY89" s="4">
        <v>0.112677014749013</v>
      </c>
      <c r="AZ89" s="4">
        <v>0.65758285252461302</v>
      </c>
      <c r="BA89" s="4">
        <v>0.115923969972609</v>
      </c>
      <c r="BB89" s="4">
        <v>95.743796503895396</v>
      </c>
      <c r="BC89" s="4">
        <v>6.5314136044381899</v>
      </c>
      <c r="BD89" s="4">
        <v>352.63081198717703</v>
      </c>
      <c r="BE89" s="4">
        <v>16.470831960990701</v>
      </c>
      <c r="BF89" s="4">
        <v>4.5172065584029903</v>
      </c>
      <c r="BG89" s="4">
        <v>0.32749591104496401</v>
      </c>
    </row>
    <row r="90" spans="1:59" x14ac:dyDescent="0.25">
      <c r="A90" t="s">
        <v>256</v>
      </c>
      <c r="B90" s="4" t="s">
        <v>167</v>
      </c>
      <c r="C90" s="4">
        <v>255.75527555491399</v>
      </c>
      <c r="D90" s="4" t="s">
        <v>167</v>
      </c>
      <c r="E90" s="4">
        <v>300.19426309429099</v>
      </c>
      <c r="F90" s="4">
        <v>3.40691786774391</v>
      </c>
      <c r="G90" s="4">
        <v>1.3098987020294699</v>
      </c>
      <c r="H90" s="4">
        <v>616.566312294505</v>
      </c>
      <c r="I90" s="4">
        <v>25.034388526424902</v>
      </c>
      <c r="J90" s="4">
        <v>388487.83091192</v>
      </c>
      <c r="K90" s="4">
        <v>11517.783859458399</v>
      </c>
      <c r="L90" s="4">
        <v>0.94819761778446898</v>
      </c>
      <c r="M90" s="4">
        <v>0.14075518540884699</v>
      </c>
      <c r="N90" s="4" t="s">
        <v>167</v>
      </c>
      <c r="O90" s="4">
        <v>0</v>
      </c>
      <c r="P90" s="4">
        <v>7.3698857449622004</v>
      </c>
      <c r="Q90" s="4">
        <v>0.38581899129467201</v>
      </c>
      <c r="R90" s="4" t="s">
        <v>167</v>
      </c>
      <c r="S90" s="4">
        <v>3.0000742540451399E-2</v>
      </c>
      <c r="T90" s="4">
        <v>0.79688794415743303</v>
      </c>
      <c r="U90" s="4">
        <v>0.27280339654649599</v>
      </c>
      <c r="V90" s="4">
        <v>1.6485333342991999</v>
      </c>
      <c r="W90" s="4">
        <v>0.31474909962508602</v>
      </c>
      <c r="X90" s="4">
        <v>0.51209614506871703</v>
      </c>
      <c r="Y90" s="4">
        <v>9.5195534178201605E-2</v>
      </c>
      <c r="Z90" s="4">
        <v>9.1616898382174892</v>
      </c>
      <c r="AA90" s="4">
        <v>0.80599999023794999</v>
      </c>
      <c r="AB90" s="4">
        <v>3.0286282611912698</v>
      </c>
      <c r="AC90" s="4">
        <v>0.21400763067482401</v>
      </c>
      <c r="AD90" s="4">
        <v>44.208140043647802</v>
      </c>
      <c r="AE90" s="4">
        <v>2.4197089385223398</v>
      </c>
      <c r="AF90" s="4">
        <v>18.8332032880645</v>
      </c>
      <c r="AG90" s="4">
        <v>0.83422627556983997</v>
      </c>
      <c r="AH90" s="4">
        <v>102.606050254466</v>
      </c>
      <c r="AI90" s="4">
        <v>4.0196009925146798</v>
      </c>
      <c r="AJ90" s="4">
        <v>23.571481428164098</v>
      </c>
      <c r="AK90" s="4">
        <v>0.78364315377724703</v>
      </c>
      <c r="AL90" s="4">
        <v>242.90000455491</v>
      </c>
      <c r="AM90" s="4">
        <v>7.9066838508052903</v>
      </c>
      <c r="AN90" s="4">
        <v>59.033016598201399</v>
      </c>
      <c r="AO90" s="4">
        <v>1.93516717688258</v>
      </c>
      <c r="AP90" s="4">
        <v>10331.5726782485</v>
      </c>
      <c r="AQ90" s="4">
        <v>452.71753733991699</v>
      </c>
      <c r="AR90" s="4">
        <v>0.43334953453097802</v>
      </c>
      <c r="AS90" s="4">
        <v>6.4343086300985106E-2</v>
      </c>
      <c r="AT90" s="4" t="s">
        <v>167</v>
      </c>
      <c r="AU90" s="4">
        <v>0.74673170835471403</v>
      </c>
      <c r="AV90" s="4">
        <v>22.710918417378402</v>
      </c>
      <c r="AW90" s="4">
        <v>1.18006939300122</v>
      </c>
      <c r="AX90" s="4">
        <v>1.1402946827714999</v>
      </c>
      <c r="AY90" s="4">
        <v>0.10728029053195</v>
      </c>
      <c r="AZ90" s="4">
        <v>1.41976952312621</v>
      </c>
      <c r="BA90" s="4">
        <v>0.14982032225521799</v>
      </c>
      <c r="BB90" s="4">
        <v>142.587385511078</v>
      </c>
      <c r="BC90" s="4">
        <v>8.5104385327793803</v>
      </c>
      <c r="BD90" s="4">
        <v>325.97676984896901</v>
      </c>
      <c r="BE90" s="4">
        <v>13.166257509936599</v>
      </c>
      <c r="BF90" s="4">
        <v>6.5334531785073002</v>
      </c>
      <c r="BG90" s="4">
        <v>0.34086370923294901</v>
      </c>
    </row>
    <row r="91" spans="1:59" x14ac:dyDescent="0.25">
      <c r="A91" t="s">
        <v>257</v>
      </c>
      <c r="B91" s="4">
        <v>3554.0733556362002</v>
      </c>
      <c r="C91" s="4">
        <v>3007.7202198855798</v>
      </c>
      <c r="D91" s="4">
        <v>1239.6546459086401</v>
      </c>
      <c r="E91" s="4">
        <v>1316.7467983670299</v>
      </c>
      <c r="F91" s="4">
        <v>26.062120818153701</v>
      </c>
      <c r="G91" s="4">
        <v>24.502994338082001</v>
      </c>
      <c r="H91" s="4">
        <v>637.45047356832504</v>
      </c>
      <c r="I91" s="4">
        <v>12.112446344102899</v>
      </c>
      <c r="J91" s="4">
        <v>374321.14821721503</v>
      </c>
      <c r="K91" s="4">
        <v>12129.359486985401</v>
      </c>
      <c r="L91" s="4">
        <v>1.7735991549749901</v>
      </c>
      <c r="M91" s="4">
        <v>0.15905905989667299</v>
      </c>
      <c r="N91" s="4">
        <v>3.3874230867015802</v>
      </c>
      <c r="O91" s="4">
        <v>3.0016181592031002</v>
      </c>
      <c r="P91" s="4">
        <v>19.877991831403399</v>
      </c>
      <c r="Q91" s="4">
        <v>8.7881474764996792</v>
      </c>
      <c r="R91" s="4">
        <v>1.26253064268391</v>
      </c>
      <c r="S91" s="4">
        <v>1.0543928622022301</v>
      </c>
      <c r="T91" s="4">
        <v>5.3399997413739397</v>
      </c>
      <c r="U91" s="4">
        <v>4.3048792206716699</v>
      </c>
      <c r="V91" s="4">
        <v>2.0878445134759498</v>
      </c>
      <c r="W91" s="4">
        <v>0.73661507604361698</v>
      </c>
      <c r="X91" s="4">
        <v>0.49655972912727803</v>
      </c>
      <c r="Y91" s="4">
        <v>0.123986624829037</v>
      </c>
      <c r="Z91" s="4">
        <v>9.1475705984797404</v>
      </c>
      <c r="AA91" s="4">
        <v>0.78339784647487798</v>
      </c>
      <c r="AB91" s="4">
        <v>2.86626833755553</v>
      </c>
      <c r="AC91" s="4">
        <v>0.17232270448369699</v>
      </c>
      <c r="AD91" s="4">
        <v>43.3027225250027</v>
      </c>
      <c r="AE91" s="4">
        <v>1.59688844797706</v>
      </c>
      <c r="AF91" s="4">
        <v>18.971765171052098</v>
      </c>
      <c r="AG91" s="4">
        <v>0.56793369741615796</v>
      </c>
      <c r="AH91" s="4">
        <v>108.385290531575</v>
      </c>
      <c r="AI91" s="4">
        <v>3.11756051042051</v>
      </c>
      <c r="AJ91" s="4">
        <v>26.445340982992601</v>
      </c>
      <c r="AK91" s="4">
        <v>0.63933091849397505</v>
      </c>
      <c r="AL91" s="4">
        <v>289.03897615304902</v>
      </c>
      <c r="AM91" s="4">
        <v>5.6070404093842798</v>
      </c>
      <c r="AN91" s="4">
        <v>71.8402637011515</v>
      </c>
      <c r="AO91" s="4">
        <v>1.79356907853087</v>
      </c>
      <c r="AP91" s="4">
        <v>10480.6395313883</v>
      </c>
      <c r="AQ91" s="4">
        <v>517.31283430590304</v>
      </c>
      <c r="AR91" s="4">
        <v>0.97290998791635996</v>
      </c>
      <c r="AS91" s="4">
        <v>0.10055208953622299</v>
      </c>
      <c r="AT91" s="4" t="s">
        <v>167</v>
      </c>
      <c r="AU91" s="4">
        <v>0.92493759537837394</v>
      </c>
      <c r="AV91" s="4">
        <v>37.894925541110901</v>
      </c>
      <c r="AW91" s="4">
        <v>1.5930822110743099</v>
      </c>
      <c r="AX91" s="4">
        <v>2.0844868938199701</v>
      </c>
      <c r="AY91" s="4">
        <v>0.20743990978104401</v>
      </c>
      <c r="AZ91" s="4">
        <v>1.65526466731838</v>
      </c>
      <c r="BA91" s="4">
        <v>0.21051447122442099</v>
      </c>
      <c r="BB91" s="4">
        <v>158.057812068793</v>
      </c>
      <c r="BC91" s="4">
        <v>4.2424805372607501</v>
      </c>
      <c r="BD91" s="4">
        <v>564.84674768125899</v>
      </c>
      <c r="BE91" s="4">
        <v>13.054566698853799</v>
      </c>
      <c r="BF91" s="4">
        <v>10.5422481837203</v>
      </c>
      <c r="BG91" s="4">
        <v>0.438203518037593</v>
      </c>
    </row>
    <row r="92" spans="1:59" x14ac:dyDescent="0.25">
      <c r="A92" t="s">
        <v>258</v>
      </c>
      <c r="B92" s="4">
        <v>689.06708172680396</v>
      </c>
      <c r="C92" s="4">
        <v>233.39892568399699</v>
      </c>
      <c r="D92" s="4" t="s">
        <v>167</v>
      </c>
      <c r="E92" s="4">
        <v>229.08075521574099</v>
      </c>
      <c r="F92" s="4">
        <v>2.24537078773798</v>
      </c>
      <c r="G92" s="4">
        <v>1.55825073020628</v>
      </c>
      <c r="H92" s="4">
        <v>1356.91551776912</v>
      </c>
      <c r="I92" s="4">
        <v>75.071357845246894</v>
      </c>
      <c r="J92" s="4">
        <v>374963.69585243898</v>
      </c>
      <c r="K92" s="4">
        <v>10183.472433012001</v>
      </c>
      <c r="L92" s="4">
        <v>2.6784178840328798</v>
      </c>
      <c r="M92" s="4">
        <v>0.31027060245843902</v>
      </c>
      <c r="N92" s="4">
        <v>2.8357232126487698E-2</v>
      </c>
      <c r="O92" s="4">
        <v>2.3406710902255799E-2</v>
      </c>
      <c r="P92" s="4">
        <v>17.306998969827401</v>
      </c>
      <c r="Q92" s="4">
        <v>1.3437243490180399</v>
      </c>
      <c r="R92" s="4">
        <v>0.128555623661716</v>
      </c>
      <c r="S92" s="4">
        <v>3.30784817590885E-2</v>
      </c>
      <c r="T92" s="4">
        <v>2.0690440777968599</v>
      </c>
      <c r="U92" s="4">
        <v>0.46215785352434602</v>
      </c>
      <c r="V92" s="4">
        <v>3.9385609927768899</v>
      </c>
      <c r="W92" s="4">
        <v>0.60446004305538603</v>
      </c>
      <c r="X92" s="4">
        <v>1.29865154392764</v>
      </c>
      <c r="Y92" s="4">
        <v>0.17095528655581901</v>
      </c>
      <c r="Z92" s="4">
        <v>22.353323157995501</v>
      </c>
      <c r="AA92" s="4">
        <v>2.09808441002694</v>
      </c>
      <c r="AB92" s="4">
        <v>7.3838871034367797</v>
      </c>
      <c r="AC92" s="4">
        <v>0.55557102433797401</v>
      </c>
      <c r="AD92" s="4">
        <v>102.530157692337</v>
      </c>
      <c r="AE92" s="4">
        <v>6.7347482115097401</v>
      </c>
      <c r="AF92" s="4">
        <v>41.488200641249797</v>
      </c>
      <c r="AG92" s="4">
        <v>2.23835853255828</v>
      </c>
      <c r="AH92" s="4">
        <v>216.21488815802201</v>
      </c>
      <c r="AI92" s="4">
        <v>11.8175161332928</v>
      </c>
      <c r="AJ92" s="4">
        <v>49.337935846740798</v>
      </c>
      <c r="AK92" s="4">
        <v>2.616839420831</v>
      </c>
      <c r="AL92" s="4">
        <v>498.432777669465</v>
      </c>
      <c r="AM92" s="4">
        <v>26.604335340189898</v>
      </c>
      <c r="AN92" s="4">
        <v>115.838112750432</v>
      </c>
      <c r="AO92" s="4">
        <v>5.6533800480856797</v>
      </c>
      <c r="AP92" s="4">
        <v>9279.9804185529701</v>
      </c>
      <c r="AQ92" s="4">
        <v>419.26290276320401</v>
      </c>
      <c r="AR92" s="4">
        <v>0.96058594177310397</v>
      </c>
      <c r="AS92" s="4">
        <v>0.113323682017275</v>
      </c>
      <c r="AT92" s="4" t="s">
        <v>167</v>
      </c>
      <c r="AU92" s="4">
        <v>0.95811450103595897</v>
      </c>
      <c r="AV92" s="4">
        <v>63.0220001833735</v>
      </c>
      <c r="AW92" s="4">
        <v>2.81696101945019</v>
      </c>
      <c r="AX92" s="4">
        <v>3.2428794354428399</v>
      </c>
      <c r="AY92" s="4">
        <v>0.25978556621276799</v>
      </c>
      <c r="AZ92" s="4">
        <v>4.0786586750252498</v>
      </c>
      <c r="BA92" s="4">
        <v>0.35016787685251799</v>
      </c>
      <c r="BB92" s="4">
        <v>439.24004971495998</v>
      </c>
      <c r="BC92" s="4">
        <v>39.712712131420602</v>
      </c>
      <c r="BD92" s="4">
        <v>960.01862155932497</v>
      </c>
      <c r="BE92" s="4">
        <v>63.850572291990197</v>
      </c>
      <c r="BF92" s="4">
        <v>18.1629683183331</v>
      </c>
      <c r="BG92" s="4">
        <v>0.83905889935829503</v>
      </c>
    </row>
    <row r="93" spans="1:59" x14ac:dyDescent="0.25">
      <c r="A93" t="s">
        <v>259</v>
      </c>
      <c r="B93" s="4" t="s">
        <v>167</v>
      </c>
      <c r="C93" s="4">
        <v>276.62714790074301</v>
      </c>
      <c r="D93" s="4" t="s">
        <v>167</v>
      </c>
      <c r="E93" s="4">
        <v>249.742656488465</v>
      </c>
      <c r="F93" s="4">
        <v>7.02900841791927</v>
      </c>
      <c r="G93" s="4">
        <v>1.9613825706071599</v>
      </c>
      <c r="H93" s="4">
        <v>1107.8572937808899</v>
      </c>
      <c r="I93" s="4">
        <v>69.729748113854797</v>
      </c>
      <c r="J93" s="4">
        <v>367489.04068320303</v>
      </c>
      <c r="K93" s="4">
        <v>13638.540516868299</v>
      </c>
      <c r="L93" s="4">
        <v>2.4917599697711399</v>
      </c>
      <c r="M93" s="4">
        <v>0.21849550477376201</v>
      </c>
      <c r="N93" s="4">
        <v>0.109662064940981</v>
      </c>
      <c r="O93" s="4">
        <v>5.4370166774861797E-2</v>
      </c>
      <c r="P93" s="4">
        <v>10.312546414856399</v>
      </c>
      <c r="Q93" s="4">
        <v>1.3387088376184699</v>
      </c>
      <c r="R93" s="4">
        <v>0.225828409417906</v>
      </c>
      <c r="S93" s="4">
        <v>6.06278903757832E-2</v>
      </c>
      <c r="T93" s="4">
        <v>2.8576351502690902</v>
      </c>
      <c r="U93" s="4">
        <v>0.48157399602901502</v>
      </c>
      <c r="V93" s="4">
        <v>6.7052181026425002</v>
      </c>
      <c r="W93" s="4">
        <v>0.80708527688781895</v>
      </c>
      <c r="X93" s="4">
        <v>1.5380833890636001</v>
      </c>
      <c r="Y93" s="4">
        <v>0.18800171728176901</v>
      </c>
      <c r="Z93" s="4">
        <v>33.468013957711598</v>
      </c>
      <c r="AA93" s="4">
        <v>2.7216737055271998</v>
      </c>
      <c r="AB93" s="4">
        <v>8.8939065658877308</v>
      </c>
      <c r="AC93" s="4">
        <v>0.49925446398102102</v>
      </c>
      <c r="AD93" s="4">
        <v>98.539822517770006</v>
      </c>
      <c r="AE93" s="4">
        <v>5.9257111763594104</v>
      </c>
      <c r="AF93" s="4">
        <v>33.451996508782699</v>
      </c>
      <c r="AG93" s="4">
        <v>2.1478551873540699</v>
      </c>
      <c r="AH93" s="4">
        <v>152.20292508856201</v>
      </c>
      <c r="AI93" s="4">
        <v>11.391392123233</v>
      </c>
      <c r="AJ93" s="4">
        <v>31.687814567920601</v>
      </c>
      <c r="AK93" s="4">
        <v>2.7601607201002598</v>
      </c>
      <c r="AL93" s="4">
        <v>285.299492659593</v>
      </c>
      <c r="AM93" s="4">
        <v>28.910904463431901</v>
      </c>
      <c r="AN93" s="4">
        <v>61.877662864799198</v>
      </c>
      <c r="AO93" s="4">
        <v>6.3454977788019997</v>
      </c>
      <c r="AP93" s="4">
        <v>8594.6103003509197</v>
      </c>
      <c r="AQ93" s="4">
        <v>411.73117707654899</v>
      </c>
      <c r="AR93" s="4">
        <v>0.96274215185992795</v>
      </c>
      <c r="AS93" s="4">
        <v>0.129734370780274</v>
      </c>
      <c r="AT93" s="4" t="s">
        <v>167</v>
      </c>
      <c r="AU93" s="4">
        <v>0.79521645360475401</v>
      </c>
      <c r="AV93" s="4">
        <v>42.224078045504697</v>
      </c>
      <c r="AW93" s="4">
        <v>2.38921348348623</v>
      </c>
      <c r="AX93" s="4">
        <v>2.3539511298345501</v>
      </c>
      <c r="AY93" s="4">
        <v>0.20889874175887699</v>
      </c>
      <c r="AZ93" s="4">
        <v>2.9549305740180398</v>
      </c>
      <c r="BA93" s="4">
        <v>0.30419613594440698</v>
      </c>
      <c r="BB93" s="4">
        <v>296.10868655154002</v>
      </c>
      <c r="BC93" s="4">
        <v>30.676930023984301</v>
      </c>
      <c r="BD93" s="4">
        <v>637.62501587468603</v>
      </c>
      <c r="BE93" s="4">
        <v>55.766405066967799</v>
      </c>
      <c r="BF93" s="4">
        <v>12.315618591848599</v>
      </c>
      <c r="BG93" s="4">
        <v>0.67108426915095698</v>
      </c>
    </row>
    <row r="94" spans="1:59" x14ac:dyDescent="0.25">
      <c r="A94" t="s">
        <v>260</v>
      </c>
      <c r="B94" s="4">
        <v>812.35852343269198</v>
      </c>
      <c r="C94" s="4">
        <v>225.74329321597401</v>
      </c>
      <c r="D94" s="4" t="s">
        <v>167</v>
      </c>
      <c r="E94" s="4">
        <v>212.010227576521</v>
      </c>
      <c r="F94" s="4">
        <v>5.0622563969758803</v>
      </c>
      <c r="G94" s="4">
        <v>1.72973478153794</v>
      </c>
      <c r="H94" s="4">
        <v>962.96336497282198</v>
      </c>
      <c r="I94" s="4">
        <v>63.147929077758299</v>
      </c>
      <c r="J94" s="4">
        <v>375379.69801432599</v>
      </c>
      <c r="K94" s="4">
        <v>13319.146078989401</v>
      </c>
      <c r="L94" s="4">
        <v>5.8014742954548204</v>
      </c>
      <c r="M94" s="4">
        <v>0.507395266879896</v>
      </c>
      <c r="N94" s="4">
        <v>0.113643435581915</v>
      </c>
      <c r="O94" s="4">
        <v>5.46439204195324E-2</v>
      </c>
      <c r="P94" s="4">
        <v>14.7653411523474</v>
      </c>
      <c r="Q94" s="4">
        <v>1.2697887601192499</v>
      </c>
      <c r="R94" s="4">
        <v>0.11618153794154</v>
      </c>
      <c r="S94" s="4">
        <v>5.4156294975921303E-2</v>
      </c>
      <c r="T94" s="4">
        <v>1.15432880264224</v>
      </c>
      <c r="U94" s="4">
        <v>0.30926717923402097</v>
      </c>
      <c r="V94" s="4">
        <v>2.5421590656781099</v>
      </c>
      <c r="W94" s="4">
        <v>0.32525140368329197</v>
      </c>
      <c r="X94" s="4">
        <v>0.781008993709705</v>
      </c>
      <c r="Y94" s="4">
        <v>0.124343512828852</v>
      </c>
      <c r="Z94" s="4">
        <v>14.7028850553229</v>
      </c>
      <c r="AA94" s="4">
        <v>1.1056629226983301</v>
      </c>
      <c r="AB94" s="4">
        <v>5.3301026559785996</v>
      </c>
      <c r="AC94" s="4">
        <v>0.41066726546649701</v>
      </c>
      <c r="AD94" s="4">
        <v>73.546720085516696</v>
      </c>
      <c r="AE94" s="4">
        <v>4.6964268001866403</v>
      </c>
      <c r="AF94" s="4">
        <v>29.833100864743901</v>
      </c>
      <c r="AG94" s="4">
        <v>2.0228572891123102</v>
      </c>
      <c r="AH94" s="4">
        <v>157.12136703567899</v>
      </c>
      <c r="AI94" s="4">
        <v>10.899203233730001</v>
      </c>
      <c r="AJ94" s="4">
        <v>35.928310891415997</v>
      </c>
      <c r="AK94" s="4">
        <v>2.5705010102486998</v>
      </c>
      <c r="AL94" s="4">
        <v>349.056481801019</v>
      </c>
      <c r="AM94" s="4">
        <v>23.954933266272</v>
      </c>
      <c r="AN94" s="4">
        <v>75.479634962022999</v>
      </c>
      <c r="AO94" s="4">
        <v>4.95803684158275</v>
      </c>
      <c r="AP94" s="4">
        <v>7631.6771365140103</v>
      </c>
      <c r="AQ94" s="4">
        <v>232.864094027118</v>
      </c>
      <c r="AR94" s="4">
        <v>2.1519455688915698</v>
      </c>
      <c r="AS94" s="4">
        <v>0.17313130286445499</v>
      </c>
      <c r="AT94" s="4" t="s">
        <v>167</v>
      </c>
      <c r="AU94" s="4">
        <v>0.82906456921791205</v>
      </c>
      <c r="AV94" s="4">
        <v>118.721137960332</v>
      </c>
      <c r="AW94" s="4">
        <v>5.7582353472039198</v>
      </c>
      <c r="AX94" s="4">
        <v>6.8838185755305297</v>
      </c>
      <c r="AY94" s="4">
        <v>0.39068799902856299</v>
      </c>
      <c r="AZ94" s="4">
        <v>4.30424885732796</v>
      </c>
      <c r="BA94" s="4">
        <v>0.404616688089105</v>
      </c>
      <c r="BB94" s="4">
        <v>153.90819809508801</v>
      </c>
      <c r="BC94" s="4">
        <v>15.1961375623285</v>
      </c>
      <c r="BD94" s="4">
        <v>625.43452052466398</v>
      </c>
      <c r="BE94" s="4">
        <v>49.116433095753102</v>
      </c>
      <c r="BF94" s="4">
        <v>32.626199689787697</v>
      </c>
      <c r="BG94" s="4">
        <v>1.61543708418515</v>
      </c>
    </row>
    <row r="95" spans="1:59" x14ac:dyDescent="0.25">
      <c r="A95" t="s">
        <v>261</v>
      </c>
      <c r="B95" s="4" t="s">
        <v>167</v>
      </c>
      <c r="C95" s="4">
        <v>245.45489405969599</v>
      </c>
      <c r="D95" s="4" t="s">
        <v>167</v>
      </c>
      <c r="E95" s="4">
        <v>268.65880980360299</v>
      </c>
      <c r="F95" s="4">
        <v>3.3187001626686099</v>
      </c>
      <c r="G95" s="4">
        <v>1.3297790543319901</v>
      </c>
      <c r="H95" s="4">
        <v>415.444867227114</v>
      </c>
      <c r="I95" s="4">
        <v>9.3919933012298795</v>
      </c>
      <c r="J95" s="4">
        <v>375750.951224224</v>
      </c>
      <c r="K95" s="4">
        <v>13817.0069325283</v>
      </c>
      <c r="L95" s="4">
        <v>0.773880636034186</v>
      </c>
      <c r="M95" s="4">
        <v>0.11635109516538</v>
      </c>
      <c r="N95" s="4" t="s">
        <v>167</v>
      </c>
      <c r="O95" s="4">
        <v>1.00157740807867E-2</v>
      </c>
      <c r="P95" s="4">
        <v>5.2438912903414501</v>
      </c>
      <c r="Q95" s="4">
        <v>0.31643855832385798</v>
      </c>
      <c r="R95" s="4" t="s">
        <v>167</v>
      </c>
      <c r="S95" s="4">
        <v>1.9455953669283502E-2</v>
      </c>
      <c r="T95" s="4">
        <v>0.20867295485186799</v>
      </c>
      <c r="U95" s="4">
        <v>0.10103855067959901</v>
      </c>
      <c r="V95" s="4">
        <v>0.81537993883636695</v>
      </c>
      <c r="W95" s="4">
        <v>0.231102604570115</v>
      </c>
      <c r="X95" s="4">
        <v>0.22403199302724799</v>
      </c>
      <c r="Y95" s="4">
        <v>6.8677205070407199E-2</v>
      </c>
      <c r="Z95" s="4">
        <v>5.0990095169545899</v>
      </c>
      <c r="AA95" s="4">
        <v>0.54716895250442998</v>
      </c>
      <c r="AB95" s="4">
        <v>1.82081090169473</v>
      </c>
      <c r="AC95" s="4">
        <v>0.12405451580495901</v>
      </c>
      <c r="AD95" s="4">
        <v>28.525846432301201</v>
      </c>
      <c r="AE95" s="4">
        <v>1.49076993838018</v>
      </c>
      <c r="AF95" s="4">
        <v>12.292442754693701</v>
      </c>
      <c r="AG95" s="4">
        <v>0.41603410229109999</v>
      </c>
      <c r="AH95" s="4">
        <v>69.246049459706001</v>
      </c>
      <c r="AI95" s="4">
        <v>2.36946681609813</v>
      </c>
      <c r="AJ95" s="4">
        <v>17.054195278141101</v>
      </c>
      <c r="AK95" s="4">
        <v>0.48531964809879302</v>
      </c>
      <c r="AL95" s="4">
        <v>186.047834006291</v>
      </c>
      <c r="AM95" s="4">
        <v>4.8470457799195499</v>
      </c>
      <c r="AN95" s="4">
        <v>45.054341709525097</v>
      </c>
      <c r="AO95" s="4">
        <v>1.3628203971524</v>
      </c>
      <c r="AP95" s="4">
        <v>10745.009113316901</v>
      </c>
      <c r="AQ95" s="4">
        <v>542.77442719926</v>
      </c>
      <c r="AR95" s="4">
        <v>0.41501179806653898</v>
      </c>
      <c r="AS95" s="4">
        <v>5.8387153868929099E-2</v>
      </c>
      <c r="AT95" s="4" t="s">
        <v>167</v>
      </c>
      <c r="AU95" s="4">
        <v>0.86904820847340203</v>
      </c>
      <c r="AV95" s="4">
        <v>15.8217125101561</v>
      </c>
      <c r="AW95" s="4">
        <v>0.50075618261547294</v>
      </c>
      <c r="AX95" s="4">
        <v>0.71713053323131704</v>
      </c>
      <c r="AY95" s="4">
        <v>9.7336706413626198E-2</v>
      </c>
      <c r="AZ95" s="4">
        <v>0.93179117419068502</v>
      </c>
      <c r="BA95" s="4">
        <v>0.15869557313230701</v>
      </c>
      <c r="BB95" s="4">
        <v>86.783973721051396</v>
      </c>
      <c r="BC95" s="4">
        <v>2.7747043849346298</v>
      </c>
      <c r="BD95" s="4">
        <v>241.117666574129</v>
      </c>
      <c r="BE95" s="4">
        <v>5.6145816927104502</v>
      </c>
      <c r="BF95" s="4">
        <v>4.52131513712144</v>
      </c>
      <c r="BG95" s="4">
        <v>0.16508384012576999</v>
      </c>
    </row>
    <row r="96" spans="1:59" x14ac:dyDescent="0.25">
      <c r="A96" t="s">
        <v>262</v>
      </c>
      <c r="B96" s="4">
        <v>1336.7406200663299</v>
      </c>
      <c r="C96" s="4">
        <v>310.06311199472299</v>
      </c>
      <c r="D96" s="4" t="s">
        <v>167</v>
      </c>
      <c r="E96" s="4">
        <v>205.28831002351399</v>
      </c>
      <c r="F96" s="4">
        <v>2.0997319738028501</v>
      </c>
      <c r="G96" s="4">
        <v>1.08374715433577</v>
      </c>
      <c r="H96" s="4">
        <v>2012.37150347696</v>
      </c>
      <c r="I96" s="4">
        <v>197.55934452373199</v>
      </c>
      <c r="J96" s="4">
        <v>376692.486084281</v>
      </c>
      <c r="K96" s="4">
        <v>13031.750014282599</v>
      </c>
      <c r="L96" s="4">
        <v>1.9743293597295699</v>
      </c>
      <c r="M96" s="4">
        <v>0.27792438302339201</v>
      </c>
      <c r="N96" s="4">
        <v>2.4388510026312898E-2</v>
      </c>
      <c r="O96" s="4">
        <v>1.6261929544348099E-2</v>
      </c>
      <c r="P96" s="4">
        <v>15.5757836220986</v>
      </c>
      <c r="Q96" s="4">
        <v>1.8695260009446999</v>
      </c>
      <c r="R96" s="4">
        <v>0.211930225902554</v>
      </c>
      <c r="S96" s="4">
        <v>6.5952031089529004E-2</v>
      </c>
      <c r="T96" s="4">
        <v>3.81754739105584</v>
      </c>
      <c r="U96" s="4">
        <v>0.91006932516737704</v>
      </c>
      <c r="V96" s="4">
        <v>6.6151422292475601</v>
      </c>
      <c r="W96" s="4">
        <v>1.1066534424835399</v>
      </c>
      <c r="X96" s="4">
        <v>1.56526946363547</v>
      </c>
      <c r="Y96" s="4">
        <v>0.27705044860772399</v>
      </c>
      <c r="Z96" s="4">
        <v>36.7692405661263</v>
      </c>
      <c r="AA96" s="4">
        <v>5.16487252504864</v>
      </c>
      <c r="AB96" s="4">
        <v>12.2344537216166</v>
      </c>
      <c r="AC96" s="4">
        <v>1.59550856953826</v>
      </c>
      <c r="AD96" s="4">
        <v>162.29966173158701</v>
      </c>
      <c r="AE96" s="4">
        <v>19.1419956123374</v>
      </c>
      <c r="AF96" s="4">
        <v>63.911796716719998</v>
      </c>
      <c r="AG96" s="4">
        <v>6.8055349835838399</v>
      </c>
      <c r="AH96" s="4">
        <v>323.60586960489701</v>
      </c>
      <c r="AI96" s="4">
        <v>29.725037840842798</v>
      </c>
      <c r="AJ96" s="4">
        <v>69.208539637030597</v>
      </c>
      <c r="AK96" s="4">
        <v>6.4300119546285197</v>
      </c>
      <c r="AL96" s="4">
        <v>665.68250345604099</v>
      </c>
      <c r="AM96" s="4">
        <v>52.062273007331399</v>
      </c>
      <c r="AN96" s="4">
        <v>144.54438926782501</v>
      </c>
      <c r="AO96" s="4">
        <v>9.1237561218833196</v>
      </c>
      <c r="AP96" s="4">
        <v>8906.94058627917</v>
      </c>
      <c r="AQ96" s="4">
        <v>375.76077717931997</v>
      </c>
      <c r="AR96" s="4">
        <v>0.620433091023329</v>
      </c>
      <c r="AS96" s="4">
        <v>7.4392298503034304E-2</v>
      </c>
      <c r="AT96" s="4" t="s">
        <v>167</v>
      </c>
      <c r="AU96" s="4">
        <v>0.78731127831528303</v>
      </c>
      <c r="AV96" s="4">
        <v>48.0337098010313</v>
      </c>
      <c r="AW96" s="4">
        <v>4.2069261508342004</v>
      </c>
      <c r="AX96" s="4">
        <v>2.3617361803298</v>
      </c>
      <c r="AY96" s="4">
        <v>0.22903965373646301</v>
      </c>
      <c r="AZ96" s="4">
        <v>5.2776944036459001</v>
      </c>
      <c r="BA96" s="4">
        <v>0.87916665577087705</v>
      </c>
      <c r="BB96" s="4">
        <v>509.94472247797199</v>
      </c>
      <c r="BC96" s="4">
        <v>74.045515249616201</v>
      </c>
      <c r="BD96" s="4">
        <v>695.90092551579005</v>
      </c>
      <c r="BE96" s="4">
        <v>50.602346014674403</v>
      </c>
      <c r="BF96" s="4">
        <v>14.9469999515065</v>
      </c>
      <c r="BG96" s="4">
        <v>1.4908623782094801</v>
      </c>
    </row>
    <row r="97" spans="1:59" x14ac:dyDescent="0.25">
      <c r="A97" t="s">
        <v>263</v>
      </c>
      <c r="B97" s="4" t="s">
        <v>167</v>
      </c>
      <c r="C97" s="4">
        <v>269.15828869836201</v>
      </c>
      <c r="D97" s="4" t="s">
        <v>167</v>
      </c>
      <c r="E97" s="4">
        <v>260.35526722348402</v>
      </c>
      <c r="F97" s="4">
        <v>3.5291997776705899</v>
      </c>
      <c r="G97" s="4">
        <v>1.53404910342595</v>
      </c>
      <c r="H97" s="4">
        <v>742.280920109813</v>
      </c>
      <c r="I97" s="4">
        <v>55.642531759253799</v>
      </c>
      <c r="J97" s="4">
        <v>368144.49388180702</v>
      </c>
      <c r="K97" s="4">
        <v>11311.3327377553</v>
      </c>
      <c r="L97" s="4">
        <v>1.9957933374650101</v>
      </c>
      <c r="M97" s="4">
        <v>0.24104805652410399</v>
      </c>
      <c r="N97" s="4">
        <v>9.9041949223468997E-2</v>
      </c>
      <c r="O97" s="4">
        <v>4.9018441000574002E-2</v>
      </c>
      <c r="P97" s="4">
        <v>12.5064766470169</v>
      </c>
      <c r="Q97" s="4">
        <v>0.81860218477120905</v>
      </c>
      <c r="R97" s="4">
        <v>0.17969511017484499</v>
      </c>
      <c r="S97" s="4">
        <v>7.9155788104485703E-2</v>
      </c>
      <c r="T97" s="4">
        <v>0.88485896642649298</v>
      </c>
      <c r="U97" s="4">
        <v>0.22933692381050699</v>
      </c>
      <c r="V97" s="4">
        <v>1.8719860090523099</v>
      </c>
      <c r="W97" s="4">
        <v>0.347077639456564</v>
      </c>
      <c r="X97" s="4">
        <v>0.60665318624943998</v>
      </c>
      <c r="Y97" s="4">
        <v>0.13126381504234599</v>
      </c>
      <c r="Z97" s="4">
        <v>10.302880291443699</v>
      </c>
      <c r="AA97" s="4">
        <v>0.88870539961633499</v>
      </c>
      <c r="AB97" s="4">
        <v>3.9384883210503001</v>
      </c>
      <c r="AC97" s="4">
        <v>0.35066383559728398</v>
      </c>
      <c r="AD97" s="4">
        <v>53.137118462266997</v>
      </c>
      <c r="AE97" s="4">
        <v>4.0834708661557304</v>
      </c>
      <c r="AF97" s="4">
        <v>22.1417220112893</v>
      </c>
      <c r="AG97" s="4">
        <v>1.73246639456033</v>
      </c>
      <c r="AH97" s="4">
        <v>121.76243839929001</v>
      </c>
      <c r="AI97" s="4">
        <v>9.7259388662254498</v>
      </c>
      <c r="AJ97" s="4">
        <v>28.985587280129899</v>
      </c>
      <c r="AK97" s="4">
        <v>2.3467252891369501</v>
      </c>
      <c r="AL97" s="4">
        <v>296.50154234876601</v>
      </c>
      <c r="AM97" s="4">
        <v>24.8452081891609</v>
      </c>
      <c r="AN97" s="4">
        <v>71.505007866135003</v>
      </c>
      <c r="AO97" s="4">
        <v>6.3026472147347796</v>
      </c>
      <c r="AP97" s="4">
        <v>10269.039187460399</v>
      </c>
      <c r="AQ97" s="4">
        <v>443.14389545599602</v>
      </c>
      <c r="AR97" s="4">
        <v>1.1041382870505401</v>
      </c>
      <c r="AS97" s="4">
        <v>0.14715966635413799</v>
      </c>
      <c r="AT97" s="4" t="s">
        <v>167</v>
      </c>
      <c r="AU97" s="4">
        <v>0.88355499269534499</v>
      </c>
      <c r="AV97" s="4">
        <v>51.468557094340298</v>
      </c>
      <c r="AW97" s="4">
        <v>1.37109776297373</v>
      </c>
      <c r="AX97" s="4">
        <v>2.6455374762477102</v>
      </c>
      <c r="AY97" s="4">
        <v>0.17533402538328199</v>
      </c>
      <c r="AZ97" s="4">
        <v>3.1543290416963301</v>
      </c>
      <c r="BA97" s="4">
        <v>0.30317907575258901</v>
      </c>
      <c r="BB97" s="4">
        <v>296.53829494654002</v>
      </c>
      <c r="BC97" s="4">
        <v>11.7928165815597</v>
      </c>
      <c r="BD97" s="4">
        <v>785.64672200346399</v>
      </c>
      <c r="BE97" s="4">
        <v>28.652365455609502</v>
      </c>
      <c r="BF97" s="4">
        <v>14.7331302619064</v>
      </c>
      <c r="BG97" s="4">
        <v>0.42710471497237301</v>
      </c>
    </row>
    <row r="98" spans="1:59" x14ac:dyDescent="0.25">
      <c r="A98" t="s">
        <v>264</v>
      </c>
      <c r="B98" s="4" t="s">
        <v>167</v>
      </c>
      <c r="C98" s="4">
        <v>237.64072808348001</v>
      </c>
      <c r="D98" s="4" t="s">
        <v>167</v>
      </c>
      <c r="E98" s="4">
        <v>238.483810985541</v>
      </c>
      <c r="F98" s="4">
        <v>4.1729208504258501</v>
      </c>
      <c r="G98" s="4">
        <v>1.6418256979003001</v>
      </c>
      <c r="H98" s="4">
        <v>763.25879859883196</v>
      </c>
      <c r="I98" s="4">
        <v>56.001470724895697</v>
      </c>
      <c r="J98" s="4">
        <v>372320.99907144299</v>
      </c>
      <c r="K98" s="4">
        <v>12668.950669639</v>
      </c>
      <c r="L98" s="4">
        <v>0.59435511054568602</v>
      </c>
      <c r="M98" s="4">
        <v>8.9814600853453594E-2</v>
      </c>
      <c r="N98" s="4">
        <v>1.5550221696632701E-2</v>
      </c>
      <c r="O98" s="4">
        <v>1.2009569415613401E-2</v>
      </c>
      <c r="P98" s="4">
        <v>6.5233603496447898</v>
      </c>
      <c r="Q98" s="4">
        <v>0.49558250766172102</v>
      </c>
      <c r="R98" s="4">
        <v>7.5811656628275895E-2</v>
      </c>
      <c r="S98" s="4">
        <v>2.8340660404755798E-2</v>
      </c>
      <c r="T98" s="4">
        <v>1.2086866480929901</v>
      </c>
      <c r="U98" s="4">
        <v>0.24666204681683199</v>
      </c>
      <c r="V98" s="4">
        <v>2.1477987447700202</v>
      </c>
      <c r="W98" s="4">
        <v>0.41771304125475001</v>
      </c>
      <c r="X98" s="4">
        <v>0.95593836285987199</v>
      </c>
      <c r="Y98" s="4">
        <v>0.122303933331112</v>
      </c>
      <c r="Z98" s="4">
        <v>13.445753138598</v>
      </c>
      <c r="AA98" s="4">
        <v>1.4480355035111001</v>
      </c>
      <c r="AB98" s="4">
        <v>4.4434064225029699</v>
      </c>
      <c r="AC98" s="4">
        <v>0.36579611734654399</v>
      </c>
      <c r="AD98" s="4">
        <v>58.515401946418102</v>
      </c>
      <c r="AE98" s="4">
        <v>4.99528207713273</v>
      </c>
      <c r="AF98" s="4">
        <v>23.546338490872699</v>
      </c>
      <c r="AG98" s="4">
        <v>1.8551843001526001</v>
      </c>
      <c r="AH98" s="4">
        <v>123.001880510956</v>
      </c>
      <c r="AI98" s="4">
        <v>8.9752851333873593</v>
      </c>
      <c r="AJ98" s="4">
        <v>28.6355064972999</v>
      </c>
      <c r="AK98" s="4">
        <v>2.1750238952297098</v>
      </c>
      <c r="AL98" s="4">
        <v>285.66967767759502</v>
      </c>
      <c r="AM98" s="4">
        <v>19.428870536203998</v>
      </c>
      <c r="AN98" s="4">
        <v>67.640815248400301</v>
      </c>
      <c r="AO98" s="4">
        <v>4.5992580454952696</v>
      </c>
      <c r="AP98" s="4">
        <v>9061.1507418351102</v>
      </c>
      <c r="AQ98" s="4">
        <v>381.10455443717001</v>
      </c>
      <c r="AR98" s="4">
        <v>0.27049151972181301</v>
      </c>
      <c r="AS98" s="4">
        <v>5.6343132577095799E-2</v>
      </c>
      <c r="AT98" s="4" t="s">
        <v>167</v>
      </c>
      <c r="AU98" s="4">
        <v>1.02362902248827</v>
      </c>
      <c r="AV98" s="4">
        <v>17.278130480180799</v>
      </c>
      <c r="AW98" s="4">
        <v>0.90713893030699599</v>
      </c>
      <c r="AX98" s="4">
        <v>0.84982743233828895</v>
      </c>
      <c r="AY98" s="4">
        <v>0.102139732605679</v>
      </c>
      <c r="AZ98" s="4">
        <v>1.8913790672981601</v>
      </c>
      <c r="BA98" s="4">
        <v>0.21718343918852601</v>
      </c>
      <c r="BB98" s="4">
        <v>160.602389224435</v>
      </c>
      <c r="BC98" s="4">
        <v>12.5419027541319</v>
      </c>
      <c r="BD98" s="4">
        <v>249.56229559940999</v>
      </c>
      <c r="BE98" s="4">
        <v>18.026828031228</v>
      </c>
      <c r="BF98" s="4">
        <v>5.3757300436640101</v>
      </c>
      <c r="BG98" s="4">
        <v>0.27026254026322899</v>
      </c>
    </row>
    <row r="99" spans="1:59" x14ac:dyDescent="0.25">
      <c r="A99" t="s">
        <v>265</v>
      </c>
      <c r="B99" s="4" t="s">
        <v>167</v>
      </c>
      <c r="C99" s="4">
        <v>198.53926385801901</v>
      </c>
      <c r="D99" s="4" t="s">
        <v>167</v>
      </c>
      <c r="E99" s="4">
        <v>210.906485161007</v>
      </c>
      <c r="F99" s="4">
        <v>3.2750150892679901</v>
      </c>
      <c r="G99" s="4">
        <v>1.8680910171098799</v>
      </c>
      <c r="H99" s="4">
        <v>568.13630559996898</v>
      </c>
      <c r="I99" s="4">
        <v>17.728896026532301</v>
      </c>
      <c r="J99" s="4">
        <v>372608.28623803199</v>
      </c>
      <c r="K99" s="4">
        <v>12420.001324619599</v>
      </c>
      <c r="L99" s="4">
        <v>0.88692276398510095</v>
      </c>
      <c r="M99" s="4">
        <v>0.118699235644597</v>
      </c>
      <c r="N99" s="4" t="s">
        <v>167</v>
      </c>
      <c r="O99" s="4">
        <v>0</v>
      </c>
      <c r="P99" s="4">
        <v>6.5944242143407097</v>
      </c>
      <c r="Q99" s="4">
        <v>0.36774749849702998</v>
      </c>
      <c r="R99" s="4" t="s">
        <v>167</v>
      </c>
      <c r="S99" s="4">
        <v>2.1720901782905401E-2</v>
      </c>
      <c r="T99" s="4">
        <v>0.53625805357043699</v>
      </c>
      <c r="U99" s="4">
        <v>0.19598231500819399</v>
      </c>
      <c r="V99" s="4">
        <v>1.1618485551726401</v>
      </c>
      <c r="W99" s="4">
        <v>0.26943812732585598</v>
      </c>
      <c r="X99" s="4">
        <v>0.43425593484363301</v>
      </c>
      <c r="Y99" s="4">
        <v>7.8660155261666503E-2</v>
      </c>
      <c r="Z99" s="4">
        <v>8.2780837784931691</v>
      </c>
      <c r="AA99" s="4">
        <v>0.842972694968672</v>
      </c>
      <c r="AB99" s="4">
        <v>2.7241770741535101</v>
      </c>
      <c r="AC99" s="4">
        <v>0.17102612854993801</v>
      </c>
      <c r="AD99" s="4">
        <v>38.8396247441706</v>
      </c>
      <c r="AE99" s="4">
        <v>1.8019134903207299</v>
      </c>
      <c r="AF99" s="4">
        <v>16.536715467039699</v>
      </c>
      <c r="AG99" s="4">
        <v>0.66977826225156101</v>
      </c>
      <c r="AH99" s="4">
        <v>94.636505734004103</v>
      </c>
      <c r="AI99" s="4">
        <v>3.4464549563967299</v>
      </c>
      <c r="AJ99" s="4">
        <v>22.318500133049302</v>
      </c>
      <c r="AK99" s="4">
        <v>0.81304561627498795</v>
      </c>
      <c r="AL99" s="4">
        <v>247.11748193225799</v>
      </c>
      <c r="AM99" s="4">
        <v>7.9116245734536603</v>
      </c>
      <c r="AN99" s="4">
        <v>58.940143513295602</v>
      </c>
      <c r="AO99" s="4">
        <v>1.55471573991835</v>
      </c>
      <c r="AP99" s="4">
        <v>9744.4609154605805</v>
      </c>
      <c r="AQ99" s="4">
        <v>513.34918948440702</v>
      </c>
      <c r="AR99" s="4">
        <v>0.444497487982766</v>
      </c>
      <c r="AS99" s="4">
        <v>7.2273142813377003E-2</v>
      </c>
      <c r="AT99" s="4" t="s">
        <v>167</v>
      </c>
      <c r="AU99" s="4">
        <v>0.92313423602353895</v>
      </c>
      <c r="AV99" s="4">
        <v>28.996957045450301</v>
      </c>
      <c r="AW99" s="4">
        <v>0.99089970685445505</v>
      </c>
      <c r="AX99" s="4">
        <v>1.4677976706525599</v>
      </c>
      <c r="AY99" s="4">
        <v>0.12723507552059801</v>
      </c>
      <c r="AZ99" s="4">
        <v>1.15079435249352</v>
      </c>
      <c r="BA99" s="4">
        <v>0.149526962304214</v>
      </c>
      <c r="BB99" s="4">
        <v>120.90429535285899</v>
      </c>
      <c r="BC99" s="4">
        <v>2.9926632467403298</v>
      </c>
      <c r="BD99" s="4">
        <v>424.64211370810199</v>
      </c>
      <c r="BE99" s="4">
        <v>9.5370111704160898</v>
      </c>
      <c r="BF99" s="4">
        <v>7.9668614838880902</v>
      </c>
      <c r="BG99" s="4">
        <v>0.27310105584223598</v>
      </c>
    </row>
    <row r="100" spans="1:59" x14ac:dyDescent="0.25">
      <c r="A100" t="s">
        <v>266</v>
      </c>
      <c r="B100" s="4" t="s">
        <v>167</v>
      </c>
      <c r="C100" s="4">
        <v>209.934060761523</v>
      </c>
      <c r="D100" s="4" t="s">
        <v>167</v>
      </c>
      <c r="E100" s="4">
        <v>265.90624602601002</v>
      </c>
      <c r="F100" s="4">
        <v>3.6319785412207999</v>
      </c>
      <c r="G100" s="4">
        <v>1.21800469063074</v>
      </c>
      <c r="H100" s="4">
        <v>1153.8050320344801</v>
      </c>
      <c r="I100" s="4">
        <v>34.447447802743199</v>
      </c>
      <c r="J100" s="4">
        <v>360555.59762298799</v>
      </c>
      <c r="K100" s="4">
        <v>11402.1052300019</v>
      </c>
      <c r="L100" s="4">
        <v>2.7710400833447899</v>
      </c>
      <c r="M100" s="4">
        <v>0.26467833075139702</v>
      </c>
      <c r="N100" s="4">
        <v>2.5223063990052998E-2</v>
      </c>
      <c r="O100" s="4">
        <v>1.4428390733172E-2</v>
      </c>
      <c r="P100" s="4">
        <v>15.157076187222099</v>
      </c>
      <c r="Q100" s="4">
        <v>0.94668067226642405</v>
      </c>
      <c r="R100" s="4">
        <v>6.0355857353722203E-2</v>
      </c>
      <c r="S100" s="4">
        <v>2.6543837991959501E-2</v>
      </c>
      <c r="T100" s="4">
        <v>1.1457106268991499</v>
      </c>
      <c r="U100" s="4">
        <v>0.29679978472146001</v>
      </c>
      <c r="V100" s="4">
        <v>2.55301484294356</v>
      </c>
      <c r="W100" s="4">
        <v>0.35180537452003302</v>
      </c>
      <c r="X100" s="4">
        <v>0.648667089034902</v>
      </c>
      <c r="Y100" s="4">
        <v>0.12123484910731799</v>
      </c>
      <c r="Z100" s="4">
        <v>15.4246637060995</v>
      </c>
      <c r="AA100" s="4">
        <v>0.82786782870314601</v>
      </c>
      <c r="AB100" s="4">
        <v>5.9469742280943203</v>
      </c>
      <c r="AC100" s="4">
        <v>0.31662582828143099</v>
      </c>
      <c r="AD100" s="4">
        <v>82.945810675547406</v>
      </c>
      <c r="AE100" s="4">
        <v>2.5704090222458702</v>
      </c>
      <c r="AF100" s="4">
        <v>35.408482143473499</v>
      </c>
      <c r="AG100" s="4">
        <v>1.3143003560319499</v>
      </c>
      <c r="AH100" s="4">
        <v>195.88807937450699</v>
      </c>
      <c r="AI100" s="4">
        <v>6.5122047529654301</v>
      </c>
      <c r="AJ100" s="4">
        <v>45.243597782343002</v>
      </c>
      <c r="AK100" s="4">
        <v>1.7811131885932801</v>
      </c>
      <c r="AL100" s="4">
        <v>473.39860055574297</v>
      </c>
      <c r="AM100" s="4">
        <v>17.107920259683901</v>
      </c>
      <c r="AN100" s="4">
        <v>109.160540946407</v>
      </c>
      <c r="AO100" s="4">
        <v>3.1559962991811599</v>
      </c>
      <c r="AP100" s="4">
        <v>10288.436811616901</v>
      </c>
      <c r="AQ100" s="4">
        <v>523.34548268797198</v>
      </c>
      <c r="AR100" s="4">
        <v>1.2597815915199899</v>
      </c>
      <c r="AS100" s="4">
        <v>0.13400258233727899</v>
      </c>
      <c r="AT100" s="4" t="s">
        <v>167</v>
      </c>
      <c r="AU100" s="4">
        <v>1.00353666303973</v>
      </c>
      <c r="AV100" s="4">
        <v>74.003517720220401</v>
      </c>
      <c r="AW100" s="4">
        <v>3.3655952216260401</v>
      </c>
      <c r="AX100" s="4">
        <v>3.9009113416323098</v>
      </c>
      <c r="AY100" s="4">
        <v>0.301008120116603</v>
      </c>
      <c r="AZ100" s="4">
        <v>4.8766422504003399</v>
      </c>
      <c r="BA100" s="4">
        <v>0.30987874612656702</v>
      </c>
      <c r="BB100" s="4">
        <v>464.59793884085201</v>
      </c>
      <c r="BC100" s="4">
        <v>30.9765954409031</v>
      </c>
      <c r="BD100" s="4">
        <v>1110.1935723106001</v>
      </c>
      <c r="BE100" s="4">
        <v>68.283535390703094</v>
      </c>
      <c r="BF100" s="4">
        <v>21.375782504231299</v>
      </c>
      <c r="BG100" s="4">
        <v>0.94697873040047498</v>
      </c>
    </row>
    <row r="101" spans="1:59" x14ac:dyDescent="0.25">
      <c r="A101" t="s">
        <v>267</v>
      </c>
      <c r="B101" s="4">
        <v>1096.32032254316</v>
      </c>
      <c r="C101" s="4">
        <v>353.55804712820901</v>
      </c>
      <c r="D101" s="4" t="s">
        <v>167</v>
      </c>
      <c r="E101" s="4">
        <v>268.15468685394899</v>
      </c>
      <c r="F101" s="4">
        <v>4.8917548275935001</v>
      </c>
      <c r="G101" s="4">
        <v>1.9880181575684099</v>
      </c>
      <c r="H101" s="4">
        <v>1274.6829899064901</v>
      </c>
      <c r="I101" s="4">
        <v>25.880278858296101</v>
      </c>
      <c r="J101" s="4">
        <v>367620.30681797501</v>
      </c>
      <c r="K101" s="4">
        <v>10173.5808351626</v>
      </c>
      <c r="L101" s="4">
        <v>2.3638716924993299</v>
      </c>
      <c r="M101" s="4">
        <v>0.19432781816781</v>
      </c>
      <c r="N101" s="4">
        <v>0.496835055087468</v>
      </c>
      <c r="O101" s="4">
        <v>0.24224488485447601</v>
      </c>
      <c r="P101" s="4">
        <v>15.5190263314459</v>
      </c>
      <c r="Q101" s="4">
        <v>0.792051807900503</v>
      </c>
      <c r="R101" s="4">
        <v>0.25371831897791602</v>
      </c>
      <c r="S101" s="4">
        <v>9.3427271569583498E-2</v>
      </c>
      <c r="T101" s="4">
        <v>1.74765389859202</v>
      </c>
      <c r="U101" s="4">
        <v>0.37465824209952497</v>
      </c>
      <c r="V101" s="4">
        <v>2.5288542348850198</v>
      </c>
      <c r="W101" s="4">
        <v>0.387823001440463</v>
      </c>
      <c r="X101" s="4">
        <v>0.882381594729162</v>
      </c>
      <c r="Y101" s="4">
        <v>0.13064138589997601</v>
      </c>
      <c r="Z101" s="4">
        <v>19.317059817166701</v>
      </c>
      <c r="AA101" s="4">
        <v>1.4018785148247099</v>
      </c>
      <c r="AB101" s="4">
        <v>6.4745458524951696</v>
      </c>
      <c r="AC101" s="4">
        <v>0.29324921203174897</v>
      </c>
      <c r="AD101" s="4">
        <v>93.507726525271906</v>
      </c>
      <c r="AE101" s="4">
        <v>2.6896908829266701</v>
      </c>
      <c r="AF101" s="4">
        <v>38.642503133260497</v>
      </c>
      <c r="AG101" s="4">
        <v>1.0845666671985601</v>
      </c>
      <c r="AH101" s="4">
        <v>207.42631832796201</v>
      </c>
      <c r="AI101" s="4">
        <v>5.0920092746604899</v>
      </c>
      <c r="AJ101" s="4">
        <v>47.310936009136398</v>
      </c>
      <c r="AK101" s="4">
        <v>1.24359276155913</v>
      </c>
      <c r="AL101" s="4">
        <v>481.33807672203602</v>
      </c>
      <c r="AM101" s="4">
        <v>10.567371678105699</v>
      </c>
      <c r="AN101" s="4">
        <v>110.588592138447</v>
      </c>
      <c r="AO101" s="4">
        <v>2.5597140185943599</v>
      </c>
      <c r="AP101" s="4">
        <v>9203.4715433546498</v>
      </c>
      <c r="AQ101" s="4">
        <v>451.77019424023598</v>
      </c>
      <c r="AR101" s="4">
        <v>0.84934274179764901</v>
      </c>
      <c r="AS101" s="4">
        <v>9.6052848437754093E-2</v>
      </c>
      <c r="AT101" s="4" t="s">
        <v>167</v>
      </c>
      <c r="AU101" s="4">
        <v>1.01862258056416</v>
      </c>
      <c r="AV101" s="4">
        <v>67.897680460030799</v>
      </c>
      <c r="AW101" s="4">
        <v>2.06258324908887</v>
      </c>
      <c r="AX101" s="4">
        <v>3.7707767811261199</v>
      </c>
      <c r="AY101" s="4">
        <v>0.22162630397529201</v>
      </c>
      <c r="AZ101" s="4">
        <v>5.1506732993332598</v>
      </c>
      <c r="BA101" s="4">
        <v>0.33985905428098401</v>
      </c>
      <c r="BB101" s="4">
        <v>539.22375052564996</v>
      </c>
      <c r="BC101" s="4">
        <v>30.926397777250202</v>
      </c>
      <c r="BD101" s="4">
        <v>1013.5483705255</v>
      </c>
      <c r="BE101" s="4">
        <v>45.2165806692323</v>
      </c>
      <c r="BF101" s="4">
        <v>19.997046804005699</v>
      </c>
      <c r="BG101" s="4">
        <v>0.604510962451551</v>
      </c>
    </row>
    <row r="102" spans="1:59" x14ac:dyDescent="0.25">
      <c r="A102" t="s">
        <v>268</v>
      </c>
      <c r="B102" s="4" t="s">
        <v>167</v>
      </c>
      <c r="C102" s="4">
        <v>248.67102993929299</v>
      </c>
      <c r="D102" s="4" t="s">
        <v>167</v>
      </c>
      <c r="E102" s="4">
        <v>222.65321895623799</v>
      </c>
      <c r="F102" s="4" t="s">
        <v>167</v>
      </c>
      <c r="G102" s="4">
        <v>1.20247460184261</v>
      </c>
      <c r="H102" s="4">
        <v>1368.4170339811899</v>
      </c>
      <c r="I102" s="4">
        <v>93.156382914995106</v>
      </c>
      <c r="J102" s="4">
        <v>361520.93273818103</v>
      </c>
      <c r="K102" s="4">
        <v>15036.469576919</v>
      </c>
      <c r="L102" s="4">
        <v>3.8307112218458998</v>
      </c>
      <c r="M102" s="4">
        <v>0.40686191480245798</v>
      </c>
      <c r="N102" s="4">
        <v>2.5749341289065902E-2</v>
      </c>
      <c r="O102" s="4">
        <v>1.8372071710191E-2</v>
      </c>
      <c r="P102" s="4">
        <v>13.306936518426401</v>
      </c>
      <c r="Q102" s="4">
        <v>1.18224600025994</v>
      </c>
      <c r="R102" s="4">
        <v>7.3768206578726597E-2</v>
      </c>
      <c r="S102" s="4">
        <v>2.75607631250725E-2</v>
      </c>
      <c r="T102" s="4">
        <v>1.2979083519797801</v>
      </c>
      <c r="U102" s="4">
        <v>0.27904027879016402</v>
      </c>
      <c r="V102" s="4">
        <v>3.6024217917254</v>
      </c>
      <c r="W102" s="4">
        <v>0.54791404838809699</v>
      </c>
      <c r="X102" s="4">
        <v>1.4224259124322201</v>
      </c>
      <c r="Y102" s="4">
        <v>0.224192798207975</v>
      </c>
      <c r="Z102" s="4">
        <v>22.379750729232899</v>
      </c>
      <c r="AA102" s="4">
        <v>2.3732608066287399</v>
      </c>
      <c r="AB102" s="4">
        <v>8.0567474001265502</v>
      </c>
      <c r="AC102" s="4">
        <v>0.76461216089314699</v>
      </c>
      <c r="AD102" s="4">
        <v>105.510433063188</v>
      </c>
      <c r="AE102" s="4">
        <v>8.8146756722687503</v>
      </c>
      <c r="AF102" s="4">
        <v>42.415684177861998</v>
      </c>
      <c r="AG102" s="4">
        <v>3.1539437501516501</v>
      </c>
      <c r="AH102" s="4">
        <v>221.48908569134301</v>
      </c>
      <c r="AI102" s="4">
        <v>15.7612512288679</v>
      </c>
      <c r="AJ102" s="4">
        <v>50.0694924819012</v>
      </c>
      <c r="AK102" s="4">
        <v>3.03054819719627</v>
      </c>
      <c r="AL102" s="4">
        <v>494.664590804917</v>
      </c>
      <c r="AM102" s="4">
        <v>32.523265146137099</v>
      </c>
      <c r="AN102" s="4">
        <v>110.36214698511201</v>
      </c>
      <c r="AO102" s="4">
        <v>6.2701382065793503</v>
      </c>
      <c r="AP102" s="4">
        <v>10045.738773791099</v>
      </c>
      <c r="AQ102" s="4">
        <v>712.65911357271796</v>
      </c>
      <c r="AR102" s="4">
        <v>1.4693869875607499</v>
      </c>
      <c r="AS102" s="4">
        <v>0.17066274278107099</v>
      </c>
      <c r="AT102" s="4" t="s">
        <v>167</v>
      </c>
      <c r="AU102" s="4">
        <v>1.15707809444988</v>
      </c>
      <c r="AV102" s="4">
        <v>63.765601843101997</v>
      </c>
      <c r="AW102" s="4">
        <v>2.7886676315030101</v>
      </c>
      <c r="AX102" s="4">
        <v>3.0898147103014799</v>
      </c>
      <c r="AY102" s="4">
        <v>0.220390489053267</v>
      </c>
      <c r="AZ102" s="4">
        <v>2.5805409260353098</v>
      </c>
      <c r="BA102" s="4">
        <v>0.26700545987472502</v>
      </c>
      <c r="BB102" s="4">
        <v>260.059598717558</v>
      </c>
      <c r="BC102" s="4">
        <v>21.1480537868221</v>
      </c>
      <c r="BD102" s="4">
        <v>950.39873719142497</v>
      </c>
      <c r="BE102" s="4">
        <v>61.476297506543403</v>
      </c>
      <c r="BF102" s="4">
        <v>17.335403700276199</v>
      </c>
      <c r="BG102" s="4">
        <v>0.683251320008191</v>
      </c>
    </row>
    <row r="103" spans="1:59" x14ac:dyDescent="0.25">
      <c r="A103" t="s">
        <v>269</v>
      </c>
      <c r="B103" s="4" t="s">
        <v>167</v>
      </c>
      <c r="C103" s="4">
        <v>239.947370905079</v>
      </c>
      <c r="D103" s="4" t="s">
        <v>167</v>
      </c>
      <c r="E103" s="4">
        <v>291.96686756379898</v>
      </c>
      <c r="F103" s="4">
        <v>4.2629890877541099</v>
      </c>
      <c r="G103" s="4">
        <v>1.84266634742862</v>
      </c>
      <c r="H103" s="4">
        <v>784.39454998944302</v>
      </c>
      <c r="I103" s="4">
        <v>22.017828366750098</v>
      </c>
      <c r="J103" s="4">
        <v>374010.81297575502</v>
      </c>
      <c r="K103" s="4">
        <v>12292.1624466963</v>
      </c>
      <c r="L103" s="4">
        <v>1.41071099954108</v>
      </c>
      <c r="M103" s="4">
        <v>0.14101190561596499</v>
      </c>
      <c r="N103" s="4" t="s">
        <v>167</v>
      </c>
      <c r="O103" s="4">
        <v>0</v>
      </c>
      <c r="P103" s="4">
        <v>9.3359618083542806</v>
      </c>
      <c r="Q103" s="4">
        <v>0.49071666823718602</v>
      </c>
      <c r="R103" s="4" t="s">
        <v>167</v>
      </c>
      <c r="S103" s="4">
        <v>1.8306801911177398E-2</v>
      </c>
      <c r="T103" s="4">
        <v>0.77332755980720302</v>
      </c>
      <c r="U103" s="4">
        <v>0.24021457763235701</v>
      </c>
      <c r="V103" s="4">
        <v>1.3934742233963799</v>
      </c>
      <c r="W103" s="4">
        <v>0.28778534117632998</v>
      </c>
      <c r="X103" s="4">
        <v>0.52155805807909605</v>
      </c>
      <c r="Y103" s="4">
        <v>8.8404689044324206E-2</v>
      </c>
      <c r="Z103" s="4">
        <v>11.253482354282401</v>
      </c>
      <c r="AA103" s="4">
        <v>1.00439944669246</v>
      </c>
      <c r="AB103" s="4">
        <v>3.7879507705670399</v>
      </c>
      <c r="AC103" s="4">
        <v>0.21480055446146601</v>
      </c>
      <c r="AD103" s="4">
        <v>55.5616614510676</v>
      </c>
      <c r="AE103" s="4">
        <v>2.0326269369141201</v>
      </c>
      <c r="AF103" s="4">
        <v>24.334293770741699</v>
      </c>
      <c r="AG103" s="4">
        <v>0.79271078063161804</v>
      </c>
      <c r="AH103" s="4">
        <v>134.18148747422401</v>
      </c>
      <c r="AI103" s="4">
        <v>3.8649825532890598</v>
      </c>
      <c r="AJ103" s="4">
        <v>31.0365690410318</v>
      </c>
      <c r="AK103" s="4">
        <v>0.96335478648149597</v>
      </c>
      <c r="AL103" s="4">
        <v>324.33412008292299</v>
      </c>
      <c r="AM103" s="4">
        <v>8.8829459130833293</v>
      </c>
      <c r="AN103" s="4">
        <v>77.662031079334398</v>
      </c>
      <c r="AO103" s="4">
        <v>2.09524815888066</v>
      </c>
      <c r="AP103" s="4">
        <v>8996.7917381736897</v>
      </c>
      <c r="AQ103" s="4">
        <v>325.01710528023398</v>
      </c>
      <c r="AR103" s="4">
        <v>0.68329476978567205</v>
      </c>
      <c r="AS103" s="4">
        <v>7.4823207110912907E-2</v>
      </c>
      <c r="AT103" s="4" t="s">
        <v>167</v>
      </c>
      <c r="AU103" s="4">
        <v>0.99798139452721701</v>
      </c>
      <c r="AV103" s="4">
        <v>31.348257871566702</v>
      </c>
      <c r="AW103" s="4">
        <v>1.2136085830648</v>
      </c>
      <c r="AX103" s="4">
        <v>1.60679432361578</v>
      </c>
      <c r="AY103" s="4">
        <v>0.127610225354019</v>
      </c>
      <c r="AZ103" s="4">
        <v>1.8591017760567801</v>
      </c>
      <c r="BA103" s="4">
        <v>0.200728968579891</v>
      </c>
      <c r="BB103" s="4">
        <v>199.252469139586</v>
      </c>
      <c r="BC103" s="4">
        <v>8.0089713438501402</v>
      </c>
      <c r="BD103" s="4">
        <v>447.27891337763998</v>
      </c>
      <c r="BE103" s="4">
        <v>13.9627057010999</v>
      </c>
      <c r="BF103" s="4">
        <v>8.9329422892957702</v>
      </c>
      <c r="BG103" s="4">
        <v>0.352840395411257</v>
      </c>
    </row>
    <row r="104" spans="1:59" x14ac:dyDescent="0.25">
      <c r="A104" t="s">
        <v>270</v>
      </c>
      <c r="B104" s="4">
        <v>4455.8185509729301</v>
      </c>
      <c r="C104" s="4">
        <v>762.78020722226699</v>
      </c>
      <c r="D104" s="4">
        <v>1530.5479458966599</v>
      </c>
      <c r="E104" s="4">
        <v>568.64842153314203</v>
      </c>
      <c r="F104" s="4">
        <v>2.21548520117378</v>
      </c>
      <c r="G104" s="4">
        <v>1.22381150568706</v>
      </c>
      <c r="H104" s="4">
        <v>674.69061266651704</v>
      </c>
      <c r="I104" s="4">
        <v>40.935074392376201</v>
      </c>
      <c r="J104" s="4">
        <v>361711.48949919798</v>
      </c>
      <c r="K104" s="4">
        <v>9644.2333856261794</v>
      </c>
      <c r="L104" s="4">
        <v>3.4385911152159601</v>
      </c>
      <c r="M104" s="4">
        <v>0.38920361678037702</v>
      </c>
      <c r="N104" s="4">
        <v>1.44795112176033</v>
      </c>
      <c r="O104" s="4">
        <v>0.36138470274349099</v>
      </c>
      <c r="P104" s="4">
        <v>23.063406932294001</v>
      </c>
      <c r="Q104" s="4">
        <v>1.9995868218105199</v>
      </c>
      <c r="R104" s="4">
        <v>0.59700237154186098</v>
      </c>
      <c r="S104" s="4">
        <v>0.15948478662054599</v>
      </c>
      <c r="T104" s="4">
        <v>2.6380190032851498</v>
      </c>
      <c r="U104" s="4">
        <v>0.70410378669307705</v>
      </c>
      <c r="V104" s="4">
        <v>1.8431846650794601</v>
      </c>
      <c r="W104" s="4">
        <v>0.45925057931101299</v>
      </c>
      <c r="X104" s="4">
        <v>0.67597280450116304</v>
      </c>
      <c r="Y104" s="4">
        <v>0.13802355413531101</v>
      </c>
      <c r="Z104" s="4">
        <v>6.1611276237404198</v>
      </c>
      <c r="AA104" s="4">
        <v>0.79454966812908201</v>
      </c>
      <c r="AB104" s="4">
        <v>2.3674889895159299</v>
      </c>
      <c r="AC104" s="4">
        <v>0.18075782317891301</v>
      </c>
      <c r="AD104" s="4">
        <v>36.045640942667902</v>
      </c>
      <c r="AE104" s="4">
        <v>2.49158356978305</v>
      </c>
      <c r="AF104" s="4">
        <v>17.153103478753501</v>
      </c>
      <c r="AG104" s="4">
        <v>1.0760895131586501</v>
      </c>
      <c r="AH104" s="4">
        <v>113.960386788706</v>
      </c>
      <c r="AI104" s="4">
        <v>6.2224685674416902</v>
      </c>
      <c r="AJ104" s="4">
        <v>30.920723037301101</v>
      </c>
      <c r="AK104" s="4">
        <v>1.6590195776644101</v>
      </c>
      <c r="AL104" s="4">
        <v>389.58456414607599</v>
      </c>
      <c r="AM104" s="4">
        <v>18.494513110781099</v>
      </c>
      <c r="AN104" s="4">
        <v>106.330512215204</v>
      </c>
      <c r="AO104" s="4">
        <v>4.9423887039639798</v>
      </c>
      <c r="AP104" s="4">
        <v>10700.043998691401</v>
      </c>
      <c r="AQ104" s="4">
        <v>433.67196016892598</v>
      </c>
      <c r="AR104" s="4">
        <v>0.69333290234344103</v>
      </c>
      <c r="AS104" s="4">
        <v>8.9233075220737701E-2</v>
      </c>
      <c r="AT104" s="4" t="s">
        <v>167</v>
      </c>
      <c r="AU104" s="4">
        <v>0.83585529681451598</v>
      </c>
      <c r="AV104" s="4">
        <v>68.414304685140095</v>
      </c>
      <c r="AW104" s="4">
        <v>3.1880809642776202</v>
      </c>
      <c r="AX104" s="4">
        <v>3.75149636343001</v>
      </c>
      <c r="AY104" s="4">
        <v>0.27344458483510897</v>
      </c>
      <c r="AZ104" s="4">
        <v>2.9787401176800299</v>
      </c>
      <c r="BA104" s="4">
        <v>0.26140485737869501</v>
      </c>
      <c r="BB104" s="4">
        <v>190.85801528004799</v>
      </c>
      <c r="BC104" s="4">
        <v>13.2680662049164</v>
      </c>
      <c r="BD104" s="4">
        <v>682.87948784097603</v>
      </c>
      <c r="BE104" s="4">
        <v>27.4857167072302</v>
      </c>
      <c r="BF104" s="4">
        <v>19.0113433582768</v>
      </c>
      <c r="BG104" s="4">
        <v>0.90834956504903497</v>
      </c>
    </row>
    <row r="105" spans="1:59" x14ac:dyDescent="0.25">
      <c r="A105" t="s">
        <v>271</v>
      </c>
      <c r="B105" s="4">
        <v>624.644980026138</v>
      </c>
      <c r="C105" s="4">
        <v>241.873745656452</v>
      </c>
      <c r="D105" s="4" t="s">
        <v>167</v>
      </c>
      <c r="E105" s="4">
        <v>328.38294880338702</v>
      </c>
      <c r="F105" s="4">
        <v>3.4870820596638898</v>
      </c>
      <c r="G105" s="4">
        <v>1.5297987260647301</v>
      </c>
      <c r="H105" s="4">
        <v>1145.3671396930399</v>
      </c>
      <c r="I105" s="4">
        <v>27.918365656320798</v>
      </c>
      <c r="J105" s="4">
        <v>381625.126484045</v>
      </c>
      <c r="K105" s="4">
        <v>12178.7933641863</v>
      </c>
      <c r="L105" s="4">
        <v>3.0633549433110998</v>
      </c>
      <c r="M105" s="4">
        <v>0.33320242659856603</v>
      </c>
      <c r="N105" s="4">
        <v>3.48466933971969</v>
      </c>
      <c r="O105" s="4">
        <v>0.78198941577527203</v>
      </c>
      <c r="P105" s="4">
        <v>17.484865654481801</v>
      </c>
      <c r="Q105" s="4">
        <v>1.8949344632915099</v>
      </c>
      <c r="R105" s="4">
        <v>1.33672527423576</v>
      </c>
      <c r="S105" s="4">
        <v>0.294985838072025</v>
      </c>
      <c r="T105" s="4">
        <v>7.4180640941966498</v>
      </c>
      <c r="U105" s="4">
        <v>1.26364667684095</v>
      </c>
      <c r="V105" s="4">
        <v>5.8694126447771797</v>
      </c>
      <c r="W105" s="4">
        <v>0.63057903729307097</v>
      </c>
      <c r="X105" s="4">
        <v>0.54163304303751303</v>
      </c>
      <c r="Y105" s="4">
        <v>0.114705464481825</v>
      </c>
      <c r="Z105" s="4">
        <v>24.6745150014162</v>
      </c>
      <c r="AA105" s="4">
        <v>1.4173663970364501</v>
      </c>
      <c r="AB105" s="4">
        <v>8.2232147361499699</v>
      </c>
      <c r="AC105" s="4">
        <v>0.35457738447207399</v>
      </c>
      <c r="AD105" s="4">
        <v>101.167655531089</v>
      </c>
      <c r="AE105" s="4">
        <v>3.2942327482224099</v>
      </c>
      <c r="AF105" s="4">
        <v>38.142643383829601</v>
      </c>
      <c r="AG105" s="4">
        <v>0.99393217922924004</v>
      </c>
      <c r="AH105" s="4">
        <v>180.413212887377</v>
      </c>
      <c r="AI105" s="4">
        <v>4.3047970767711501</v>
      </c>
      <c r="AJ105" s="4">
        <v>37.2340767274545</v>
      </c>
      <c r="AK105" s="4">
        <v>1.07870890995556</v>
      </c>
      <c r="AL105" s="4">
        <v>333.41973797835198</v>
      </c>
      <c r="AM105" s="4">
        <v>10.384441518209799</v>
      </c>
      <c r="AN105" s="4">
        <v>66.792274514995398</v>
      </c>
      <c r="AO105" s="4">
        <v>1.98072266311431</v>
      </c>
      <c r="AP105" s="4">
        <v>8768.3477193993294</v>
      </c>
      <c r="AQ105" s="4">
        <v>385.67453033595001</v>
      </c>
      <c r="AR105" s="4">
        <v>0.93107031760317505</v>
      </c>
      <c r="AS105" s="4">
        <v>0.13504094852588899</v>
      </c>
      <c r="AT105" s="4" t="s">
        <v>167</v>
      </c>
      <c r="AU105" s="4">
        <v>1.09912842161152</v>
      </c>
      <c r="AV105" s="4">
        <v>12.870831500368</v>
      </c>
      <c r="AW105" s="4">
        <v>0.616792200640497</v>
      </c>
      <c r="AX105" s="4">
        <v>0.63395830989117696</v>
      </c>
      <c r="AY105" s="4">
        <v>9.3179746576430605E-2</v>
      </c>
      <c r="AZ105" s="4">
        <v>0.59376980252488398</v>
      </c>
      <c r="BA105" s="4">
        <v>0.100978492979444</v>
      </c>
      <c r="BB105" s="4">
        <v>142.32492503428199</v>
      </c>
      <c r="BC105" s="4">
        <v>4.4560423950986703</v>
      </c>
      <c r="BD105" s="4">
        <v>348.558930060639</v>
      </c>
      <c r="BE105" s="4">
        <v>18.5694811415879</v>
      </c>
      <c r="BF105" s="4">
        <v>3.59944502489597</v>
      </c>
      <c r="BG105" s="4">
        <v>0.18431173462842801</v>
      </c>
    </row>
    <row r="106" spans="1:59" x14ac:dyDescent="0.25">
      <c r="A106" t="s">
        <v>272</v>
      </c>
      <c r="B106" s="4" t="s">
        <v>167</v>
      </c>
      <c r="C106" s="4">
        <v>198.85791843279699</v>
      </c>
      <c r="D106" s="4" t="s">
        <v>167</v>
      </c>
      <c r="E106" s="4">
        <v>245.341328964892</v>
      </c>
      <c r="F106" s="4">
        <v>9.9408811655862497</v>
      </c>
      <c r="G106" s="4">
        <v>2.7447581071021099</v>
      </c>
      <c r="H106" s="4">
        <v>1816.62141539495</v>
      </c>
      <c r="I106" s="4">
        <v>285.67015771115899</v>
      </c>
      <c r="J106" s="4">
        <v>375176.70000548102</v>
      </c>
      <c r="K106" s="4">
        <v>9816.1475154796608</v>
      </c>
      <c r="L106" s="4">
        <v>1.7830184400282401</v>
      </c>
      <c r="M106" s="4">
        <v>0.29763870493965899</v>
      </c>
      <c r="N106" s="4">
        <v>4.8333481740940397E-2</v>
      </c>
      <c r="O106" s="4">
        <v>2.1901815953640501E-2</v>
      </c>
      <c r="P106" s="4">
        <v>13.410749203842199</v>
      </c>
      <c r="Q106" s="4">
        <v>1.2891111700800999</v>
      </c>
      <c r="R106" s="4">
        <v>0.28505565791066301</v>
      </c>
      <c r="S106" s="4">
        <v>6.2303676685053003E-2</v>
      </c>
      <c r="T106" s="4">
        <v>4.3430062964688698</v>
      </c>
      <c r="U106" s="4">
        <v>0.93441118154438596</v>
      </c>
      <c r="V106" s="4">
        <v>8.4126624085702808</v>
      </c>
      <c r="W106" s="4">
        <v>1.77490914930326</v>
      </c>
      <c r="X106" s="4">
        <v>1.58861954010863</v>
      </c>
      <c r="Y106" s="4">
        <v>0.34121649869019399</v>
      </c>
      <c r="Z106" s="4">
        <v>43.277661484720298</v>
      </c>
      <c r="AA106" s="4">
        <v>8.4410901130156901</v>
      </c>
      <c r="AB106" s="4">
        <v>13.361096834504201</v>
      </c>
      <c r="AC106" s="4">
        <v>2.5731806052070101</v>
      </c>
      <c r="AD106" s="4">
        <v>164.74443465702399</v>
      </c>
      <c r="AE106" s="4">
        <v>27.751363243234401</v>
      </c>
      <c r="AF106" s="4">
        <v>60.076405113608303</v>
      </c>
      <c r="AG106" s="4">
        <v>9.69445886695088</v>
      </c>
      <c r="AH106" s="4">
        <v>288.98548925299099</v>
      </c>
      <c r="AI106" s="4">
        <v>43.403078216931497</v>
      </c>
      <c r="AJ106" s="4">
        <v>58.555079064623101</v>
      </c>
      <c r="AK106" s="4">
        <v>7.7159063849705198</v>
      </c>
      <c r="AL106" s="4">
        <v>532.58384363689299</v>
      </c>
      <c r="AM106" s="4">
        <v>62.789112066963</v>
      </c>
      <c r="AN106" s="4">
        <v>109.136270004813</v>
      </c>
      <c r="AO106" s="4">
        <v>11.1213768706402</v>
      </c>
      <c r="AP106" s="4">
        <v>8985.4416251347502</v>
      </c>
      <c r="AQ106" s="4">
        <v>248.19581994427301</v>
      </c>
      <c r="AR106" s="4">
        <v>0.62295206982478302</v>
      </c>
      <c r="AS106" s="4">
        <v>8.6371425292047194E-2</v>
      </c>
      <c r="AT106" s="4" t="s">
        <v>167</v>
      </c>
      <c r="AU106" s="4">
        <v>0.89235501642415405</v>
      </c>
      <c r="AV106" s="4">
        <v>34.926411013880198</v>
      </c>
      <c r="AW106" s="4">
        <v>2.5270164106473798</v>
      </c>
      <c r="AX106" s="4">
        <v>1.9302218809776499</v>
      </c>
      <c r="AY106" s="4">
        <v>0.22300186084479201</v>
      </c>
      <c r="AZ106" s="4">
        <v>2.8477446106716102</v>
      </c>
      <c r="BA106" s="4">
        <v>0.30621026241974503</v>
      </c>
      <c r="BB106" s="4">
        <v>282.03562555580999</v>
      </c>
      <c r="BC106" s="4">
        <v>26.7224358035363</v>
      </c>
      <c r="BD106" s="4">
        <v>511.62285135155599</v>
      </c>
      <c r="BE106" s="4">
        <v>33.2639497410497</v>
      </c>
      <c r="BF106" s="4">
        <v>10.323684563974</v>
      </c>
      <c r="BG106" s="4">
        <v>0.72256424845949896</v>
      </c>
    </row>
    <row r="107" spans="1:59" x14ac:dyDescent="0.25">
      <c r="A107" t="s">
        <v>273</v>
      </c>
      <c r="B107" s="4" t="s">
        <v>167</v>
      </c>
      <c r="C107" s="4">
        <v>201.57286282607001</v>
      </c>
      <c r="D107" s="4" t="s">
        <v>167</v>
      </c>
      <c r="E107" s="4">
        <v>280.17775393029399</v>
      </c>
      <c r="F107" s="4">
        <v>3.9610328483685699</v>
      </c>
      <c r="G107" s="4">
        <v>1.9185691797357201</v>
      </c>
      <c r="H107" s="4">
        <v>832.400641315847</v>
      </c>
      <c r="I107" s="4">
        <v>58.9168730892236</v>
      </c>
      <c r="J107" s="4">
        <v>379613.19361851102</v>
      </c>
      <c r="K107" s="4">
        <v>16149.4074303502</v>
      </c>
      <c r="L107" s="4">
        <v>1.4890968784858101</v>
      </c>
      <c r="M107" s="4">
        <v>0.193812921697813</v>
      </c>
      <c r="N107" s="4" t="s">
        <v>167</v>
      </c>
      <c r="O107" s="4">
        <v>0</v>
      </c>
      <c r="P107" s="4">
        <v>11.5247085445537</v>
      </c>
      <c r="Q107" s="4">
        <v>0.95642965201701202</v>
      </c>
      <c r="R107" s="4" t="s">
        <v>167</v>
      </c>
      <c r="S107" s="4">
        <v>2.4795987418511599E-2</v>
      </c>
      <c r="T107" s="4">
        <v>1.2318084604778701</v>
      </c>
      <c r="U107" s="4">
        <v>0.32151844811798203</v>
      </c>
      <c r="V107" s="4">
        <v>2.72095776557904</v>
      </c>
      <c r="W107" s="4">
        <v>0.46204299022470802</v>
      </c>
      <c r="X107" s="4">
        <v>0.65920280322668801</v>
      </c>
      <c r="Y107" s="4">
        <v>0.134523359083941</v>
      </c>
      <c r="Z107" s="4">
        <v>14.5043643627361</v>
      </c>
      <c r="AA107" s="4">
        <v>1.5351445822635901</v>
      </c>
      <c r="AB107" s="4">
        <v>4.7676737633653996</v>
      </c>
      <c r="AC107" s="4">
        <v>0.398743125991532</v>
      </c>
      <c r="AD107" s="4">
        <v>64.793201750541797</v>
      </c>
      <c r="AE107" s="4">
        <v>5.0100681828298104</v>
      </c>
      <c r="AF107" s="4">
        <v>25.8121122804781</v>
      </c>
      <c r="AG107" s="4">
        <v>1.97783382716339</v>
      </c>
      <c r="AH107" s="4">
        <v>139.457441666004</v>
      </c>
      <c r="AI107" s="4">
        <v>10.796655988001501</v>
      </c>
      <c r="AJ107" s="4">
        <v>32.431580900504002</v>
      </c>
      <c r="AK107" s="4">
        <v>2.4724039623186198</v>
      </c>
      <c r="AL107" s="4">
        <v>336.52078102020698</v>
      </c>
      <c r="AM107" s="4">
        <v>25.8824574198464</v>
      </c>
      <c r="AN107" s="4">
        <v>72.979055598152698</v>
      </c>
      <c r="AO107" s="4">
        <v>3.9734279149860101</v>
      </c>
      <c r="AP107" s="4">
        <v>9914.9715790274404</v>
      </c>
      <c r="AQ107" s="4">
        <v>454.22030949815797</v>
      </c>
      <c r="AR107" s="4">
        <v>0.74467842113078297</v>
      </c>
      <c r="AS107" s="4">
        <v>0.10210203094270499</v>
      </c>
      <c r="AT107" s="4" t="s">
        <v>167</v>
      </c>
      <c r="AU107" s="4">
        <v>1.2862114680080601</v>
      </c>
      <c r="AV107" s="4">
        <v>30.6571797787973</v>
      </c>
      <c r="AW107" s="4">
        <v>1.59700459854285</v>
      </c>
      <c r="AX107" s="4">
        <v>1.56735765580304</v>
      </c>
      <c r="AY107" s="4">
        <v>0.179759027417534</v>
      </c>
      <c r="AZ107" s="4">
        <v>2.0476704880960002</v>
      </c>
      <c r="BA107" s="4">
        <v>0.29399629668086202</v>
      </c>
      <c r="BB107" s="4">
        <v>221.90793771029499</v>
      </c>
      <c r="BC107" s="4">
        <v>20.402856523276299</v>
      </c>
      <c r="BD107" s="4">
        <v>466.875613012222</v>
      </c>
      <c r="BE107" s="4">
        <v>28.635610145025101</v>
      </c>
      <c r="BF107" s="4">
        <v>8.8990292813833793</v>
      </c>
      <c r="BG107" s="4">
        <v>0.50857126103840999</v>
      </c>
    </row>
    <row r="108" spans="1:59" x14ac:dyDescent="0.25">
      <c r="A108" t="s">
        <v>274</v>
      </c>
      <c r="B108" s="4">
        <v>680.76908013743696</v>
      </c>
      <c r="C108" s="4">
        <v>140.51074132720601</v>
      </c>
      <c r="D108" s="4" t="s">
        <v>167</v>
      </c>
      <c r="E108" s="4">
        <v>263.48128397913001</v>
      </c>
      <c r="F108" s="4">
        <v>4.9688273855870202</v>
      </c>
      <c r="G108" s="4">
        <v>1.5228035290899899</v>
      </c>
      <c r="H108" s="4">
        <v>853.14681310095</v>
      </c>
      <c r="I108" s="4">
        <v>61.372237525055198</v>
      </c>
      <c r="J108" s="4">
        <v>359489.96906058601</v>
      </c>
      <c r="K108" s="4">
        <v>12367.3492135211</v>
      </c>
      <c r="L108" s="4">
        <v>1.4261050680812899</v>
      </c>
      <c r="M108" s="4">
        <v>0.205733515024277</v>
      </c>
      <c r="N108" s="4">
        <v>0.100082656119532</v>
      </c>
      <c r="O108" s="4">
        <v>6.5081370883767198E-2</v>
      </c>
      <c r="P108" s="4">
        <v>9.9845453085341607</v>
      </c>
      <c r="Q108" s="4">
        <v>0.611919914843713</v>
      </c>
      <c r="R108" s="4">
        <v>0.13098336367736599</v>
      </c>
      <c r="S108" s="4">
        <v>5.6322456233947001E-2</v>
      </c>
      <c r="T108" s="4">
        <v>1.51968677124739</v>
      </c>
      <c r="U108" s="4">
        <v>0.29362904102471798</v>
      </c>
      <c r="V108" s="4">
        <v>2.47160789638487</v>
      </c>
      <c r="W108" s="4">
        <v>0.35738431039720198</v>
      </c>
      <c r="X108" s="4">
        <v>0.800806093692085</v>
      </c>
      <c r="Y108" s="4">
        <v>0.11257808524979999</v>
      </c>
      <c r="Z108" s="4">
        <v>12.177475951007199</v>
      </c>
      <c r="AA108" s="4">
        <v>1.1164383323496001</v>
      </c>
      <c r="AB108" s="4">
        <v>4.7430704136468496</v>
      </c>
      <c r="AC108" s="4">
        <v>0.35865110997461003</v>
      </c>
      <c r="AD108" s="4">
        <v>61.427579919773002</v>
      </c>
      <c r="AE108" s="4">
        <v>4.0729008313924302</v>
      </c>
      <c r="AF108" s="4">
        <v>26.857054379713801</v>
      </c>
      <c r="AG108" s="4">
        <v>1.8961532767229601</v>
      </c>
      <c r="AH108" s="4">
        <v>144.25835149242999</v>
      </c>
      <c r="AI108" s="4">
        <v>10.401275432550801</v>
      </c>
      <c r="AJ108" s="4">
        <v>34.257925758633696</v>
      </c>
      <c r="AK108" s="4">
        <v>2.6040414149287598</v>
      </c>
      <c r="AL108" s="4">
        <v>351.77879087713802</v>
      </c>
      <c r="AM108" s="4">
        <v>26.596292243107499</v>
      </c>
      <c r="AN108" s="4">
        <v>78.888268568460703</v>
      </c>
      <c r="AO108" s="4">
        <v>4.7693006453103104</v>
      </c>
      <c r="AP108" s="4">
        <v>7937.9673213869901</v>
      </c>
      <c r="AQ108" s="4">
        <v>252.85148581314499</v>
      </c>
      <c r="AR108" s="4">
        <v>0.61429140061010701</v>
      </c>
      <c r="AS108" s="4">
        <v>8.6833189107617004E-2</v>
      </c>
      <c r="AT108" s="4" t="s">
        <v>167</v>
      </c>
      <c r="AU108" s="4">
        <v>0.99194270757021497</v>
      </c>
      <c r="AV108" s="4">
        <v>29.623119011586098</v>
      </c>
      <c r="AW108" s="4">
        <v>1.26564002434428</v>
      </c>
      <c r="AX108" s="4">
        <v>1.32387405678084</v>
      </c>
      <c r="AY108" s="4">
        <v>0.13437670373021199</v>
      </c>
      <c r="AZ108" s="4">
        <v>2.0078850827908399</v>
      </c>
      <c r="BA108" s="4">
        <v>0.23439884656212101</v>
      </c>
      <c r="BB108" s="4">
        <v>179.94525494403601</v>
      </c>
      <c r="BC108" s="4">
        <v>12.1465175023552</v>
      </c>
      <c r="BD108" s="4">
        <v>406.51569681622101</v>
      </c>
      <c r="BE108" s="4">
        <v>24.422022444661799</v>
      </c>
      <c r="BF108" s="4">
        <v>8.5722749148890198</v>
      </c>
      <c r="BG108" s="4">
        <v>0.391969951831595</v>
      </c>
    </row>
    <row r="109" spans="1:59" x14ac:dyDescent="0.25">
      <c r="A109" t="s">
        <v>275</v>
      </c>
      <c r="B109" s="4" t="s">
        <v>167</v>
      </c>
      <c r="C109" s="4">
        <v>188.32812124599701</v>
      </c>
      <c r="D109" s="4" t="s">
        <v>167</v>
      </c>
      <c r="E109" s="4">
        <v>259.327253952381</v>
      </c>
      <c r="F109" s="4">
        <v>4.0883335474805502</v>
      </c>
      <c r="G109" s="4">
        <v>1.53482479064731</v>
      </c>
      <c r="H109" s="4">
        <v>573.74746113465505</v>
      </c>
      <c r="I109" s="4">
        <v>38.1183658955973</v>
      </c>
      <c r="J109" s="4">
        <v>382639.80985944398</v>
      </c>
      <c r="K109" s="4">
        <v>12639.388819837301</v>
      </c>
      <c r="L109" s="4">
        <v>0.74053121041256398</v>
      </c>
      <c r="M109" s="4">
        <v>9.1515106139313296E-2</v>
      </c>
      <c r="N109" s="4">
        <v>6.9901550966559103E-2</v>
      </c>
      <c r="O109" s="4">
        <v>3.3678201097344602E-2</v>
      </c>
      <c r="P109" s="4">
        <v>5.5264881547673097</v>
      </c>
      <c r="Q109" s="4">
        <v>0.29036644463146</v>
      </c>
      <c r="R109" s="4">
        <v>0.17711250803150599</v>
      </c>
      <c r="S109" s="4">
        <v>6.2079618117108E-2</v>
      </c>
      <c r="T109" s="4">
        <v>1.0664261766179599</v>
      </c>
      <c r="U109" s="4">
        <v>0.33470976557802801</v>
      </c>
      <c r="V109" s="4">
        <v>2.2677678730270099</v>
      </c>
      <c r="W109" s="4">
        <v>0.60705451515121001</v>
      </c>
      <c r="X109" s="4">
        <v>0.88708144219636198</v>
      </c>
      <c r="Y109" s="4">
        <v>0.24943158185466099</v>
      </c>
      <c r="Z109" s="4">
        <v>10.958462175674301</v>
      </c>
      <c r="AA109" s="4">
        <v>1.76782170570787</v>
      </c>
      <c r="AB109" s="4">
        <v>3.5755907438843999</v>
      </c>
      <c r="AC109" s="4">
        <v>0.51804820157712295</v>
      </c>
      <c r="AD109" s="4">
        <v>44.992130145527398</v>
      </c>
      <c r="AE109" s="4">
        <v>4.30630327210456</v>
      </c>
      <c r="AF109" s="4">
        <v>17.606495764729001</v>
      </c>
      <c r="AG109" s="4">
        <v>1.26006544223795</v>
      </c>
      <c r="AH109" s="4">
        <v>90.843471056440407</v>
      </c>
      <c r="AI109" s="4">
        <v>4.8247936947636001</v>
      </c>
      <c r="AJ109" s="4">
        <v>20.933048902596699</v>
      </c>
      <c r="AK109" s="4">
        <v>1.0191555170981901</v>
      </c>
      <c r="AL109" s="4">
        <v>213.77914041625499</v>
      </c>
      <c r="AM109" s="4">
        <v>11.388145034460701</v>
      </c>
      <c r="AN109" s="4">
        <v>51.102090463949303</v>
      </c>
      <c r="AO109" s="4">
        <v>2.63898614765364</v>
      </c>
      <c r="AP109" s="4">
        <v>9310.7027221275202</v>
      </c>
      <c r="AQ109" s="4">
        <v>272.84801372234301</v>
      </c>
      <c r="AR109" s="4">
        <v>0.34520472137471397</v>
      </c>
      <c r="AS109" s="4">
        <v>4.9784094007340698E-2</v>
      </c>
      <c r="AT109" s="4" t="s">
        <v>167</v>
      </c>
      <c r="AU109" s="4">
        <v>0.98170717387176398</v>
      </c>
      <c r="AV109" s="4">
        <v>15.413794458970401</v>
      </c>
      <c r="AW109" s="4">
        <v>0.79469879321121295</v>
      </c>
      <c r="AX109" s="4">
        <v>0.76179915322128899</v>
      </c>
      <c r="AY109" s="4">
        <v>9.1669427312363994E-2</v>
      </c>
      <c r="AZ109" s="4">
        <v>0.74817242168056597</v>
      </c>
      <c r="BA109" s="4">
        <v>0.12003593638775201</v>
      </c>
      <c r="BB109" s="4">
        <v>83.961276932459896</v>
      </c>
      <c r="BC109" s="4">
        <v>5.3089489545672803</v>
      </c>
      <c r="BD109" s="4">
        <v>224.89914520158101</v>
      </c>
      <c r="BE109" s="4">
        <v>11.7427372157295</v>
      </c>
      <c r="BF109" s="4">
        <v>4.2971789559032203</v>
      </c>
      <c r="BG109" s="4">
        <v>0.22339371520026599</v>
      </c>
    </row>
    <row r="110" spans="1:59" x14ac:dyDescent="0.25">
      <c r="A110" t="s">
        <v>276</v>
      </c>
      <c r="B110" s="4">
        <v>2066.7819475388701</v>
      </c>
      <c r="C110" s="4">
        <v>859.75758105425098</v>
      </c>
      <c r="D110" s="4">
        <v>687.46326882519804</v>
      </c>
      <c r="E110" s="4">
        <v>532.83165020931096</v>
      </c>
      <c r="F110" s="4">
        <v>3.8056675906089601</v>
      </c>
      <c r="G110" s="4">
        <v>1.4715058799932801</v>
      </c>
      <c r="H110" s="4">
        <v>594.31102168346001</v>
      </c>
      <c r="I110" s="4">
        <v>20.175811401008101</v>
      </c>
      <c r="J110" s="4">
        <v>381545.25911942299</v>
      </c>
      <c r="K110" s="4">
        <v>12181.294979308401</v>
      </c>
      <c r="L110" s="4">
        <v>0.76755915291333698</v>
      </c>
      <c r="M110" s="4">
        <v>0.104067438390127</v>
      </c>
      <c r="N110" s="4">
        <v>3.0135635316285501</v>
      </c>
      <c r="O110" s="4">
        <v>1.56302874356455</v>
      </c>
      <c r="P110" s="4">
        <v>13.6609482290103</v>
      </c>
      <c r="Q110" s="4">
        <v>3.9830728752150302</v>
      </c>
      <c r="R110" s="4">
        <v>0.67468101078164</v>
      </c>
      <c r="S110" s="4">
        <v>0.31988344166473298</v>
      </c>
      <c r="T110" s="4">
        <v>3.1898358335199402</v>
      </c>
      <c r="U110" s="4">
        <v>1.36147048951117</v>
      </c>
      <c r="V110" s="4">
        <v>1.60522082466409</v>
      </c>
      <c r="W110" s="4">
        <v>0.39632603149414802</v>
      </c>
      <c r="X110" s="4">
        <v>0.44039850812196502</v>
      </c>
      <c r="Y110" s="4">
        <v>9.3172445800645001E-2</v>
      </c>
      <c r="Z110" s="4">
        <v>9.0705403082001403</v>
      </c>
      <c r="AA110" s="4">
        <v>1.0146498082425</v>
      </c>
      <c r="AB110" s="4">
        <v>3.03798654362586</v>
      </c>
      <c r="AC110" s="4">
        <v>0.19774231244193299</v>
      </c>
      <c r="AD110" s="4">
        <v>41.437267770384999</v>
      </c>
      <c r="AE110" s="4">
        <v>1.7627342393499801</v>
      </c>
      <c r="AF110" s="4">
        <v>18.522190304617901</v>
      </c>
      <c r="AG110" s="4">
        <v>0.71117716283655497</v>
      </c>
      <c r="AH110" s="4">
        <v>103.468635258408</v>
      </c>
      <c r="AI110" s="4">
        <v>3.0894322041765001</v>
      </c>
      <c r="AJ110" s="4">
        <v>24.241917073925801</v>
      </c>
      <c r="AK110" s="4">
        <v>0.85574532018539196</v>
      </c>
      <c r="AL110" s="4">
        <v>256.75200336166802</v>
      </c>
      <c r="AM110" s="4">
        <v>8.6294003980810192</v>
      </c>
      <c r="AN110" s="4">
        <v>61.115069951172799</v>
      </c>
      <c r="AO110" s="4">
        <v>1.84864639686521</v>
      </c>
      <c r="AP110" s="4">
        <v>9656.4536264674207</v>
      </c>
      <c r="AQ110" s="4">
        <v>413.34117373196398</v>
      </c>
      <c r="AR110" s="4">
        <v>0.35081619720127999</v>
      </c>
      <c r="AS110" s="4">
        <v>5.73756970578694E-2</v>
      </c>
      <c r="AT110" s="4" t="s">
        <v>167</v>
      </c>
      <c r="AU110" s="4">
        <v>0.85536737139837504</v>
      </c>
      <c r="AV110" s="4">
        <v>18.757501753990802</v>
      </c>
      <c r="AW110" s="4">
        <v>0.79497282789057699</v>
      </c>
      <c r="AX110" s="4">
        <v>0.809706162253226</v>
      </c>
      <c r="AY110" s="4">
        <v>9.1750503789714694E-2</v>
      </c>
      <c r="AZ110" s="4">
        <v>1.0812362290306601</v>
      </c>
      <c r="BA110" s="4">
        <v>0.17977667537900899</v>
      </c>
      <c r="BB110" s="4">
        <v>110.727064106029</v>
      </c>
      <c r="BC110" s="4">
        <v>5.4633508861791098</v>
      </c>
      <c r="BD110" s="4">
        <v>264.69383396675698</v>
      </c>
      <c r="BE110" s="4">
        <v>7.1058105844553001</v>
      </c>
      <c r="BF110" s="4">
        <v>5.2862491892892196</v>
      </c>
      <c r="BG110" s="4">
        <v>0.22549740259486001</v>
      </c>
    </row>
    <row r="111" spans="1:59" x14ac:dyDescent="0.25">
      <c r="A111" t="s">
        <v>277</v>
      </c>
      <c r="B111" s="4" t="s">
        <v>167</v>
      </c>
      <c r="C111" s="4">
        <v>167.52316382847101</v>
      </c>
      <c r="D111" s="4" t="s">
        <v>167</v>
      </c>
      <c r="E111" s="4">
        <v>286.008996883154</v>
      </c>
      <c r="F111" s="4">
        <v>5.1042806611872198</v>
      </c>
      <c r="G111" s="4">
        <v>1.6028053718050299</v>
      </c>
      <c r="H111" s="4">
        <v>947.38123691276598</v>
      </c>
      <c r="I111" s="4">
        <v>72.247665198922405</v>
      </c>
      <c r="J111" s="4">
        <v>399183.59085630899</v>
      </c>
      <c r="K111" s="4">
        <v>11962.7145599052</v>
      </c>
      <c r="L111" s="4">
        <v>1.3850132803636299</v>
      </c>
      <c r="M111" s="4">
        <v>0.124772334018668</v>
      </c>
      <c r="N111" s="4">
        <v>1.37161386782445E-2</v>
      </c>
      <c r="O111" s="4">
        <v>1.16629223798857E-2</v>
      </c>
      <c r="P111" s="4">
        <v>13.0351022716361</v>
      </c>
      <c r="Q111" s="4">
        <v>1.0066074505960401</v>
      </c>
      <c r="R111" s="4">
        <v>9.9786846591409406E-2</v>
      </c>
      <c r="S111" s="4">
        <v>3.9437378968566097E-2</v>
      </c>
      <c r="T111" s="4">
        <v>1.61733241878884</v>
      </c>
      <c r="U111" s="4">
        <v>0.338209009387274</v>
      </c>
      <c r="V111" s="4">
        <v>3.58479699793144</v>
      </c>
      <c r="W111" s="4">
        <v>0.66450418575052295</v>
      </c>
      <c r="X111" s="4">
        <v>1.21821861441198</v>
      </c>
      <c r="Y111" s="4">
        <v>0.24599877969925801</v>
      </c>
      <c r="Z111" s="4">
        <v>16.7348478194621</v>
      </c>
      <c r="AA111" s="4">
        <v>1.96177963320632</v>
      </c>
      <c r="AB111" s="4">
        <v>5.8284068048958604</v>
      </c>
      <c r="AC111" s="4">
        <v>0.56495556505909805</v>
      </c>
      <c r="AD111" s="4">
        <v>74.8866525493072</v>
      </c>
      <c r="AE111" s="4">
        <v>7.4162861532664097</v>
      </c>
      <c r="AF111" s="4">
        <v>28.9528387360231</v>
      </c>
      <c r="AG111" s="4">
        <v>2.4315150434243402</v>
      </c>
      <c r="AH111" s="4">
        <v>156.75448374871399</v>
      </c>
      <c r="AI111" s="4">
        <v>13.263668107546099</v>
      </c>
      <c r="AJ111" s="4">
        <v>35.993524477677198</v>
      </c>
      <c r="AK111" s="4">
        <v>2.7548398435682802</v>
      </c>
      <c r="AL111" s="4">
        <v>370.57487856809502</v>
      </c>
      <c r="AM111" s="4">
        <v>27.713532690053999</v>
      </c>
      <c r="AN111" s="4">
        <v>82.902614570372606</v>
      </c>
      <c r="AO111" s="4">
        <v>5.1276479707262901</v>
      </c>
      <c r="AP111" s="4">
        <v>9583.6605359115692</v>
      </c>
      <c r="AQ111" s="4">
        <v>296.28249739697901</v>
      </c>
      <c r="AR111" s="4">
        <v>0.60816390457436098</v>
      </c>
      <c r="AS111" s="4">
        <v>8.3002416216177502E-2</v>
      </c>
      <c r="AT111" s="4" t="s">
        <v>167</v>
      </c>
      <c r="AU111" s="4">
        <v>1.0069588992556999</v>
      </c>
      <c r="AV111" s="4">
        <v>26.631595015652799</v>
      </c>
      <c r="AW111" s="4">
        <v>1.08904337360007</v>
      </c>
      <c r="AX111" s="4">
        <v>1.40292999170162</v>
      </c>
      <c r="AY111" s="4">
        <v>0.15509991919350899</v>
      </c>
      <c r="AZ111" s="4">
        <v>2.1461801018962898</v>
      </c>
      <c r="BA111" s="4">
        <v>0.19054558587214701</v>
      </c>
      <c r="BB111" s="4">
        <v>225.69181550476401</v>
      </c>
      <c r="BC111" s="4">
        <v>23.6915031885339</v>
      </c>
      <c r="BD111" s="4">
        <v>428.67336477281998</v>
      </c>
      <c r="BE111" s="4">
        <v>23.2058538616389</v>
      </c>
      <c r="BF111" s="4">
        <v>7.9932155622947398</v>
      </c>
      <c r="BG111" s="4">
        <v>0.36597661852194002</v>
      </c>
    </row>
    <row r="112" spans="1:59" x14ac:dyDescent="0.25">
      <c r="A112" t="s">
        <v>278</v>
      </c>
      <c r="B112" s="4" t="s">
        <v>167</v>
      </c>
      <c r="C112" s="4">
        <v>178.263676180094</v>
      </c>
      <c r="D112" s="4" t="s">
        <v>167</v>
      </c>
      <c r="E112" s="4">
        <v>283.38450065692899</v>
      </c>
      <c r="F112" s="4">
        <v>5.77507332597534</v>
      </c>
      <c r="G112" s="4">
        <v>2.28686083608972</v>
      </c>
      <c r="H112" s="4">
        <v>1089.4731872961399</v>
      </c>
      <c r="I112" s="4">
        <v>57.9186624917632</v>
      </c>
      <c r="J112" s="4">
        <v>404697.97385488299</v>
      </c>
      <c r="K112" s="4">
        <v>12945.7637851049</v>
      </c>
      <c r="L112" s="4">
        <v>2.2808914698969098</v>
      </c>
      <c r="M112" s="4">
        <v>0.192452318679421</v>
      </c>
      <c r="N112" s="4">
        <v>4.58221160513477E-2</v>
      </c>
      <c r="O112" s="4">
        <v>2.7497181782635698E-2</v>
      </c>
      <c r="P112" s="4">
        <v>13.8155248268948</v>
      </c>
      <c r="Q112" s="4">
        <v>0.65024448276948399</v>
      </c>
      <c r="R112" s="4" t="s">
        <v>167</v>
      </c>
      <c r="S112" s="4">
        <v>2.44943445675532E-2</v>
      </c>
      <c r="T112" s="4">
        <v>1.22269133016186</v>
      </c>
      <c r="U112" s="4">
        <v>0.26128064555816999</v>
      </c>
      <c r="V112" s="4">
        <v>2.3279943503343801</v>
      </c>
      <c r="W112" s="4">
        <v>0.413205208874596</v>
      </c>
      <c r="X112" s="4">
        <v>0.81883030671483303</v>
      </c>
      <c r="Y112" s="4">
        <v>0.12839359500333899</v>
      </c>
      <c r="Z112" s="4">
        <v>14.1762849009875</v>
      </c>
      <c r="AA112" s="4">
        <v>1.19991629976492</v>
      </c>
      <c r="AB112" s="4">
        <v>5.4876672960393398</v>
      </c>
      <c r="AC112" s="4">
        <v>0.41268257731366897</v>
      </c>
      <c r="AD112" s="4">
        <v>79.922896840589004</v>
      </c>
      <c r="AE112" s="4">
        <v>4.8149664548453304</v>
      </c>
      <c r="AF112" s="4">
        <v>33.859641945416698</v>
      </c>
      <c r="AG112" s="4">
        <v>2.0363963705900998</v>
      </c>
      <c r="AH112" s="4">
        <v>188.57240759331199</v>
      </c>
      <c r="AI112" s="4">
        <v>11.454495125622101</v>
      </c>
      <c r="AJ112" s="4">
        <v>42.677008367407197</v>
      </c>
      <c r="AK112" s="4">
        <v>2.5027300733950799</v>
      </c>
      <c r="AL112" s="4">
        <v>448.912434699703</v>
      </c>
      <c r="AM112" s="4">
        <v>29.370839413149302</v>
      </c>
      <c r="AN112" s="4">
        <v>103.91353561312199</v>
      </c>
      <c r="AO112" s="4">
        <v>6.2746532463885396</v>
      </c>
      <c r="AP112" s="4">
        <v>9276.2648946677691</v>
      </c>
      <c r="AQ112" s="4">
        <v>321.865748904616</v>
      </c>
      <c r="AR112" s="4">
        <v>0.98111286728833902</v>
      </c>
      <c r="AS112" s="4">
        <v>0.121864156816824</v>
      </c>
      <c r="AT112" s="4" t="s">
        <v>167</v>
      </c>
      <c r="AU112" s="4">
        <v>0.79111884636018204</v>
      </c>
      <c r="AV112" s="4">
        <v>40.499856386364698</v>
      </c>
      <c r="AW112" s="4">
        <v>1.1561742867885201</v>
      </c>
      <c r="AX112" s="4">
        <v>2.12766526740957</v>
      </c>
      <c r="AY112" s="4">
        <v>0.15431708084647</v>
      </c>
      <c r="AZ112" s="4">
        <v>3.0223880013370299</v>
      </c>
      <c r="BA112" s="4">
        <v>0.26320655840322399</v>
      </c>
      <c r="BB112" s="4">
        <v>318.72550247564197</v>
      </c>
      <c r="BC112" s="4">
        <v>11.436365722450001</v>
      </c>
      <c r="BD112" s="4">
        <v>606.94369558182905</v>
      </c>
      <c r="BE112" s="4">
        <v>21.255693290786599</v>
      </c>
      <c r="BF112" s="4">
        <v>11.8636254422762</v>
      </c>
      <c r="BG112" s="4">
        <v>0.367351360571611</v>
      </c>
    </row>
    <row r="113" spans="1:59" x14ac:dyDescent="0.25">
      <c r="A113" t="s">
        <v>279</v>
      </c>
      <c r="B113" s="4" t="s">
        <v>167</v>
      </c>
      <c r="C113" s="4">
        <v>168.53436992792899</v>
      </c>
      <c r="D113" s="4" t="s">
        <v>167</v>
      </c>
      <c r="E113" s="4">
        <v>264.03771002528401</v>
      </c>
      <c r="F113" s="4">
        <v>5.98954495207329</v>
      </c>
      <c r="G113" s="4">
        <v>2.0043218165590999</v>
      </c>
      <c r="H113" s="4">
        <v>1987.78041062284</v>
      </c>
      <c r="I113" s="4">
        <v>127.90831620655</v>
      </c>
      <c r="J113" s="4">
        <v>402967.84664312901</v>
      </c>
      <c r="K113" s="4">
        <v>11091.183522159699</v>
      </c>
      <c r="L113" s="4">
        <v>2.46656407503222</v>
      </c>
      <c r="M113" s="4">
        <v>0.25195174223905997</v>
      </c>
      <c r="N113" s="4">
        <v>0.122854025539177</v>
      </c>
      <c r="O113" s="4">
        <v>4.12859971684423E-2</v>
      </c>
      <c r="P113" s="4">
        <v>23.815097766999099</v>
      </c>
      <c r="Q113" s="4">
        <v>1.6044811030157</v>
      </c>
      <c r="R113" s="4">
        <v>0.47194104493817202</v>
      </c>
      <c r="S113" s="4">
        <v>0.10202572812381</v>
      </c>
      <c r="T113" s="4">
        <v>6.2057321086488999</v>
      </c>
      <c r="U113" s="4">
        <v>0.79045689133716202</v>
      </c>
      <c r="V113" s="4">
        <v>9.4146855922700201</v>
      </c>
      <c r="W113" s="4">
        <v>1.31267259664743</v>
      </c>
      <c r="X113" s="4">
        <v>3.0829611296588899</v>
      </c>
      <c r="Y113" s="4">
        <v>0.32590442992351898</v>
      </c>
      <c r="Z113" s="4">
        <v>43.1040477024358</v>
      </c>
      <c r="AA113" s="4">
        <v>4.3704640727368602</v>
      </c>
      <c r="AB113" s="4">
        <v>13.2803028776112</v>
      </c>
      <c r="AC113" s="4">
        <v>0.98720303146043098</v>
      </c>
      <c r="AD113" s="4">
        <v>161.83619900164101</v>
      </c>
      <c r="AE113" s="4">
        <v>11.4544649963624</v>
      </c>
      <c r="AF113" s="4">
        <v>62.160271058581003</v>
      </c>
      <c r="AG113" s="4">
        <v>3.8836025242346799</v>
      </c>
      <c r="AH113" s="4">
        <v>320.58827025745302</v>
      </c>
      <c r="AI113" s="4">
        <v>20.561000675343799</v>
      </c>
      <c r="AJ113" s="4">
        <v>72.493966774142905</v>
      </c>
      <c r="AK113" s="4">
        <v>4.2169009842183396</v>
      </c>
      <c r="AL113" s="4">
        <v>733.34607303214398</v>
      </c>
      <c r="AM113" s="4">
        <v>41.621588933755199</v>
      </c>
      <c r="AN113" s="4">
        <v>165.55518529555101</v>
      </c>
      <c r="AO113" s="4">
        <v>8.4404499341648709</v>
      </c>
      <c r="AP113" s="4">
        <v>8042.99077335334</v>
      </c>
      <c r="AQ113" s="4">
        <v>241.66753643889399</v>
      </c>
      <c r="AR113" s="4">
        <v>0.88960229428537696</v>
      </c>
      <c r="AS113" s="4">
        <v>9.8507420643838897E-2</v>
      </c>
      <c r="AT113" s="4" t="s">
        <v>167</v>
      </c>
      <c r="AU113" s="4">
        <v>1.0201427173120201</v>
      </c>
      <c r="AV113" s="4">
        <v>63.418997070049599</v>
      </c>
      <c r="AW113" s="4">
        <v>3.1378826903262902</v>
      </c>
      <c r="AX113" s="4">
        <v>3.57454878032337</v>
      </c>
      <c r="AY113" s="4">
        <v>0.25001509430436403</v>
      </c>
      <c r="AZ113" s="4">
        <v>6.91545024947954</v>
      </c>
      <c r="BA113" s="4">
        <v>0.68783425837370205</v>
      </c>
      <c r="BB113" s="4">
        <v>657.59714016196995</v>
      </c>
      <c r="BC113" s="4">
        <v>47.069892583955202</v>
      </c>
      <c r="BD113" s="4">
        <v>964.31489227394604</v>
      </c>
      <c r="BE113" s="4">
        <v>46.5657744831976</v>
      </c>
      <c r="BF113" s="4">
        <v>19.774900597273401</v>
      </c>
      <c r="BG113" s="4">
        <v>1.08355465700091</v>
      </c>
    </row>
    <row r="114" spans="1:59" x14ac:dyDescent="0.25">
      <c r="A114" t="s">
        <v>280</v>
      </c>
      <c r="B114" s="4">
        <v>1266.6107662654099</v>
      </c>
      <c r="C114" s="4">
        <v>411.14454045474298</v>
      </c>
      <c r="D114" s="4" t="s">
        <v>167</v>
      </c>
      <c r="E114" s="4">
        <v>295.44888462480799</v>
      </c>
      <c r="F114" s="4">
        <v>4.86854730421675</v>
      </c>
      <c r="G114" s="4">
        <v>1.4852542086676701</v>
      </c>
      <c r="H114" s="4">
        <v>1563.1006140838001</v>
      </c>
      <c r="I114" s="4">
        <v>219.45716510646201</v>
      </c>
      <c r="J114" s="4">
        <v>402037.39227523899</v>
      </c>
      <c r="K114" s="4">
        <v>11952.099453848499</v>
      </c>
      <c r="L114" s="4">
        <v>3.1757378107320302</v>
      </c>
      <c r="M114" s="4">
        <v>0.22526141527622101</v>
      </c>
      <c r="N114" s="4">
        <v>0.47329184197538399</v>
      </c>
      <c r="O114" s="4">
        <v>0.13683028362549601</v>
      </c>
      <c r="P114" s="4">
        <v>11.261227279038099</v>
      </c>
      <c r="Q114" s="4">
        <v>0.97957986505021299</v>
      </c>
      <c r="R114" s="4">
        <v>1.1216135391769599</v>
      </c>
      <c r="S114" s="4">
        <v>0.307246366897724</v>
      </c>
      <c r="T114" s="4">
        <v>13.7494876379606</v>
      </c>
      <c r="U114" s="4">
        <v>3.8461798540922199</v>
      </c>
      <c r="V114" s="4">
        <v>17.785695708471</v>
      </c>
      <c r="W114" s="4">
        <v>4.6763637897710799</v>
      </c>
      <c r="X114" s="4">
        <v>4.4509202574326698</v>
      </c>
      <c r="Y114" s="4">
        <v>1.3518612637410199</v>
      </c>
      <c r="Z114" s="4">
        <v>58.7789592984157</v>
      </c>
      <c r="AA114" s="4">
        <v>12.692291448096199</v>
      </c>
      <c r="AB114" s="4">
        <v>16.281219423982801</v>
      </c>
      <c r="AC114" s="4">
        <v>3.1178292066786102</v>
      </c>
      <c r="AD114" s="4">
        <v>169.651226375992</v>
      </c>
      <c r="AE114" s="4">
        <v>28.604165947193799</v>
      </c>
      <c r="AF114" s="4">
        <v>52.582770297396799</v>
      </c>
      <c r="AG114" s="4">
        <v>7.1136925263993103</v>
      </c>
      <c r="AH114" s="4">
        <v>224.39974107537699</v>
      </c>
      <c r="AI114" s="4">
        <v>23.779950809944101</v>
      </c>
      <c r="AJ114" s="4">
        <v>41.985251520991902</v>
      </c>
      <c r="AK114" s="4">
        <v>4.0998534768404999</v>
      </c>
      <c r="AL114" s="4">
        <v>355.17122126415001</v>
      </c>
      <c r="AM114" s="4">
        <v>34.334773943428203</v>
      </c>
      <c r="AN114" s="4">
        <v>66.139503115296506</v>
      </c>
      <c r="AO114" s="4">
        <v>5.4040839356104904</v>
      </c>
      <c r="AP114" s="4">
        <v>9173.7056952550902</v>
      </c>
      <c r="AQ114" s="4">
        <v>249.65498711415401</v>
      </c>
      <c r="AR114" s="4">
        <v>1.08142815553199</v>
      </c>
      <c r="AS114" s="4">
        <v>0.114319806741045</v>
      </c>
      <c r="AT114" s="4" t="s">
        <v>167</v>
      </c>
      <c r="AU114" s="4">
        <v>0.82431707242777896</v>
      </c>
      <c r="AV114" s="4">
        <v>66.0075433763012</v>
      </c>
      <c r="AW114" s="4">
        <v>2.5137300306682802</v>
      </c>
      <c r="AX114" s="4">
        <v>3.7685864231593098</v>
      </c>
      <c r="AY114" s="4">
        <v>0.30198568055173303</v>
      </c>
      <c r="AZ114" s="4">
        <v>5.2832790483048004</v>
      </c>
      <c r="BA114" s="4">
        <v>0.40279798373432202</v>
      </c>
      <c r="BB114" s="4">
        <v>159.55300324696901</v>
      </c>
      <c r="BC114" s="4">
        <v>5.7676894159597296</v>
      </c>
      <c r="BD114" s="4">
        <v>324.39199986405902</v>
      </c>
      <c r="BE114" s="4">
        <v>12.979161025882499</v>
      </c>
      <c r="BF114" s="4">
        <v>19.587833807323701</v>
      </c>
      <c r="BG114" s="4">
        <v>0.77016505855466499</v>
      </c>
    </row>
    <row r="115" spans="1:59" x14ac:dyDescent="0.25">
      <c r="A115" t="s">
        <v>281</v>
      </c>
      <c r="B115" s="4">
        <v>11054.179361089</v>
      </c>
      <c r="C115" s="4">
        <v>4018.43280710609</v>
      </c>
      <c r="D115" s="4">
        <v>8178.1408300104904</v>
      </c>
      <c r="E115" s="4">
        <v>3055.0708370868201</v>
      </c>
      <c r="F115" s="4">
        <v>3.2418527465944802</v>
      </c>
      <c r="G115" s="4">
        <v>1.2695996542672401</v>
      </c>
      <c r="H115" s="4">
        <v>535.99575756966499</v>
      </c>
      <c r="I115" s="4">
        <v>17.1222325454575</v>
      </c>
      <c r="J115" s="4">
        <v>432164.21538784198</v>
      </c>
      <c r="K115" s="4">
        <v>12832.861165164701</v>
      </c>
      <c r="L115" s="4">
        <v>0.791844958862431</v>
      </c>
      <c r="M115" s="4">
        <v>0.101133110932703</v>
      </c>
      <c r="N115" s="4">
        <v>20.633250086264599</v>
      </c>
      <c r="O115" s="4">
        <v>7.6000625945288203</v>
      </c>
      <c r="P115" s="4">
        <v>54.1826218506299</v>
      </c>
      <c r="Q115" s="4">
        <v>17.752530927071199</v>
      </c>
      <c r="R115" s="4">
        <v>5.7147633807091802</v>
      </c>
      <c r="S115" s="4">
        <v>2.1410290897818101</v>
      </c>
      <c r="T115" s="4">
        <v>22.116450960027599</v>
      </c>
      <c r="U115" s="4">
        <v>8.0798246064386703</v>
      </c>
      <c r="V115" s="4">
        <v>4.6312374952252897</v>
      </c>
      <c r="W115" s="4">
        <v>1.2769792406614</v>
      </c>
      <c r="X115" s="4">
        <v>0.73268369082586504</v>
      </c>
      <c r="Y115" s="4">
        <v>0.162218963780423</v>
      </c>
      <c r="Z115" s="4">
        <v>9.6838074302073593</v>
      </c>
      <c r="AA115" s="4">
        <v>1.2906408947144601</v>
      </c>
      <c r="AB115" s="4">
        <v>2.93267504076687</v>
      </c>
      <c r="AC115" s="4">
        <v>0.215536934614868</v>
      </c>
      <c r="AD115" s="4">
        <v>40.072789878274797</v>
      </c>
      <c r="AE115" s="4">
        <v>2.2421003893323102</v>
      </c>
      <c r="AF115" s="4">
        <v>16.753543185498501</v>
      </c>
      <c r="AG115" s="4">
        <v>0.72925435373292602</v>
      </c>
      <c r="AH115" s="4">
        <v>92.582897109276601</v>
      </c>
      <c r="AI115" s="4">
        <v>3.1595340625941901</v>
      </c>
      <c r="AJ115" s="4">
        <v>22.336012957337299</v>
      </c>
      <c r="AK115" s="4">
        <v>0.81907615906463105</v>
      </c>
      <c r="AL115" s="4">
        <v>235.381991370978</v>
      </c>
      <c r="AM115" s="4">
        <v>8.1792355765201492</v>
      </c>
      <c r="AN115" s="4">
        <v>55.662486732530098</v>
      </c>
      <c r="AO115" s="4">
        <v>1.73680965874347</v>
      </c>
      <c r="AP115" s="4">
        <v>11276.640152488601</v>
      </c>
      <c r="AQ115" s="4">
        <v>484.307482935812</v>
      </c>
      <c r="AR115" s="4">
        <v>0.40810436480395001</v>
      </c>
      <c r="AS115" s="4">
        <v>5.5468614210981697E-2</v>
      </c>
      <c r="AT115" s="4" t="s">
        <v>167</v>
      </c>
      <c r="AU115" s="4">
        <v>0.78207497103965196</v>
      </c>
      <c r="AV115" s="4">
        <v>16.671111040264002</v>
      </c>
      <c r="AW115" s="4">
        <v>0.74921896404704802</v>
      </c>
      <c r="AX115" s="4">
        <v>0.94377823589079302</v>
      </c>
      <c r="AY115" s="4">
        <v>0.13141967394460599</v>
      </c>
      <c r="AZ115" s="4">
        <v>0.96934875052706604</v>
      </c>
      <c r="BA115" s="4">
        <v>0.17786770105483701</v>
      </c>
      <c r="BB115" s="4">
        <v>95.8489927072835</v>
      </c>
      <c r="BC115" s="4">
        <v>3.7151864805325499</v>
      </c>
      <c r="BD115" s="4">
        <v>251.16110768036401</v>
      </c>
      <c r="BE115" s="4">
        <v>7.7393270737568001</v>
      </c>
      <c r="BF115" s="4">
        <v>4.7498854492248102</v>
      </c>
      <c r="BG115" s="4">
        <v>0.235961272572492</v>
      </c>
    </row>
    <row r="116" spans="1:59" x14ac:dyDescent="0.25">
      <c r="A116" t="s">
        <v>282</v>
      </c>
      <c r="B116" s="4" t="s">
        <v>167</v>
      </c>
      <c r="C116" s="4">
        <v>138.81453681032701</v>
      </c>
      <c r="D116" s="4" t="s">
        <v>167</v>
      </c>
      <c r="E116" s="4">
        <v>283.62793114849097</v>
      </c>
      <c r="F116" s="4">
        <v>11.5983752391721</v>
      </c>
      <c r="G116" s="4">
        <v>2.3378161409422198</v>
      </c>
      <c r="H116" s="4">
        <v>1050.60413481674</v>
      </c>
      <c r="I116" s="4">
        <v>70.701286988687201</v>
      </c>
      <c r="J116" s="4">
        <v>416897.01002408098</v>
      </c>
      <c r="K116" s="4">
        <v>10351.236638082</v>
      </c>
      <c r="L116" s="4">
        <v>1.4576035448670699</v>
      </c>
      <c r="M116" s="4">
        <v>0.163040648461558</v>
      </c>
      <c r="N116" s="4">
        <v>0.111821334791184</v>
      </c>
      <c r="O116" s="4">
        <v>4.1198852362330798E-2</v>
      </c>
      <c r="P116" s="4">
        <v>11.466877177023299</v>
      </c>
      <c r="Q116" s="4">
        <v>0.64572275604319795</v>
      </c>
      <c r="R116" s="4">
        <v>0.23941463123889001</v>
      </c>
      <c r="S116" s="4">
        <v>5.2331400993429103E-2</v>
      </c>
      <c r="T116" s="4">
        <v>2.1430189369269299</v>
      </c>
      <c r="U116" s="4">
        <v>0.40476370602285699</v>
      </c>
      <c r="V116" s="4">
        <v>3.4241334048611698</v>
      </c>
      <c r="W116" s="4">
        <v>0.53335663277216205</v>
      </c>
      <c r="X116" s="4">
        <v>0.97531856346743895</v>
      </c>
      <c r="Y116" s="4">
        <v>0.15385263757349099</v>
      </c>
      <c r="Z116" s="4">
        <v>16.8620796428261</v>
      </c>
      <c r="AA116" s="4">
        <v>1.8625472778444001</v>
      </c>
      <c r="AB116" s="4">
        <v>6.0492793239499001</v>
      </c>
      <c r="AC116" s="4">
        <v>0.55296634254987498</v>
      </c>
      <c r="AD116" s="4">
        <v>81.378481856435002</v>
      </c>
      <c r="AE116" s="4">
        <v>6.5482806531890798</v>
      </c>
      <c r="AF116" s="4">
        <v>34.014407587039003</v>
      </c>
      <c r="AG116" s="4">
        <v>2.4063085942341602</v>
      </c>
      <c r="AH116" s="4">
        <v>180.79284279039101</v>
      </c>
      <c r="AI116" s="4">
        <v>13.082866582608601</v>
      </c>
      <c r="AJ116" s="4">
        <v>41.162115386381402</v>
      </c>
      <c r="AK116" s="4">
        <v>2.6796914639565901</v>
      </c>
      <c r="AL116" s="4">
        <v>419.01792137350702</v>
      </c>
      <c r="AM116" s="4">
        <v>27.288285283049198</v>
      </c>
      <c r="AN116" s="4">
        <v>94.5057647451588</v>
      </c>
      <c r="AO116" s="4">
        <v>5.2729157838174796</v>
      </c>
      <c r="AP116" s="4">
        <v>10687.3415962122</v>
      </c>
      <c r="AQ116" s="4">
        <v>451.52090053421301</v>
      </c>
      <c r="AR116" s="4">
        <v>0.55503380329722296</v>
      </c>
      <c r="AS116" s="4">
        <v>6.5746113361612707E-2</v>
      </c>
      <c r="AT116" s="4" t="s">
        <v>167</v>
      </c>
      <c r="AU116" s="4">
        <v>1.3455361230937599</v>
      </c>
      <c r="AV116" s="4">
        <v>32.864311853907601</v>
      </c>
      <c r="AW116" s="4">
        <v>1.3590458090620099</v>
      </c>
      <c r="AX116" s="4">
        <v>1.7069393845537399</v>
      </c>
      <c r="AY116" s="4">
        <v>0.14387655042497299</v>
      </c>
      <c r="AZ116" s="4">
        <v>2.7293166855937598</v>
      </c>
      <c r="BA116" s="4">
        <v>0.26010664879851297</v>
      </c>
      <c r="BB116" s="4">
        <v>266.16772168663601</v>
      </c>
      <c r="BC116" s="4">
        <v>23.396199659969099</v>
      </c>
      <c r="BD116" s="4">
        <v>496.72849231771499</v>
      </c>
      <c r="BE116" s="4">
        <v>27.2954310643659</v>
      </c>
      <c r="BF116" s="4">
        <v>9.7971594688723904</v>
      </c>
      <c r="BG116" s="4">
        <v>0.42141070152458099</v>
      </c>
    </row>
    <row r="117" spans="1:59" x14ac:dyDescent="0.25">
      <c r="A117" t="s">
        <v>283</v>
      </c>
      <c r="B117" s="4">
        <v>16618.8775064203</v>
      </c>
      <c r="C117" s="4">
        <v>3939.1701411491199</v>
      </c>
      <c r="D117" s="4">
        <v>15151.2090974615</v>
      </c>
      <c r="E117" s="4">
        <v>3554.6353605008399</v>
      </c>
      <c r="F117" s="4">
        <v>13.1322106512138</v>
      </c>
      <c r="G117" s="4">
        <v>2.62351412330344</v>
      </c>
      <c r="H117" s="4">
        <v>908.33921375758803</v>
      </c>
      <c r="I117" s="4">
        <v>25.1322753308859</v>
      </c>
      <c r="J117" s="4">
        <v>377979.90721349901</v>
      </c>
      <c r="K117" s="4">
        <v>10591.6101244154</v>
      </c>
      <c r="L117" s="4">
        <v>2.0388131149580002</v>
      </c>
      <c r="M117" s="4">
        <v>0.145594483032847</v>
      </c>
      <c r="N117" s="4">
        <v>32.9002088562669</v>
      </c>
      <c r="O117" s="4">
        <v>8.0365209867166492</v>
      </c>
      <c r="P117" s="4">
        <v>94.237339531546894</v>
      </c>
      <c r="Q117" s="4">
        <v>19.7088209444052</v>
      </c>
      <c r="R117" s="4">
        <v>10.8307740119449</v>
      </c>
      <c r="S117" s="4">
        <v>2.7274378347850301</v>
      </c>
      <c r="T117" s="4">
        <v>47.0640912620511</v>
      </c>
      <c r="U117" s="4">
        <v>11.4971119097304</v>
      </c>
      <c r="V117" s="4">
        <v>9.6336269802874597</v>
      </c>
      <c r="W117" s="4">
        <v>1.9934628392045199</v>
      </c>
      <c r="X117" s="4">
        <v>1.50335100690504</v>
      </c>
      <c r="Y117" s="4">
        <v>0.21047713769053999</v>
      </c>
      <c r="Z117" s="4">
        <v>19.481687851565599</v>
      </c>
      <c r="AA117" s="4">
        <v>1.6645350512541399</v>
      </c>
      <c r="AB117" s="4">
        <v>5.7897458372082404</v>
      </c>
      <c r="AC117" s="4">
        <v>0.25539470513812601</v>
      </c>
      <c r="AD117" s="4">
        <v>71.980862005507703</v>
      </c>
      <c r="AE117" s="4">
        <v>2.7774746214830599</v>
      </c>
      <c r="AF117" s="4">
        <v>29.512274030943502</v>
      </c>
      <c r="AG117" s="4">
        <v>1.14013292596321</v>
      </c>
      <c r="AH117" s="4">
        <v>155.38989738139799</v>
      </c>
      <c r="AI117" s="4">
        <v>5.95831904260465</v>
      </c>
      <c r="AJ117" s="4">
        <v>35.340633839296402</v>
      </c>
      <c r="AK117" s="4">
        <v>1.2291005745807999</v>
      </c>
      <c r="AL117" s="4">
        <v>364.49606662510001</v>
      </c>
      <c r="AM117" s="4">
        <v>12.1271972336116</v>
      </c>
      <c r="AN117" s="4">
        <v>84.276122304675098</v>
      </c>
      <c r="AO117" s="4">
        <v>2.4671641339774402</v>
      </c>
      <c r="AP117" s="4">
        <v>8708.7070904863995</v>
      </c>
      <c r="AQ117" s="4">
        <v>270.22604905775898</v>
      </c>
      <c r="AR117" s="4">
        <v>0.85786356955090604</v>
      </c>
      <c r="AS117" s="4">
        <v>8.5945166590206706E-2</v>
      </c>
      <c r="AT117" s="4" t="s">
        <v>167</v>
      </c>
      <c r="AU117" s="4">
        <v>1.0177555185864999</v>
      </c>
      <c r="AV117" s="4">
        <v>43.451149778096898</v>
      </c>
      <c r="AW117" s="4">
        <v>1.5358524122591699</v>
      </c>
      <c r="AX117" s="4">
        <v>2.8123384223949901</v>
      </c>
      <c r="AY117" s="4">
        <v>0.252159291656395</v>
      </c>
      <c r="AZ117" s="4">
        <v>3.33478204483312</v>
      </c>
      <c r="BA117" s="4">
        <v>0.25094130374440099</v>
      </c>
      <c r="BB117" s="4">
        <v>289.11990186251899</v>
      </c>
      <c r="BC117" s="4">
        <v>11.0875393025776</v>
      </c>
      <c r="BD117" s="4">
        <v>683.82969332515597</v>
      </c>
      <c r="BE117" s="4">
        <v>18.1726319647263</v>
      </c>
      <c r="BF117" s="4">
        <v>12.9078336474617</v>
      </c>
      <c r="BG117" s="4">
        <v>0.448448936802815</v>
      </c>
    </row>
    <row r="118" spans="1:59" x14ac:dyDescent="0.25">
      <c r="A118" t="s">
        <v>284</v>
      </c>
      <c r="B118" s="4" t="s">
        <v>167</v>
      </c>
      <c r="C118" s="4">
        <v>159.46719910246199</v>
      </c>
      <c r="D118" s="4" t="s">
        <v>167</v>
      </c>
      <c r="E118" s="4">
        <v>231.957725499936</v>
      </c>
      <c r="F118" s="4">
        <v>6.8532663195207899</v>
      </c>
      <c r="G118" s="4">
        <v>2.0816270292260901</v>
      </c>
      <c r="H118" s="4">
        <v>1410.67371568571</v>
      </c>
      <c r="I118" s="4">
        <v>63.242324259908102</v>
      </c>
      <c r="J118" s="4">
        <v>432023.35478124401</v>
      </c>
      <c r="K118" s="4">
        <v>10295.837313182101</v>
      </c>
      <c r="L118" s="4">
        <v>1.13031187912856</v>
      </c>
      <c r="M118" s="4">
        <v>0.15332598893879901</v>
      </c>
      <c r="N118" s="4">
        <v>2.4496613054058699E-2</v>
      </c>
      <c r="O118" s="4">
        <v>1.3807257493102101E-2</v>
      </c>
      <c r="P118" s="4">
        <v>11.022211108827699</v>
      </c>
      <c r="Q118" s="4">
        <v>0.50896956752300304</v>
      </c>
      <c r="R118" s="4">
        <v>0.202467756090114</v>
      </c>
      <c r="S118" s="4">
        <v>5.3193972662610403E-2</v>
      </c>
      <c r="T118" s="4">
        <v>3.4342474063506598</v>
      </c>
      <c r="U118" s="4">
        <v>0.42494852083224699</v>
      </c>
      <c r="V118" s="4">
        <v>5.0357753186263299</v>
      </c>
      <c r="W118" s="4">
        <v>0.69735230209624099</v>
      </c>
      <c r="X118" s="4">
        <v>1.7261674341526501</v>
      </c>
      <c r="Y118" s="4">
        <v>0.17815098193034501</v>
      </c>
      <c r="Z118" s="4">
        <v>27.210606993068101</v>
      </c>
      <c r="AA118" s="4">
        <v>1.54753200535432</v>
      </c>
      <c r="AB118" s="4">
        <v>8.8624628938646097</v>
      </c>
      <c r="AC118" s="4">
        <v>0.39847046483007698</v>
      </c>
      <c r="AD118" s="4">
        <v>119.254877996472</v>
      </c>
      <c r="AE118" s="4">
        <v>6.5138492204144098</v>
      </c>
      <c r="AF118" s="4">
        <v>46.404879492320902</v>
      </c>
      <c r="AG118" s="4">
        <v>2.4056153343839601</v>
      </c>
      <c r="AH118" s="4">
        <v>234.38457391028001</v>
      </c>
      <c r="AI118" s="4">
        <v>10.910610020446001</v>
      </c>
      <c r="AJ118" s="4">
        <v>51.458979497762698</v>
      </c>
      <c r="AK118" s="4">
        <v>2.45348007006216</v>
      </c>
      <c r="AL118" s="4">
        <v>489.52789973332102</v>
      </c>
      <c r="AM118" s="4">
        <v>20.000363818442299</v>
      </c>
      <c r="AN118" s="4">
        <v>108.50682916520699</v>
      </c>
      <c r="AO118" s="4">
        <v>4.7148707625988697</v>
      </c>
      <c r="AP118" s="4">
        <v>9291.2269224249394</v>
      </c>
      <c r="AQ118" s="4">
        <v>421.45786305471103</v>
      </c>
      <c r="AR118" s="4">
        <v>0.51340344158115003</v>
      </c>
      <c r="AS118" s="4">
        <v>7.26953462118025E-2</v>
      </c>
      <c r="AT118" s="4" t="s">
        <v>167</v>
      </c>
      <c r="AU118" s="4">
        <v>0.87276519768748395</v>
      </c>
      <c r="AV118" s="4">
        <v>29.979412316092802</v>
      </c>
      <c r="AW118" s="4">
        <v>1.4179116327949199</v>
      </c>
      <c r="AX118" s="4">
        <v>1.4726008099041801</v>
      </c>
      <c r="AY118" s="4">
        <v>0.15942715855967701</v>
      </c>
      <c r="AZ118" s="4">
        <v>3.0670400682243701</v>
      </c>
      <c r="BA118" s="4">
        <v>0.261839327340395</v>
      </c>
      <c r="BB118" s="4">
        <v>324.20723708242099</v>
      </c>
      <c r="BC118" s="4">
        <v>17.019951556818601</v>
      </c>
      <c r="BD118" s="4">
        <v>461.66935548766099</v>
      </c>
      <c r="BE118" s="4">
        <v>24.979215145107499</v>
      </c>
      <c r="BF118" s="4">
        <v>9.1922867040953999</v>
      </c>
      <c r="BG118" s="4">
        <v>0.44964974981781403</v>
      </c>
    </row>
    <row r="119" spans="1:59" x14ac:dyDescent="0.25">
      <c r="A119" t="s">
        <v>285</v>
      </c>
      <c r="B119" s="4" t="s">
        <v>167</v>
      </c>
      <c r="C119" s="4">
        <v>149.01807247614701</v>
      </c>
      <c r="D119" s="4" t="s">
        <v>167</v>
      </c>
      <c r="E119" s="4">
        <v>238.216851609808</v>
      </c>
      <c r="F119" s="4">
        <v>3.6310210663276901</v>
      </c>
      <c r="G119" s="4">
        <v>1.50359328564672</v>
      </c>
      <c r="H119" s="4">
        <v>732.83689012027298</v>
      </c>
      <c r="I119" s="4">
        <v>20.913466169012199</v>
      </c>
      <c r="J119" s="4">
        <v>455060.51931080699</v>
      </c>
      <c r="K119" s="4">
        <v>13053.369022384</v>
      </c>
      <c r="L119" s="4">
        <v>1.3691157558271001</v>
      </c>
      <c r="M119" s="4">
        <v>0.17264934661520401</v>
      </c>
      <c r="N119" s="4" t="s">
        <v>167</v>
      </c>
      <c r="O119" s="4">
        <v>0</v>
      </c>
      <c r="P119" s="4">
        <v>8.9018157937396598</v>
      </c>
      <c r="Q119" s="4">
        <v>0.47535081817143199</v>
      </c>
      <c r="R119" s="4" t="s">
        <v>167</v>
      </c>
      <c r="S119" s="4">
        <v>1.6668950299301901E-2</v>
      </c>
      <c r="T119" s="4">
        <v>0.47740874682846501</v>
      </c>
      <c r="U119" s="4">
        <v>0.14560829464905101</v>
      </c>
      <c r="V119" s="4">
        <v>1.32241351123243</v>
      </c>
      <c r="W119" s="4">
        <v>0.247292706022574</v>
      </c>
      <c r="X119" s="4">
        <v>0.37148893445505599</v>
      </c>
      <c r="Y119" s="4">
        <v>8.2066563503177495E-2</v>
      </c>
      <c r="Z119" s="4">
        <v>8.4615043644835595</v>
      </c>
      <c r="AA119" s="4">
        <v>0.78323715868265198</v>
      </c>
      <c r="AB119" s="4">
        <v>3.3682100067684</v>
      </c>
      <c r="AC119" s="4">
        <v>0.204171102201956</v>
      </c>
      <c r="AD119" s="4">
        <v>49.512953927014401</v>
      </c>
      <c r="AE119" s="4">
        <v>2.1864592053370902</v>
      </c>
      <c r="AF119" s="4">
        <v>22.851386987198499</v>
      </c>
      <c r="AG119" s="4">
        <v>0.80139800185120702</v>
      </c>
      <c r="AH119" s="4">
        <v>127.350172267541</v>
      </c>
      <c r="AI119" s="4">
        <v>3.9091632903517102</v>
      </c>
      <c r="AJ119" s="4">
        <v>31.429913382102299</v>
      </c>
      <c r="AK119" s="4">
        <v>1.0172950061597199</v>
      </c>
      <c r="AL119" s="4">
        <v>328.89614951245198</v>
      </c>
      <c r="AM119" s="4">
        <v>10.615578138481</v>
      </c>
      <c r="AN119" s="4">
        <v>78.899839216005006</v>
      </c>
      <c r="AO119" s="4">
        <v>2.32329853012945</v>
      </c>
      <c r="AP119" s="4">
        <v>10564.0541612585</v>
      </c>
      <c r="AQ119" s="4">
        <v>452.81630851071702</v>
      </c>
      <c r="AR119" s="4">
        <v>0.57515937740613399</v>
      </c>
      <c r="AS119" s="4">
        <v>9.5849545427172403E-2</v>
      </c>
      <c r="AT119" s="4" t="s">
        <v>167</v>
      </c>
      <c r="AU119" s="4">
        <v>0.96009323330197205</v>
      </c>
      <c r="AV119" s="4">
        <v>23.103059661658701</v>
      </c>
      <c r="AW119" s="4">
        <v>0.85429924894376696</v>
      </c>
      <c r="AX119" s="4">
        <v>1.16945962920568</v>
      </c>
      <c r="AY119" s="4">
        <v>9.2896536824579795E-2</v>
      </c>
      <c r="AZ119" s="4">
        <v>1.5073111056079</v>
      </c>
      <c r="BA119" s="4">
        <v>0.177907445981805</v>
      </c>
      <c r="BB119" s="4">
        <v>144.03716232627599</v>
      </c>
      <c r="BC119" s="4">
        <v>5.8278525306112998</v>
      </c>
      <c r="BD119" s="4">
        <v>363.82055510777002</v>
      </c>
      <c r="BE119" s="4">
        <v>10.079789145612899</v>
      </c>
      <c r="BF119" s="4">
        <v>6.6749284162468197</v>
      </c>
      <c r="BG119" s="4">
        <v>0.26763531357040099</v>
      </c>
    </row>
    <row r="120" spans="1:59" x14ac:dyDescent="0.25">
      <c r="A120" t="s">
        <v>286</v>
      </c>
      <c r="B120" s="4">
        <v>744.64493540383501</v>
      </c>
      <c r="C120" s="4">
        <v>138.82124450393101</v>
      </c>
      <c r="D120" s="4" t="s">
        <v>167</v>
      </c>
      <c r="E120" s="4">
        <v>249.70659518484399</v>
      </c>
      <c r="F120" s="4">
        <v>4.2489061047004499</v>
      </c>
      <c r="G120" s="4">
        <v>1.5005251635360299</v>
      </c>
      <c r="H120" s="4">
        <v>1001.74419912922</v>
      </c>
      <c r="I120" s="4">
        <v>40.955797214861697</v>
      </c>
      <c r="J120" s="4">
        <v>446687.84820769</v>
      </c>
      <c r="K120" s="4">
        <v>12014.924284266801</v>
      </c>
      <c r="L120" s="4">
        <v>1.5264193734871701</v>
      </c>
      <c r="M120" s="4">
        <v>0.16850022528058201</v>
      </c>
      <c r="N120" s="4" t="s">
        <v>167</v>
      </c>
      <c r="O120" s="4">
        <v>4.4059557991465602E-3</v>
      </c>
      <c r="P120" s="4">
        <v>10.6125749668855</v>
      </c>
      <c r="Q120" s="4">
        <v>0.541101980163473</v>
      </c>
      <c r="R120" s="4" t="s">
        <v>167</v>
      </c>
      <c r="S120" s="4">
        <v>1.8633327960147598E-2</v>
      </c>
      <c r="T120" s="4">
        <v>1.0798769534097601</v>
      </c>
      <c r="U120" s="4">
        <v>0.22374309155413799</v>
      </c>
      <c r="V120" s="4">
        <v>1.7293957969021001</v>
      </c>
      <c r="W120" s="4">
        <v>0.34246905464733601</v>
      </c>
      <c r="X120" s="4">
        <v>0.63331245655049095</v>
      </c>
      <c r="Y120" s="4">
        <v>0.114945287026384</v>
      </c>
      <c r="Z120" s="4">
        <v>13.779072339523999</v>
      </c>
      <c r="AA120" s="4">
        <v>1.0552849731791101</v>
      </c>
      <c r="AB120" s="4">
        <v>5.3163109830556703</v>
      </c>
      <c r="AC120" s="4">
        <v>0.32659523300175503</v>
      </c>
      <c r="AD120" s="4">
        <v>74.693424007489398</v>
      </c>
      <c r="AE120" s="4">
        <v>3.4867804975092098</v>
      </c>
      <c r="AF120" s="4">
        <v>32.1896944782833</v>
      </c>
      <c r="AG120" s="4">
        <v>1.4982101520331601</v>
      </c>
      <c r="AH120" s="4">
        <v>170.970288605115</v>
      </c>
      <c r="AI120" s="4">
        <v>6.9622859316131001</v>
      </c>
      <c r="AJ120" s="4">
        <v>39.473349202402098</v>
      </c>
      <c r="AK120" s="4">
        <v>1.4898835901923</v>
      </c>
      <c r="AL120" s="4">
        <v>402.60668515518603</v>
      </c>
      <c r="AM120" s="4">
        <v>15.912165648980601</v>
      </c>
      <c r="AN120" s="4">
        <v>93.117331240474996</v>
      </c>
      <c r="AO120" s="4">
        <v>3.2536928132628402</v>
      </c>
      <c r="AP120" s="4">
        <v>10294.810523702799</v>
      </c>
      <c r="AQ120" s="4">
        <v>379.50988594375701</v>
      </c>
      <c r="AR120" s="4">
        <v>0.72121581383563504</v>
      </c>
      <c r="AS120" s="4">
        <v>7.8706938084327202E-2</v>
      </c>
      <c r="AT120" s="4" t="s">
        <v>167</v>
      </c>
      <c r="AU120" s="4">
        <v>1.2599765246877499</v>
      </c>
      <c r="AV120" s="4">
        <v>30.535192329395699</v>
      </c>
      <c r="AW120" s="4">
        <v>1.22870553011508</v>
      </c>
      <c r="AX120" s="4">
        <v>1.58981190581476</v>
      </c>
      <c r="AY120" s="4">
        <v>0.14550168513599401</v>
      </c>
      <c r="AZ120" s="4">
        <v>1.8032045977356399</v>
      </c>
      <c r="BA120" s="4">
        <v>0.19924340276142</v>
      </c>
      <c r="BB120" s="4">
        <v>214.85894707121199</v>
      </c>
      <c r="BC120" s="4">
        <v>14.6035036920702</v>
      </c>
      <c r="BD120" s="4">
        <v>468.16358785287503</v>
      </c>
      <c r="BE120" s="4">
        <v>22.254790109255399</v>
      </c>
      <c r="BF120" s="4">
        <v>8.6004861085886493</v>
      </c>
      <c r="BG120" s="4">
        <v>0.30440164085549298</v>
      </c>
    </row>
    <row r="121" spans="1:59" x14ac:dyDescent="0.25">
      <c r="A121" t="s">
        <v>287</v>
      </c>
      <c r="B121" s="4" t="s">
        <v>167</v>
      </c>
      <c r="C121" s="4">
        <v>144.918477280476</v>
      </c>
      <c r="D121" s="4" t="s">
        <v>167</v>
      </c>
      <c r="E121" s="4">
        <v>306.40545195212098</v>
      </c>
      <c r="F121" s="4">
        <v>3.0779679684385002</v>
      </c>
      <c r="G121" s="4">
        <v>0.97124674133855804</v>
      </c>
      <c r="H121" s="4">
        <v>896.59991462312996</v>
      </c>
      <c r="I121" s="4">
        <v>60.108704339471899</v>
      </c>
      <c r="J121" s="4">
        <v>452101.58242143499</v>
      </c>
      <c r="K121" s="4">
        <v>13777.463925104599</v>
      </c>
      <c r="L121" s="4">
        <v>0.92856261856393096</v>
      </c>
      <c r="M121" s="4">
        <v>0.14674227169558601</v>
      </c>
      <c r="N121" s="4" t="s">
        <v>167</v>
      </c>
      <c r="O121" s="4">
        <v>0</v>
      </c>
      <c r="P121" s="4">
        <v>8.5995193858128403</v>
      </c>
      <c r="Q121" s="4">
        <v>0.55813794765676705</v>
      </c>
      <c r="R121" s="4">
        <v>8.7397635219730402E-2</v>
      </c>
      <c r="S121" s="4">
        <v>3.1626073455971397E-2</v>
      </c>
      <c r="T121" s="4">
        <v>1.1061790496519699</v>
      </c>
      <c r="U121" s="4">
        <v>0.214567374324003</v>
      </c>
      <c r="V121" s="4">
        <v>2.28716417563842</v>
      </c>
      <c r="W121" s="4">
        <v>0.485238798645868</v>
      </c>
      <c r="X121" s="4">
        <v>0.78989359648127999</v>
      </c>
      <c r="Y121" s="4">
        <v>0.13729474796355801</v>
      </c>
      <c r="Z121" s="4">
        <v>15.223538521116801</v>
      </c>
      <c r="AA121" s="4">
        <v>2.2469037261161899</v>
      </c>
      <c r="AB121" s="4">
        <v>4.8424641142618503</v>
      </c>
      <c r="AC121" s="4">
        <v>0.42554647052610001</v>
      </c>
      <c r="AD121" s="4">
        <v>64.623050769391995</v>
      </c>
      <c r="AE121" s="4">
        <v>5.0558311740490298</v>
      </c>
      <c r="AF121" s="4">
        <v>28.734867135778899</v>
      </c>
      <c r="AG121" s="4">
        <v>2.1766219607288702</v>
      </c>
      <c r="AH121" s="4">
        <v>153.405136608492</v>
      </c>
      <c r="AI121" s="4">
        <v>8.7844648431452494</v>
      </c>
      <c r="AJ121" s="4">
        <v>36.123473164933898</v>
      </c>
      <c r="AK121" s="4">
        <v>2.2925544260884201</v>
      </c>
      <c r="AL121" s="4">
        <v>357.12308024101497</v>
      </c>
      <c r="AM121" s="4">
        <v>17.717026381693699</v>
      </c>
      <c r="AN121" s="4">
        <v>83.822517234970107</v>
      </c>
      <c r="AO121" s="4">
        <v>3.8883625772507102</v>
      </c>
      <c r="AP121" s="4">
        <v>10467.1717874763</v>
      </c>
      <c r="AQ121" s="4">
        <v>457.21655583326401</v>
      </c>
      <c r="AR121" s="4">
        <v>0.41083382253312101</v>
      </c>
      <c r="AS121" s="4">
        <v>6.7330075225078903E-2</v>
      </c>
      <c r="AT121" s="4" t="s">
        <v>167</v>
      </c>
      <c r="AU121" s="4">
        <v>0.937129437493328</v>
      </c>
      <c r="AV121" s="4">
        <v>27.891823223939198</v>
      </c>
      <c r="AW121" s="4">
        <v>1.5322183474395801</v>
      </c>
      <c r="AX121" s="4">
        <v>1.2998926966444899</v>
      </c>
      <c r="AY121" s="4">
        <v>0.12842652436306001</v>
      </c>
      <c r="AZ121" s="4">
        <v>2.16699757630749</v>
      </c>
      <c r="BA121" s="4">
        <v>0.28281917865773698</v>
      </c>
      <c r="BB121" s="4">
        <v>206.286838660234</v>
      </c>
      <c r="BC121" s="4">
        <v>19.853469774630099</v>
      </c>
      <c r="BD121" s="4">
        <v>413.54761405857499</v>
      </c>
      <c r="BE121" s="4">
        <v>18.888439296049199</v>
      </c>
      <c r="BF121" s="4">
        <v>8.0725819829245804</v>
      </c>
      <c r="BG121" s="4">
        <v>0.43899285210569799</v>
      </c>
    </row>
    <row r="122" spans="1:59" x14ac:dyDescent="0.25">
      <c r="A122" t="s">
        <v>288</v>
      </c>
      <c r="B122" s="4" t="s">
        <v>167</v>
      </c>
      <c r="C122" s="4">
        <v>145.925016086395</v>
      </c>
      <c r="D122" s="4" t="s">
        <v>167</v>
      </c>
      <c r="E122" s="4">
        <v>271.30182764276799</v>
      </c>
      <c r="F122" s="4">
        <v>4.3289657274598996</v>
      </c>
      <c r="G122" s="4">
        <v>1.5315544672642001</v>
      </c>
      <c r="H122" s="4">
        <v>324.97545991624401</v>
      </c>
      <c r="I122" s="4">
        <v>13.566873163612099</v>
      </c>
      <c r="J122" s="4">
        <v>456076.48068689002</v>
      </c>
      <c r="K122" s="4">
        <v>10585.3314705917</v>
      </c>
      <c r="L122" s="4">
        <v>0.85523123984868599</v>
      </c>
      <c r="M122" s="4">
        <v>9.9496593383553003E-2</v>
      </c>
      <c r="N122" s="4" t="s">
        <v>167</v>
      </c>
      <c r="O122" s="4">
        <v>4.8727325596397697E-3</v>
      </c>
      <c r="P122" s="4">
        <v>7.3893732366696803</v>
      </c>
      <c r="Q122" s="4">
        <v>0.40925326924941902</v>
      </c>
      <c r="R122" s="4" t="s">
        <v>167</v>
      </c>
      <c r="S122" s="4">
        <v>1.25787963140764E-2</v>
      </c>
      <c r="T122" s="4">
        <v>0.37646290082588102</v>
      </c>
      <c r="U122" s="4">
        <v>0.13924786145111201</v>
      </c>
      <c r="V122" s="4">
        <v>0.75667599085756998</v>
      </c>
      <c r="W122" s="4">
        <v>0.19092032163683401</v>
      </c>
      <c r="X122" s="4">
        <v>0.236519472479749</v>
      </c>
      <c r="Y122" s="4">
        <v>6.4033788162609295E-2</v>
      </c>
      <c r="Z122" s="4">
        <v>4.3932041967802604</v>
      </c>
      <c r="AA122" s="4">
        <v>0.52334000047003004</v>
      </c>
      <c r="AB122" s="4">
        <v>1.6953708322618299</v>
      </c>
      <c r="AC122" s="4">
        <v>0.12290430406743499</v>
      </c>
      <c r="AD122" s="4">
        <v>23.8542798442007</v>
      </c>
      <c r="AE122" s="4">
        <v>1.5285622126716201</v>
      </c>
      <c r="AF122" s="4">
        <v>9.8230378601995803</v>
      </c>
      <c r="AG122" s="4">
        <v>0.60895817890888404</v>
      </c>
      <c r="AH122" s="4">
        <v>54.970280265465597</v>
      </c>
      <c r="AI122" s="4">
        <v>2.8330675558562701</v>
      </c>
      <c r="AJ122" s="4">
        <v>13.7685049962767</v>
      </c>
      <c r="AK122" s="4">
        <v>0.74467968547793095</v>
      </c>
      <c r="AL122" s="4">
        <v>151.373946638684</v>
      </c>
      <c r="AM122" s="4">
        <v>5.7558123695981296</v>
      </c>
      <c r="AN122" s="4">
        <v>34.652416081339602</v>
      </c>
      <c r="AO122" s="4">
        <v>1.2951403519881399</v>
      </c>
      <c r="AP122" s="4">
        <v>10905.751219096401</v>
      </c>
      <c r="AQ122" s="4">
        <v>375.423735830076</v>
      </c>
      <c r="AR122" s="4">
        <v>0.47575392248562898</v>
      </c>
      <c r="AS122" s="4">
        <v>6.5151530994297102E-2</v>
      </c>
      <c r="AT122" s="4" t="s">
        <v>167</v>
      </c>
      <c r="AU122" s="4">
        <v>0.78391313686920905</v>
      </c>
      <c r="AV122" s="4">
        <v>18.825533216282299</v>
      </c>
      <c r="AW122" s="4">
        <v>0.75115602388048297</v>
      </c>
      <c r="AX122" s="4">
        <v>1.01185598352925</v>
      </c>
      <c r="AY122" s="4">
        <v>0.11855183998818999</v>
      </c>
      <c r="AZ122" s="4">
        <v>0.92981950956760695</v>
      </c>
      <c r="BA122" s="4">
        <v>0.131811204840596</v>
      </c>
      <c r="BB122" s="4">
        <v>104.929149261419</v>
      </c>
      <c r="BC122" s="4">
        <v>4.3438556519014</v>
      </c>
      <c r="BD122" s="4">
        <v>297.90231660501598</v>
      </c>
      <c r="BE122" s="4">
        <v>10.8465876158662</v>
      </c>
      <c r="BF122" s="4">
        <v>5.2859495023390703</v>
      </c>
      <c r="BG122" s="4">
        <v>0.21031905273299101</v>
      </c>
    </row>
    <row r="123" spans="1:59" x14ac:dyDescent="0.25">
      <c r="A123" t="s">
        <v>289</v>
      </c>
      <c r="B123" s="4" t="s">
        <v>167</v>
      </c>
      <c r="C123" s="4">
        <v>124.038673515353</v>
      </c>
      <c r="D123" s="4" t="s">
        <v>167</v>
      </c>
      <c r="E123" s="4">
        <v>216.331930546444</v>
      </c>
      <c r="F123" s="4">
        <v>3.5114189389553401</v>
      </c>
      <c r="G123" s="4">
        <v>1.20084617670032</v>
      </c>
      <c r="H123" s="4">
        <v>575.498401475827</v>
      </c>
      <c r="I123" s="4">
        <v>24.946117277454601</v>
      </c>
      <c r="J123" s="4">
        <v>455555.77958738001</v>
      </c>
      <c r="K123" s="4">
        <v>9351.5750141315202</v>
      </c>
      <c r="L123" s="4">
        <v>0.89171331192778402</v>
      </c>
      <c r="M123" s="4">
        <v>0.12771796470510099</v>
      </c>
      <c r="N123" s="4" t="s">
        <v>167</v>
      </c>
      <c r="O123" s="4">
        <v>0</v>
      </c>
      <c r="P123" s="4">
        <v>7.3059637825571704</v>
      </c>
      <c r="Q123" s="4">
        <v>0.364021260683695</v>
      </c>
      <c r="R123" s="4" t="s">
        <v>167</v>
      </c>
      <c r="S123" s="4">
        <v>1.6666014974627601E-2</v>
      </c>
      <c r="T123" s="4">
        <v>0.51179948564920696</v>
      </c>
      <c r="U123" s="4">
        <v>0.175476664665254</v>
      </c>
      <c r="V123" s="4">
        <v>1.0402250087137099</v>
      </c>
      <c r="W123" s="4">
        <v>0.259838360549145</v>
      </c>
      <c r="X123" s="4">
        <v>0.28600504628652001</v>
      </c>
      <c r="Y123" s="4">
        <v>5.9604966262756097E-2</v>
      </c>
      <c r="Z123" s="4">
        <v>6.8138461461685296</v>
      </c>
      <c r="AA123" s="4">
        <v>0.64553582952541799</v>
      </c>
      <c r="AB123" s="4">
        <v>2.7847089922416299</v>
      </c>
      <c r="AC123" s="4">
        <v>0.16695442693215801</v>
      </c>
      <c r="AD123" s="4">
        <v>39.369350609713599</v>
      </c>
      <c r="AE123" s="4">
        <v>1.7269846396256701</v>
      </c>
      <c r="AF123" s="4">
        <v>17.771308037743299</v>
      </c>
      <c r="AG123" s="4">
        <v>0.80421838160372905</v>
      </c>
      <c r="AH123" s="4">
        <v>99.157812344327596</v>
      </c>
      <c r="AI123" s="4">
        <v>4.5752415855185298</v>
      </c>
      <c r="AJ123" s="4">
        <v>23.969714292364301</v>
      </c>
      <c r="AK123" s="4">
        <v>1.23665396257106</v>
      </c>
      <c r="AL123" s="4">
        <v>255.3433506934</v>
      </c>
      <c r="AM123" s="4">
        <v>11.8036807771537</v>
      </c>
      <c r="AN123" s="4">
        <v>60.169620226114397</v>
      </c>
      <c r="AO123" s="4">
        <v>2.28310332426864</v>
      </c>
      <c r="AP123" s="4">
        <v>10076.1429578755</v>
      </c>
      <c r="AQ123" s="4">
        <v>342.42050975818302</v>
      </c>
      <c r="AR123" s="4">
        <v>0.52471630020840498</v>
      </c>
      <c r="AS123" s="4">
        <v>7.4522919450684996E-2</v>
      </c>
      <c r="AT123" s="4" t="s">
        <v>167</v>
      </c>
      <c r="AU123" s="4">
        <v>0.80054460002723205</v>
      </c>
      <c r="AV123" s="4">
        <v>17.9623897689217</v>
      </c>
      <c r="AW123" s="4">
        <v>0.62443059941832602</v>
      </c>
      <c r="AX123" s="4">
        <v>0.79705765515712201</v>
      </c>
      <c r="AY123" s="4">
        <v>9.7768073534614003E-2</v>
      </c>
      <c r="AZ123" s="4">
        <v>1.1267144156900599</v>
      </c>
      <c r="BA123" s="4">
        <v>0.12794085774434999</v>
      </c>
      <c r="BB123" s="4">
        <v>116.197715093482</v>
      </c>
      <c r="BC123" s="4">
        <v>4.3460454169574501</v>
      </c>
      <c r="BD123" s="4">
        <v>277.74715289817698</v>
      </c>
      <c r="BE123" s="4">
        <v>9.1914282211324494</v>
      </c>
      <c r="BF123" s="4">
        <v>5.1151397615965202</v>
      </c>
      <c r="BG123" s="4">
        <v>0.18385362217371801</v>
      </c>
    </row>
    <row r="124" spans="1:59" x14ac:dyDescent="0.25">
      <c r="A124" t="s">
        <v>290</v>
      </c>
      <c r="B124" s="4" t="s">
        <v>167</v>
      </c>
      <c r="C124" s="4">
        <v>108.07487441022199</v>
      </c>
      <c r="D124" s="4" t="s">
        <v>167</v>
      </c>
      <c r="E124" s="4">
        <v>258.630965732596</v>
      </c>
      <c r="F124" s="4">
        <v>46.738152383579298</v>
      </c>
      <c r="G124" s="4">
        <v>9.1065264662622294</v>
      </c>
      <c r="H124" s="4">
        <v>1448.64371613301</v>
      </c>
      <c r="I124" s="4">
        <v>53.089377353577397</v>
      </c>
      <c r="J124" s="4">
        <v>473385.59437598998</v>
      </c>
      <c r="K124" s="4">
        <v>15294.664363567699</v>
      </c>
      <c r="L124" s="4">
        <v>23.179824753745802</v>
      </c>
      <c r="M124" s="4">
        <v>1.9052805197345799</v>
      </c>
      <c r="N124" s="4">
        <v>1.2698966568305901</v>
      </c>
      <c r="O124" s="4">
        <v>0.12456098311043599</v>
      </c>
      <c r="P124" s="4">
        <v>16.068658259720099</v>
      </c>
      <c r="Q124" s="4">
        <v>0.74665346590876702</v>
      </c>
      <c r="R124" s="4">
        <v>0.63191748454470198</v>
      </c>
      <c r="S124" s="4">
        <v>7.5608245586946093E-2</v>
      </c>
      <c r="T124" s="4">
        <v>4.2189384930154699</v>
      </c>
      <c r="U124" s="4">
        <v>0.67384205369289596</v>
      </c>
      <c r="V124" s="4">
        <v>4.5383786167243496</v>
      </c>
      <c r="W124" s="4">
        <v>0.60479967391266798</v>
      </c>
      <c r="X124" s="4">
        <v>0.57989542547718798</v>
      </c>
      <c r="Y124" s="4">
        <v>0.105926291937012</v>
      </c>
      <c r="Z124" s="4">
        <v>22.997845317365801</v>
      </c>
      <c r="AA124" s="4">
        <v>1.32498125583641</v>
      </c>
      <c r="AB124" s="4">
        <v>8.2584896879665504</v>
      </c>
      <c r="AC124" s="4">
        <v>0.39445878431818698</v>
      </c>
      <c r="AD124" s="4">
        <v>115.461605883299</v>
      </c>
      <c r="AE124" s="4">
        <v>4.7780074884004602</v>
      </c>
      <c r="AF124" s="4">
        <v>48.142535384331197</v>
      </c>
      <c r="AG124" s="4">
        <v>1.8467368577612899</v>
      </c>
      <c r="AH124" s="4">
        <v>265.00421897972899</v>
      </c>
      <c r="AI124" s="4">
        <v>12.6435969902734</v>
      </c>
      <c r="AJ124" s="4">
        <v>60.752465459093898</v>
      </c>
      <c r="AK124" s="4">
        <v>3.2433352450549999</v>
      </c>
      <c r="AL124" s="4">
        <v>602.25943750616204</v>
      </c>
      <c r="AM124" s="4">
        <v>33.709621351980402</v>
      </c>
      <c r="AN124" s="4">
        <v>132.463170389863</v>
      </c>
      <c r="AO124" s="4">
        <v>8.2259636528833404</v>
      </c>
      <c r="AP124" s="4">
        <v>15036.0474275409</v>
      </c>
      <c r="AQ124" s="4">
        <v>460.83703275644302</v>
      </c>
      <c r="AR124" s="4">
        <v>4.6349612060008001</v>
      </c>
      <c r="AS124" s="4">
        <v>0.290795507173225</v>
      </c>
      <c r="AT124" s="4" t="s">
        <v>167</v>
      </c>
      <c r="AU124" s="4">
        <v>1.16030172627299</v>
      </c>
      <c r="AV124" s="4">
        <v>207.43210141304201</v>
      </c>
      <c r="AW124" s="4">
        <v>8.7233197111238105</v>
      </c>
      <c r="AX124" s="4">
        <v>13.1587067220349</v>
      </c>
      <c r="AY124" s="4">
        <v>0.77074447681051295</v>
      </c>
      <c r="AZ124" s="4">
        <v>15.0412961463117</v>
      </c>
      <c r="BA124" s="4">
        <v>0.84233422522933599</v>
      </c>
      <c r="BB124" s="4">
        <v>740.18202267020899</v>
      </c>
      <c r="BC124" s="4">
        <v>31.304706426693599</v>
      </c>
      <c r="BD124" s="4">
        <v>1845.6996053216899</v>
      </c>
      <c r="BE124" s="4">
        <v>123.394581196838</v>
      </c>
      <c r="BF124" s="4">
        <v>61.077775459499698</v>
      </c>
      <c r="BG124" s="4">
        <v>2.5670130700037102</v>
      </c>
    </row>
    <row r="125" spans="1:59" x14ac:dyDescent="0.25">
      <c r="A125" t="s">
        <v>291</v>
      </c>
      <c r="B125" s="4" t="s">
        <v>167</v>
      </c>
      <c r="C125" s="4">
        <v>130.540598679829</v>
      </c>
      <c r="D125" s="4" t="s">
        <v>167</v>
      </c>
      <c r="E125" s="4">
        <v>185.62146192682701</v>
      </c>
      <c r="F125" s="4">
        <v>4.3597801929248101</v>
      </c>
      <c r="G125" s="4">
        <v>1.5868882665292601</v>
      </c>
      <c r="H125" s="4">
        <v>1020.03190784195</v>
      </c>
      <c r="I125" s="4">
        <v>28.1550011584266</v>
      </c>
      <c r="J125" s="4">
        <v>460094.569705253</v>
      </c>
      <c r="K125" s="4">
        <v>12014.275431612599</v>
      </c>
      <c r="L125" s="4">
        <v>2.18318066101696</v>
      </c>
      <c r="M125" s="4">
        <v>0.17206462763090399</v>
      </c>
      <c r="N125" s="4" t="s">
        <v>167</v>
      </c>
      <c r="O125" s="4">
        <v>0</v>
      </c>
      <c r="P125" s="4">
        <v>13.193929871985899</v>
      </c>
      <c r="Q125" s="4">
        <v>0.56427208265547801</v>
      </c>
      <c r="R125" s="4" t="s">
        <v>167</v>
      </c>
      <c r="S125" s="4">
        <v>1.4521425087820901E-2</v>
      </c>
      <c r="T125" s="4">
        <v>0.78372648903370801</v>
      </c>
      <c r="U125" s="4">
        <v>0.226452075439707</v>
      </c>
      <c r="V125" s="4">
        <v>1.6178095606190499</v>
      </c>
      <c r="W125" s="4">
        <v>0.32529624305044202</v>
      </c>
      <c r="X125" s="4">
        <v>0.67364030958735899</v>
      </c>
      <c r="Y125" s="4">
        <v>0.11252512778945301</v>
      </c>
      <c r="Z125" s="4">
        <v>13.668963523635</v>
      </c>
      <c r="AA125" s="4">
        <v>1.01544436869767</v>
      </c>
      <c r="AB125" s="4">
        <v>4.9004081967728501</v>
      </c>
      <c r="AC125" s="4">
        <v>0.24803625637690199</v>
      </c>
      <c r="AD125" s="4">
        <v>72.574998721433502</v>
      </c>
      <c r="AE125" s="4">
        <v>2.1487186039271502</v>
      </c>
      <c r="AF125" s="4">
        <v>31.9477016810261</v>
      </c>
      <c r="AG125" s="4">
        <v>0.97352748838980097</v>
      </c>
      <c r="AH125" s="4">
        <v>178.382703824982</v>
      </c>
      <c r="AI125" s="4">
        <v>5.5277494800582101</v>
      </c>
      <c r="AJ125" s="4">
        <v>41.379804024786701</v>
      </c>
      <c r="AK125" s="4">
        <v>1.54095132414957</v>
      </c>
      <c r="AL125" s="4">
        <v>416.20173885716702</v>
      </c>
      <c r="AM125" s="4">
        <v>12.6581050112014</v>
      </c>
      <c r="AN125" s="4">
        <v>95.756447130818003</v>
      </c>
      <c r="AO125" s="4">
        <v>3.21571445855907</v>
      </c>
      <c r="AP125" s="4">
        <v>9841.9342441406006</v>
      </c>
      <c r="AQ125" s="4">
        <v>327.05625127640201</v>
      </c>
      <c r="AR125" s="4">
        <v>0.76583702682257004</v>
      </c>
      <c r="AS125" s="4">
        <v>8.2605703728869606E-2</v>
      </c>
      <c r="AT125" s="4" t="s">
        <v>167</v>
      </c>
      <c r="AU125" s="4">
        <v>1.00898157514106</v>
      </c>
      <c r="AV125" s="4">
        <v>32.050446761301103</v>
      </c>
      <c r="AW125" s="4">
        <v>0.86046456069152299</v>
      </c>
      <c r="AX125" s="4">
        <v>1.76510987486499</v>
      </c>
      <c r="AY125" s="4">
        <v>0.17071787543721201</v>
      </c>
      <c r="AZ125" s="4">
        <v>2.2028047528935</v>
      </c>
      <c r="BA125" s="4">
        <v>0.22018194228312199</v>
      </c>
      <c r="BB125" s="4">
        <v>241.77122645875099</v>
      </c>
      <c r="BC125" s="4">
        <v>7.5050867520012003</v>
      </c>
      <c r="BD125" s="4">
        <v>485.52484068594799</v>
      </c>
      <c r="BE125" s="4">
        <v>15.4736518941237</v>
      </c>
      <c r="BF125" s="4">
        <v>9.3214896539948899</v>
      </c>
      <c r="BG125" s="4">
        <v>0.27508240200820899</v>
      </c>
    </row>
    <row r="126" spans="1:59" x14ac:dyDescent="0.25">
      <c r="A126" t="s">
        <v>292</v>
      </c>
      <c r="B126" s="4" t="s">
        <v>167</v>
      </c>
      <c r="C126" s="4">
        <v>129.336751209281</v>
      </c>
      <c r="D126" s="4" t="s">
        <v>167</v>
      </c>
      <c r="E126" s="4">
        <v>220.11035837414201</v>
      </c>
      <c r="F126" s="4">
        <v>4.2121358440327201</v>
      </c>
      <c r="G126" s="4">
        <v>1.1495900312788101</v>
      </c>
      <c r="H126" s="4">
        <v>1263.88632343719</v>
      </c>
      <c r="I126" s="4">
        <v>74.553930071735607</v>
      </c>
      <c r="J126" s="4">
        <v>470093.71072638303</v>
      </c>
      <c r="K126" s="4">
        <v>11753.902113600399</v>
      </c>
      <c r="L126" s="4">
        <v>1.6444807492515201</v>
      </c>
      <c r="M126" s="4">
        <v>0.18647043581772799</v>
      </c>
      <c r="N126" s="4">
        <v>3.2713179104149601E-2</v>
      </c>
      <c r="O126" s="4">
        <v>1.7953632532551701E-2</v>
      </c>
      <c r="P126" s="4">
        <v>10.9505601756159</v>
      </c>
      <c r="Q126" s="4">
        <v>0.59817730845880801</v>
      </c>
      <c r="R126" s="4">
        <v>0.131815982198531</v>
      </c>
      <c r="S126" s="4">
        <v>4.0468174661751399E-2</v>
      </c>
      <c r="T126" s="4">
        <v>1.71050961459697</v>
      </c>
      <c r="U126" s="4">
        <v>0.36072713344915902</v>
      </c>
      <c r="V126" s="4">
        <v>3.19266244093971</v>
      </c>
      <c r="W126" s="4">
        <v>0.49992797533490702</v>
      </c>
      <c r="X126" s="4">
        <v>1.0467328718600899</v>
      </c>
      <c r="Y126" s="4">
        <v>0.14850048810045699</v>
      </c>
      <c r="Z126" s="4">
        <v>19.128818468310399</v>
      </c>
      <c r="AA126" s="4">
        <v>1.6293737907851999</v>
      </c>
      <c r="AB126" s="4">
        <v>6.95864394235132</v>
      </c>
      <c r="AC126" s="4">
        <v>0.49906787683933501</v>
      </c>
      <c r="AD126" s="4">
        <v>94.552119686378603</v>
      </c>
      <c r="AE126" s="4">
        <v>5.8205540724817704</v>
      </c>
      <c r="AF126" s="4">
        <v>39.176057916675298</v>
      </c>
      <c r="AG126" s="4">
        <v>2.23399780498168</v>
      </c>
      <c r="AH126" s="4">
        <v>211.83626620896001</v>
      </c>
      <c r="AI126" s="4">
        <v>11.086654432805499</v>
      </c>
      <c r="AJ126" s="4">
        <v>48.600287895186902</v>
      </c>
      <c r="AK126" s="4">
        <v>2.6366846758853</v>
      </c>
      <c r="AL126" s="4">
        <v>491.70162124004997</v>
      </c>
      <c r="AM126" s="4">
        <v>24.6695003572305</v>
      </c>
      <c r="AN126" s="4">
        <v>109.34805738572101</v>
      </c>
      <c r="AO126" s="4">
        <v>4.9842548161929798</v>
      </c>
      <c r="AP126" s="4">
        <v>9474.2346564394393</v>
      </c>
      <c r="AQ126" s="4">
        <v>301.966845240542</v>
      </c>
      <c r="AR126" s="4">
        <v>0.59388262130436797</v>
      </c>
      <c r="AS126" s="4">
        <v>9.3537175987351798E-2</v>
      </c>
      <c r="AT126" s="4" t="s">
        <v>167</v>
      </c>
      <c r="AU126" s="4">
        <v>0.62427275518498804</v>
      </c>
      <c r="AV126" s="4">
        <v>32.279794832232497</v>
      </c>
      <c r="AW126" s="4">
        <v>1.4909662364169001</v>
      </c>
      <c r="AX126" s="4">
        <v>1.48201563601646</v>
      </c>
      <c r="AY126" s="4">
        <v>0.130235792671549</v>
      </c>
      <c r="AZ126" s="4">
        <v>2.5221404105211098</v>
      </c>
      <c r="BA126" s="4">
        <v>0.28663403858001402</v>
      </c>
      <c r="BB126" s="4">
        <v>260.35171228404499</v>
      </c>
      <c r="BC126" s="4">
        <v>19.966060814705902</v>
      </c>
      <c r="BD126" s="4">
        <v>484.00956004140397</v>
      </c>
      <c r="BE126" s="4">
        <v>25.883136545371201</v>
      </c>
      <c r="BF126" s="4">
        <v>9.4647147840067003</v>
      </c>
      <c r="BG126" s="4">
        <v>0.442787412436568</v>
      </c>
    </row>
    <row r="127" spans="1:59" x14ac:dyDescent="0.25">
      <c r="A127" t="s">
        <v>293</v>
      </c>
      <c r="B127" s="4" t="s">
        <v>167</v>
      </c>
      <c r="C127" s="4">
        <v>140.972579064993</v>
      </c>
      <c r="D127" s="4" t="s">
        <v>167</v>
      </c>
      <c r="E127" s="4">
        <v>258.40089608096503</v>
      </c>
      <c r="F127" s="4">
        <v>6.1899410959674102</v>
      </c>
      <c r="G127" s="4">
        <v>1.64503252839473</v>
      </c>
      <c r="H127" s="4">
        <v>1074.8368566674701</v>
      </c>
      <c r="I127" s="4">
        <v>50.6077980626958</v>
      </c>
      <c r="J127" s="4">
        <v>449503.82490308897</v>
      </c>
      <c r="K127" s="4">
        <v>11741.351567211699</v>
      </c>
      <c r="L127" s="4">
        <v>2.78670477150887</v>
      </c>
      <c r="M127" s="4">
        <v>0.230761037520018</v>
      </c>
      <c r="N127" s="4">
        <v>0.122322194910996</v>
      </c>
      <c r="O127" s="4">
        <v>8.3767495232810907E-2</v>
      </c>
      <c r="P127" s="4">
        <v>20.283489982552101</v>
      </c>
      <c r="Q127" s="4">
        <v>2.33687483084221</v>
      </c>
      <c r="R127" s="4">
        <v>0.14204585284379301</v>
      </c>
      <c r="S127" s="4">
        <v>5.2013780104949198E-2</v>
      </c>
      <c r="T127" s="4">
        <v>1.7500798578236201</v>
      </c>
      <c r="U127" s="4">
        <v>0.39585067480019298</v>
      </c>
      <c r="V127" s="4">
        <v>2.3764665066119899</v>
      </c>
      <c r="W127" s="4">
        <v>0.32491678582832001</v>
      </c>
      <c r="X127" s="4">
        <v>0.92908502658074099</v>
      </c>
      <c r="Y127" s="4">
        <v>0.14561688985396001</v>
      </c>
      <c r="Z127" s="4">
        <v>15.777131625052199</v>
      </c>
      <c r="AA127" s="4">
        <v>1.96830260041635</v>
      </c>
      <c r="AB127" s="4">
        <v>5.5378329461801599</v>
      </c>
      <c r="AC127" s="4">
        <v>0.43106372123111297</v>
      </c>
      <c r="AD127" s="4">
        <v>78.236269997326801</v>
      </c>
      <c r="AE127" s="4">
        <v>5.7145855895609596</v>
      </c>
      <c r="AF127" s="4">
        <v>32.328081886870599</v>
      </c>
      <c r="AG127" s="4">
        <v>1.51658441557651</v>
      </c>
      <c r="AH127" s="4">
        <v>182.24084921527501</v>
      </c>
      <c r="AI127" s="4">
        <v>9.4188263505952907</v>
      </c>
      <c r="AJ127" s="4">
        <v>44.304861391205101</v>
      </c>
      <c r="AK127" s="4">
        <v>2.0021049126763799</v>
      </c>
      <c r="AL127" s="4">
        <v>462.20636148164698</v>
      </c>
      <c r="AM127" s="4">
        <v>21.3531541106437</v>
      </c>
      <c r="AN127" s="4">
        <v>102.29632509906899</v>
      </c>
      <c r="AO127" s="4">
        <v>3.6387217227789699</v>
      </c>
      <c r="AP127" s="4">
        <v>9622.9577160960998</v>
      </c>
      <c r="AQ127" s="4">
        <v>360.17826941959697</v>
      </c>
      <c r="AR127" s="4">
        <v>1.2813327167811399</v>
      </c>
      <c r="AS127" s="4">
        <v>0.113838874701952</v>
      </c>
      <c r="AT127" s="4" t="s">
        <v>167</v>
      </c>
      <c r="AU127" s="4">
        <v>1.04369358260338</v>
      </c>
      <c r="AV127" s="4">
        <v>74.215334341120396</v>
      </c>
      <c r="AW127" s="4">
        <v>7.26695237627104</v>
      </c>
      <c r="AX127" s="4">
        <v>3.66799504338876</v>
      </c>
      <c r="AY127" s="4">
        <v>0.40136774882271398</v>
      </c>
      <c r="AZ127" s="4">
        <v>7.1152072045745003</v>
      </c>
      <c r="BA127" s="4">
        <v>1.4486149958374199</v>
      </c>
      <c r="BB127" s="4">
        <v>827.62036270578199</v>
      </c>
      <c r="BC127" s="4">
        <v>172.23227419663201</v>
      </c>
      <c r="BD127" s="4">
        <v>1179.3351101476201</v>
      </c>
      <c r="BE127" s="4">
        <v>103.92570941712199</v>
      </c>
      <c r="BF127" s="4">
        <v>22.544163741365502</v>
      </c>
      <c r="BG127" s="4">
        <v>2.5817031829358301</v>
      </c>
    </row>
    <row r="128" spans="1:59" x14ac:dyDescent="0.25">
      <c r="A128" t="s">
        <v>294</v>
      </c>
      <c r="B128" s="4">
        <v>780.12511550881402</v>
      </c>
      <c r="C128" s="4">
        <v>140.67453305292099</v>
      </c>
      <c r="D128" s="4" t="s">
        <v>167</v>
      </c>
      <c r="E128" s="4">
        <v>217.94691882645199</v>
      </c>
      <c r="F128" s="4">
        <v>4.8994450737989501</v>
      </c>
      <c r="G128" s="4">
        <v>1.7092668146063701</v>
      </c>
      <c r="H128" s="4">
        <v>1540.7203092444199</v>
      </c>
      <c r="I128" s="4">
        <v>57.132341909052201</v>
      </c>
      <c r="J128" s="4">
        <v>460128.27200121799</v>
      </c>
      <c r="K128" s="4">
        <v>12620.8171958373</v>
      </c>
      <c r="L128" s="4">
        <v>2.6266724256235401</v>
      </c>
      <c r="M128" s="4">
        <v>0.185223962133713</v>
      </c>
      <c r="N128" s="4">
        <v>3.3938847701122002E-2</v>
      </c>
      <c r="O128" s="4">
        <v>1.4563949882203499E-2</v>
      </c>
      <c r="P128" s="4">
        <v>14.0799303646889</v>
      </c>
      <c r="Q128" s="4">
        <v>0.61306761132981802</v>
      </c>
      <c r="R128" s="4">
        <v>0.126909139421918</v>
      </c>
      <c r="S128" s="4">
        <v>3.6682108745962901E-2</v>
      </c>
      <c r="T128" s="4">
        <v>1.98324647514733</v>
      </c>
      <c r="U128" s="4">
        <v>0.33689765763426399</v>
      </c>
      <c r="V128" s="4">
        <v>4.7446067241326704</v>
      </c>
      <c r="W128" s="4">
        <v>0.53232582637713499</v>
      </c>
      <c r="X128" s="4">
        <v>0.98087669192989502</v>
      </c>
      <c r="Y128" s="4">
        <v>0.13977656040637201</v>
      </c>
      <c r="Z128" s="4">
        <v>26.6466573964397</v>
      </c>
      <c r="AA128" s="4">
        <v>1.5239192995264801</v>
      </c>
      <c r="AB128" s="4">
        <v>9.2708048008064097</v>
      </c>
      <c r="AC128" s="4">
        <v>0.44863595868047201</v>
      </c>
      <c r="AD128" s="4">
        <v>123.346151491036</v>
      </c>
      <c r="AE128" s="4">
        <v>5.3161740256820904</v>
      </c>
      <c r="AF128" s="4">
        <v>50.934347648731197</v>
      </c>
      <c r="AG128" s="4">
        <v>1.98413508068866</v>
      </c>
      <c r="AH128" s="4">
        <v>258.76611176150698</v>
      </c>
      <c r="AI128" s="4">
        <v>8.5704961716229509</v>
      </c>
      <c r="AJ128" s="4">
        <v>57.320075344432901</v>
      </c>
      <c r="AK128" s="4">
        <v>2.1761154628799</v>
      </c>
      <c r="AL128" s="4">
        <v>553.82473400511196</v>
      </c>
      <c r="AM128" s="4">
        <v>22.018340476183401</v>
      </c>
      <c r="AN128" s="4">
        <v>121.120197849422</v>
      </c>
      <c r="AO128" s="4">
        <v>4.1144621459767601</v>
      </c>
      <c r="AP128" s="4">
        <v>10211.985087720501</v>
      </c>
      <c r="AQ128" s="4">
        <v>434.16817248261401</v>
      </c>
      <c r="AR128" s="4">
        <v>0.86316086624144905</v>
      </c>
      <c r="AS128" s="4">
        <v>8.7526883153384499E-2</v>
      </c>
      <c r="AT128" s="4" t="s">
        <v>167</v>
      </c>
      <c r="AU128" s="4">
        <v>0.26276033462692999</v>
      </c>
      <c r="AV128" s="4">
        <v>47.191038475069</v>
      </c>
      <c r="AW128" s="4">
        <v>1.5904894748809799</v>
      </c>
      <c r="AX128" s="4">
        <v>2.3743486066208601</v>
      </c>
      <c r="AY128" s="4">
        <v>0.17375479536577801</v>
      </c>
      <c r="AZ128" s="4">
        <v>3.3479194751910599</v>
      </c>
      <c r="BA128" s="4">
        <v>0.30472071208625701</v>
      </c>
      <c r="BB128" s="4">
        <v>334.88128820308498</v>
      </c>
      <c r="BC128" s="4">
        <v>16.562192604440401</v>
      </c>
      <c r="BD128" s="4">
        <v>744.77114252106901</v>
      </c>
      <c r="BE128" s="4">
        <v>29.884565883826902</v>
      </c>
      <c r="BF128" s="4">
        <v>13.711266174377201</v>
      </c>
      <c r="BG128" s="4">
        <v>0.497843819199983</v>
      </c>
    </row>
    <row r="129" spans="1:59" x14ac:dyDescent="0.25">
      <c r="A129" t="s">
        <v>295</v>
      </c>
      <c r="B129" s="4" t="s">
        <v>167</v>
      </c>
      <c r="C129" s="4">
        <v>117.862023005954</v>
      </c>
      <c r="D129" s="4" t="s">
        <v>167</v>
      </c>
      <c r="E129" s="4">
        <v>223.275741768161</v>
      </c>
      <c r="F129" s="4">
        <v>4.6207475646684104</v>
      </c>
      <c r="G129" s="4">
        <v>1.29730540975206</v>
      </c>
      <c r="H129" s="4">
        <v>852.07325040568503</v>
      </c>
      <c r="I129" s="4">
        <v>24.020075597574799</v>
      </c>
      <c r="J129" s="4">
        <v>457946.14891585102</v>
      </c>
      <c r="K129" s="4">
        <v>14099.189145898699</v>
      </c>
      <c r="L129" s="4">
        <v>2.2297702401505801</v>
      </c>
      <c r="M129" s="4">
        <v>0.19070674504339899</v>
      </c>
      <c r="N129" s="4">
        <v>1.22659071925631E-2</v>
      </c>
      <c r="O129" s="4">
        <v>1.0506184531423201E-2</v>
      </c>
      <c r="P129" s="4">
        <v>13.2176111622594</v>
      </c>
      <c r="Q129" s="4">
        <v>0.66617755918852894</v>
      </c>
      <c r="R129" s="4" t="s">
        <v>167</v>
      </c>
      <c r="S129" s="4">
        <v>1.5970160024790299E-2</v>
      </c>
      <c r="T129" s="4">
        <v>0.98727970462335501</v>
      </c>
      <c r="U129" s="4">
        <v>0.27366166380561102</v>
      </c>
      <c r="V129" s="4">
        <v>1.98381407643513</v>
      </c>
      <c r="W129" s="4">
        <v>0.33676306978237802</v>
      </c>
      <c r="X129" s="4">
        <v>0.58948182216979705</v>
      </c>
      <c r="Y129" s="4">
        <v>8.7294146370640202E-2</v>
      </c>
      <c r="Z129" s="4">
        <v>12.7418975284975</v>
      </c>
      <c r="AA129" s="4">
        <v>0.96711006092759699</v>
      </c>
      <c r="AB129" s="4">
        <v>4.4127383974161498</v>
      </c>
      <c r="AC129" s="4">
        <v>0.28210267316486298</v>
      </c>
      <c r="AD129" s="4">
        <v>61.181663916439597</v>
      </c>
      <c r="AE129" s="4">
        <v>2.2947049310569301</v>
      </c>
      <c r="AF129" s="4">
        <v>27.099063468343601</v>
      </c>
      <c r="AG129" s="4">
        <v>1.2382425554552701</v>
      </c>
      <c r="AH129" s="4">
        <v>148.89772326189299</v>
      </c>
      <c r="AI129" s="4">
        <v>5.7775480014191496</v>
      </c>
      <c r="AJ129" s="4">
        <v>34.256009771450898</v>
      </c>
      <c r="AK129" s="4">
        <v>1.2548116812702801</v>
      </c>
      <c r="AL129" s="4">
        <v>356.218900748723</v>
      </c>
      <c r="AM129" s="4">
        <v>10.8758615013605</v>
      </c>
      <c r="AN129" s="4">
        <v>83.950801117634995</v>
      </c>
      <c r="AO129" s="4">
        <v>2.66570707657355</v>
      </c>
      <c r="AP129" s="4">
        <v>10995.1366528745</v>
      </c>
      <c r="AQ129" s="4">
        <v>444.84998908030502</v>
      </c>
      <c r="AR129" s="4">
        <v>1.0007800267365099</v>
      </c>
      <c r="AS129" s="4">
        <v>0.103810848685168</v>
      </c>
      <c r="AT129" s="4" t="s">
        <v>167</v>
      </c>
      <c r="AU129" s="4">
        <v>0.79288046577090499</v>
      </c>
      <c r="AV129" s="4">
        <v>46.846320862889698</v>
      </c>
      <c r="AW129" s="4">
        <v>2.0827200978471301</v>
      </c>
      <c r="AX129" s="4">
        <v>2.5031338020271998</v>
      </c>
      <c r="AY129" s="4">
        <v>0.20472537448421399</v>
      </c>
      <c r="AZ129" s="4">
        <v>2.9513321367752798</v>
      </c>
      <c r="BA129" s="4">
        <v>0.34501768311958297</v>
      </c>
      <c r="BB129" s="4">
        <v>308.80049143753098</v>
      </c>
      <c r="BC129" s="4">
        <v>23.636977606501699</v>
      </c>
      <c r="BD129" s="4">
        <v>733.56448183541704</v>
      </c>
      <c r="BE129" s="4">
        <v>26.628883737887801</v>
      </c>
      <c r="BF129" s="4">
        <v>13.4563956458768</v>
      </c>
      <c r="BG129" s="4">
        <v>0.67533601532064802</v>
      </c>
    </row>
    <row r="130" spans="1:59" x14ac:dyDescent="0.25">
      <c r="A130" t="s">
        <v>296</v>
      </c>
      <c r="B130" s="4" t="s">
        <v>167</v>
      </c>
      <c r="C130" s="4">
        <v>113.51309389802</v>
      </c>
      <c r="D130" s="4" t="s">
        <v>167</v>
      </c>
      <c r="E130" s="4">
        <v>229.481742613801</v>
      </c>
      <c r="F130" s="4">
        <v>7.7640359211835399</v>
      </c>
      <c r="G130" s="4">
        <v>2.0419229109824801</v>
      </c>
      <c r="H130" s="4">
        <v>700.73902160122395</v>
      </c>
      <c r="I130" s="4">
        <v>32.958561648133397</v>
      </c>
      <c r="J130" s="4">
        <v>458018.33699016698</v>
      </c>
      <c r="K130" s="4">
        <v>12460.753486043401</v>
      </c>
      <c r="L130" s="4">
        <v>1.4384708830299699</v>
      </c>
      <c r="M130" s="4">
        <v>0.16513186026860099</v>
      </c>
      <c r="N130" s="4">
        <v>4.11252109653997E-2</v>
      </c>
      <c r="O130" s="4">
        <v>1.67608169878894E-2</v>
      </c>
      <c r="P130" s="4">
        <v>10.8343365897361</v>
      </c>
      <c r="Q130" s="4">
        <v>0.55509503548752304</v>
      </c>
      <c r="R130" s="4">
        <v>4.9816739932851697E-2</v>
      </c>
      <c r="S130" s="4">
        <v>3.0070502307178601E-2</v>
      </c>
      <c r="T130" s="4">
        <v>1.0434125361547599</v>
      </c>
      <c r="U130" s="4">
        <v>0.288362930396935</v>
      </c>
      <c r="V130" s="4">
        <v>1.76661188524879</v>
      </c>
      <c r="W130" s="4">
        <v>0.33329074091185301</v>
      </c>
      <c r="X130" s="4">
        <v>0.46464818811596698</v>
      </c>
      <c r="Y130" s="4">
        <v>8.38990572693811E-2</v>
      </c>
      <c r="Z130" s="4">
        <v>9.3985356169975294</v>
      </c>
      <c r="AA130" s="4">
        <v>1.0235851919619301</v>
      </c>
      <c r="AB130" s="4">
        <v>3.3521589542149299</v>
      </c>
      <c r="AC130" s="4">
        <v>0.237027416790554</v>
      </c>
      <c r="AD130" s="4">
        <v>48.1713213430195</v>
      </c>
      <c r="AE130" s="4">
        <v>2.7208284162276799</v>
      </c>
      <c r="AF130" s="4">
        <v>21.381464763301999</v>
      </c>
      <c r="AG130" s="4">
        <v>1.0952734522023</v>
      </c>
      <c r="AH130" s="4">
        <v>121.51940012926499</v>
      </c>
      <c r="AI130" s="4">
        <v>5.6678547109380801</v>
      </c>
      <c r="AJ130" s="4">
        <v>29.689703716232899</v>
      </c>
      <c r="AK130" s="4">
        <v>1.4366055586461901</v>
      </c>
      <c r="AL130" s="4">
        <v>318.86518742731602</v>
      </c>
      <c r="AM130" s="4">
        <v>15.521546498682</v>
      </c>
      <c r="AN130" s="4">
        <v>75.534589343777697</v>
      </c>
      <c r="AO130" s="4">
        <v>3.6880034548770402</v>
      </c>
      <c r="AP130" s="4">
        <v>9913.5051210248002</v>
      </c>
      <c r="AQ130" s="4">
        <v>368.46219082949301</v>
      </c>
      <c r="AR130" s="4">
        <v>0.67090680755002596</v>
      </c>
      <c r="AS130" s="4">
        <v>8.4497436069087994E-2</v>
      </c>
      <c r="AT130" s="4" t="s">
        <v>167</v>
      </c>
      <c r="AU130" s="4">
        <v>0.79519254240308801</v>
      </c>
      <c r="AV130" s="4">
        <v>25.961978846806701</v>
      </c>
      <c r="AW130" s="4">
        <v>1.2048903116766601</v>
      </c>
      <c r="AX130" s="4">
        <v>1.4107743700389299</v>
      </c>
      <c r="AY130" s="4">
        <v>0.14046506943582099</v>
      </c>
      <c r="AZ130" s="4">
        <v>1.4832917852791301</v>
      </c>
      <c r="BA130" s="4">
        <v>0.16767803616259699</v>
      </c>
      <c r="BB130" s="4">
        <v>164.25982006204501</v>
      </c>
      <c r="BC130" s="4">
        <v>10.5731995660263</v>
      </c>
      <c r="BD130" s="4">
        <v>405.51799353566901</v>
      </c>
      <c r="BE130" s="4">
        <v>24.750026084117899</v>
      </c>
      <c r="BF130" s="4">
        <v>7.4101896552248698</v>
      </c>
      <c r="BG130" s="4">
        <v>0.34725063497859898</v>
      </c>
    </row>
    <row r="131" spans="1:59" x14ac:dyDescent="0.25">
      <c r="A131" t="s">
        <v>297</v>
      </c>
      <c r="B131" s="4" t="s">
        <v>167</v>
      </c>
      <c r="C131" s="4">
        <v>104.707409123129</v>
      </c>
      <c r="D131" s="4" t="s">
        <v>167</v>
      </c>
      <c r="E131" s="4">
        <v>278.80800823497901</v>
      </c>
      <c r="F131" s="4">
        <v>10.5848554157169</v>
      </c>
      <c r="G131" s="4">
        <v>1.9245749188127901</v>
      </c>
      <c r="H131" s="4">
        <v>961.32662452282602</v>
      </c>
      <c r="I131" s="4">
        <v>29.416938945128098</v>
      </c>
      <c r="J131" s="4">
        <v>456873.65017516102</v>
      </c>
      <c r="K131" s="4">
        <v>13560.384547650599</v>
      </c>
      <c r="L131" s="4">
        <v>1.0569383240072501</v>
      </c>
      <c r="M131" s="4">
        <v>0.13160983091951201</v>
      </c>
      <c r="N131" s="4" t="s">
        <v>167</v>
      </c>
      <c r="O131" s="4">
        <v>0</v>
      </c>
      <c r="P131" s="4">
        <v>16.732020205934099</v>
      </c>
      <c r="Q131" s="4">
        <v>0.67992572168743803</v>
      </c>
      <c r="R131" s="4">
        <v>0.119721078268025</v>
      </c>
      <c r="S131" s="4">
        <v>3.4806201674176501E-2</v>
      </c>
      <c r="T131" s="4">
        <v>2.2434014936307398</v>
      </c>
      <c r="U131" s="4">
        <v>0.39528485487854498</v>
      </c>
      <c r="V131" s="4">
        <v>4.9370066410492504</v>
      </c>
      <c r="W131" s="4">
        <v>0.70251578666907499</v>
      </c>
      <c r="X131" s="4">
        <v>1.18178773512569</v>
      </c>
      <c r="Y131" s="4">
        <v>0.122908996348986</v>
      </c>
      <c r="Z131" s="4">
        <v>24.905406213650998</v>
      </c>
      <c r="AA131" s="4">
        <v>1.8295006479948199</v>
      </c>
      <c r="AB131" s="4">
        <v>7.6510123269312196</v>
      </c>
      <c r="AC131" s="4">
        <v>0.37300638161928701</v>
      </c>
      <c r="AD131" s="4">
        <v>89.006493463400602</v>
      </c>
      <c r="AE131" s="4">
        <v>4.1356433698757096</v>
      </c>
      <c r="AF131" s="4">
        <v>32.119349231679202</v>
      </c>
      <c r="AG131" s="4">
        <v>1.08678668182538</v>
      </c>
      <c r="AH131" s="4">
        <v>146.49434225102701</v>
      </c>
      <c r="AI131" s="4">
        <v>4.7763881048517902</v>
      </c>
      <c r="AJ131" s="4">
        <v>29.8617169453074</v>
      </c>
      <c r="AK131" s="4">
        <v>0.95212408862508502</v>
      </c>
      <c r="AL131" s="4">
        <v>264.05249147429299</v>
      </c>
      <c r="AM131" s="4">
        <v>7.9904061969390101</v>
      </c>
      <c r="AN131" s="4">
        <v>53.787721532434702</v>
      </c>
      <c r="AO131" s="4">
        <v>1.45573880444821</v>
      </c>
      <c r="AP131" s="4">
        <v>9625.6029519780004</v>
      </c>
      <c r="AQ131" s="4">
        <v>332.313111446064</v>
      </c>
      <c r="AR131" s="4">
        <v>0.50347628144335499</v>
      </c>
      <c r="AS131" s="4">
        <v>6.6397099523857903E-2</v>
      </c>
      <c r="AT131" s="4" t="s">
        <v>167</v>
      </c>
      <c r="AU131" s="4">
        <v>1.4525473990087501</v>
      </c>
      <c r="AV131" s="4">
        <v>8.0397593364853996</v>
      </c>
      <c r="AW131" s="4">
        <v>0.35310433319580597</v>
      </c>
      <c r="AX131" s="4">
        <v>0.34266308898827902</v>
      </c>
      <c r="AY131" s="4">
        <v>8.2665098021077493E-2</v>
      </c>
      <c r="AZ131" s="4">
        <v>0.58141887354625699</v>
      </c>
      <c r="BA131" s="4">
        <v>9.6417682619848302E-2</v>
      </c>
      <c r="BB131" s="4">
        <v>85.665275510023207</v>
      </c>
      <c r="BC131" s="4">
        <v>2.7371324432224502</v>
      </c>
      <c r="BD131" s="4">
        <v>186.41416164123501</v>
      </c>
      <c r="BE131" s="4">
        <v>5.4301630173536699</v>
      </c>
      <c r="BF131" s="4">
        <v>2.3567755258728802</v>
      </c>
      <c r="BG131" s="4">
        <v>0.11142016839447701</v>
      </c>
    </row>
    <row r="132" spans="1:59" x14ac:dyDescent="0.25">
      <c r="A132" t="s">
        <v>298</v>
      </c>
      <c r="B132" s="4" t="s">
        <v>167</v>
      </c>
      <c r="C132" s="4">
        <v>112.444514596475</v>
      </c>
      <c r="D132" s="4" t="s">
        <v>167</v>
      </c>
      <c r="E132" s="4">
        <v>253.25817935701301</v>
      </c>
      <c r="F132" s="4">
        <v>5.3618624279391396</v>
      </c>
      <c r="G132" s="4">
        <v>1.6048301932240101</v>
      </c>
      <c r="H132" s="4">
        <v>979.15908592659105</v>
      </c>
      <c r="I132" s="4">
        <v>53.229146970717601</v>
      </c>
      <c r="J132" s="4">
        <v>447670.08994517801</v>
      </c>
      <c r="K132" s="4">
        <v>15136.1238600651</v>
      </c>
      <c r="L132" s="4">
        <v>2.1604213817215898</v>
      </c>
      <c r="M132" s="4">
        <v>0.22904499582639001</v>
      </c>
      <c r="N132" s="4" t="s">
        <v>167</v>
      </c>
      <c r="O132" s="4">
        <v>0</v>
      </c>
      <c r="P132" s="4">
        <v>13.815121901216401</v>
      </c>
      <c r="Q132" s="4">
        <v>0.93914422228751104</v>
      </c>
      <c r="R132" s="4" t="s">
        <v>167</v>
      </c>
      <c r="S132" s="4">
        <v>1.3351470092682101E-2</v>
      </c>
      <c r="T132" s="4">
        <v>0.96320197167488597</v>
      </c>
      <c r="U132" s="4">
        <v>0.23852078799263299</v>
      </c>
      <c r="V132" s="4">
        <v>1.9527245420374399</v>
      </c>
      <c r="W132" s="4">
        <v>0.307415301694623</v>
      </c>
      <c r="X132" s="4">
        <v>0.76671637979096796</v>
      </c>
      <c r="Y132" s="4">
        <v>0.12597072719286101</v>
      </c>
      <c r="Z132" s="4">
        <v>13.399668729223601</v>
      </c>
      <c r="AA132" s="4">
        <v>1.06719920802877</v>
      </c>
      <c r="AB132" s="4">
        <v>4.8534429613289998</v>
      </c>
      <c r="AC132" s="4">
        <v>0.37872525336609397</v>
      </c>
      <c r="AD132" s="4">
        <v>69.961922656656697</v>
      </c>
      <c r="AE132" s="4">
        <v>4.5336041206848803</v>
      </c>
      <c r="AF132" s="4">
        <v>30.590331228508202</v>
      </c>
      <c r="AG132" s="4">
        <v>1.8949644139709101</v>
      </c>
      <c r="AH132" s="4">
        <v>165.814204103192</v>
      </c>
      <c r="AI132" s="4">
        <v>11.502555781132401</v>
      </c>
      <c r="AJ132" s="4">
        <v>38.700255981347802</v>
      </c>
      <c r="AK132" s="4">
        <v>2.45434768480902</v>
      </c>
      <c r="AL132" s="4">
        <v>387.67726021998499</v>
      </c>
      <c r="AM132" s="4">
        <v>24.812003046310899</v>
      </c>
      <c r="AN132" s="4">
        <v>88.555237677307204</v>
      </c>
      <c r="AO132" s="4">
        <v>5.5960378804154196</v>
      </c>
      <c r="AP132" s="4">
        <v>9814.5878302594592</v>
      </c>
      <c r="AQ132" s="4">
        <v>436.35292676787901</v>
      </c>
      <c r="AR132" s="4">
        <v>1.01334460151953</v>
      </c>
      <c r="AS132" s="4">
        <v>0.10324541957725999</v>
      </c>
      <c r="AT132" s="4" t="s">
        <v>167</v>
      </c>
      <c r="AU132" s="4">
        <v>0.74048790215956495</v>
      </c>
      <c r="AV132" s="4">
        <v>42.669658357492601</v>
      </c>
      <c r="AW132" s="4">
        <v>1.7357553056102599</v>
      </c>
      <c r="AX132" s="4">
        <v>2.1518606909712301</v>
      </c>
      <c r="AY132" s="4">
        <v>0.17102006553031901</v>
      </c>
      <c r="AZ132" s="4">
        <v>3.3526087572072698</v>
      </c>
      <c r="BA132" s="4">
        <v>0.321354054644371</v>
      </c>
      <c r="BB132" s="4">
        <v>356.01570443928301</v>
      </c>
      <c r="BC132" s="4">
        <v>23.5121141054594</v>
      </c>
      <c r="BD132" s="4">
        <v>655.595049999298</v>
      </c>
      <c r="BE132" s="4">
        <v>34.280434472102897</v>
      </c>
      <c r="BF132" s="4">
        <v>12.5544531201126</v>
      </c>
      <c r="BG132" s="4">
        <v>0.54518690787678303</v>
      </c>
    </row>
    <row r="133" spans="1:59" x14ac:dyDescent="0.25">
      <c r="A133" t="s">
        <v>299</v>
      </c>
      <c r="B133" s="4" t="s">
        <v>167</v>
      </c>
      <c r="C133" s="4">
        <v>113.428946562756</v>
      </c>
      <c r="D133" s="4" t="s">
        <v>167</v>
      </c>
      <c r="E133" s="4">
        <v>186.02292766986599</v>
      </c>
      <c r="F133" s="4">
        <v>5.3310396010225798</v>
      </c>
      <c r="G133" s="4">
        <v>2.06819812674506</v>
      </c>
      <c r="H133" s="4">
        <v>1129.9325320833</v>
      </c>
      <c r="I133" s="4">
        <v>82.796730303025498</v>
      </c>
      <c r="J133" s="4">
        <v>455261.060364214</v>
      </c>
      <c r="K133" s="4">
        <v>10711.607885010601</v>
      </c>
      <c r="L133" s="4">
        <v>2.8045759244305701</v>
      </c>
      <c r="M133" s="4">
        <v>0.2757890420893</v>
      </c>
      <c r="N133" s="4">
        <v>1.3510897170387601E-2</v>
      </c>
      <c r="O133" s="4">
        <v>1.0121298877274001E-2</v>
      </c>
      <c r="P133" s="4">
        <v>15.460555195955999</v>
      </c>
      <c r="Q133" s="4">
        <v>1.1404806986164699</v>
      </c>
      <c r="R133" s="4">
        <v>9.1958373150682504E-2</v>
      </c>
      <c r="S133" s="4">
        <v>3.47493089101387E-2</v>
      </c>
      <c r="T133" s="4">
        <v>0.98300740016225296</v>
      </c>
      <c r="U133" s="4">
        <v>0.24863075868796</v>
      </c>
      <c r="V133" s="4">
        <v>2.1428569608621499</v>
      </c>
      <c r="W133" s="4">
        <v>0.318821996114592</v>
      </c>
      <c r="X133" s="4">
        <v>0.67320675450037903</v>
      </c>
      <c r="Y133" s="4">
        <v>0.117327829647511</v>
      </c>
      <c r="Z133" s="4">
        <v>15.1020531577079</v>
      </c>
      <c r="AA133" s="4">
        <v>1.4089675322020101</v>
      </c>
      <c r="AB133" s="4">
        <v>5.6279281954269598</v>
      </c>
      <c r="AC133" s="4">
        <v>0.45813980146821198</v>
      </c>
      <c r="AD133" s="4">
        <v>78.088360876439197</v>
      </c>
      <c r="AE133" s="4">
        <v>5.6359014811167096</v>
      </c>
      <c r="AF133" s="4">
        <v>33.950591216552297</v>
      </c>
      <c r="AG133" s="4">
        <v>2.4764325592779</v>
      </c>
      <c r="AH133" s="4">
        <v>188.47198434500501</v>
      </c>
      <c r="AI133" s="4">
        <v>15.037081189042601</v>
      </c>
      <c r="AJ133" s="4">
        <v>43.984738902226901</v>
      </c>
      <c r="AK133" s="4">
        <v>3.3249712157597702</v>
      </c>
      <c r="AL133" s="4">
        <v>453.52961997447397</v>
      </c>
      <c r="AM133" s="4">
        <v>35.145495964363903</v>
      </c>
      <c r="AN133" s="4">
        <v>102.551071825013</v>
      </c>
      <c r="AO133" s="4">
        <v>7.3746525614968697</v>
      </c>
      <c r="AP133" s="4">
        <v>10970.7548677872</v>
      </c>
      <c r="AQ133" s="4">
        <v>326.96037947166701</v>
      </c>
      <c r="AR133" s="4">
        <v>1.06558144271483</v>
      </c>
      <c r="AS133" s="4">
        <v>0.112987964085199</v>
      </c>
      <c r="AT133" s="4" t="s">
        <v>167</v>
      </c>
      <c r="AU133" s="4">
        <v>0.99599187703840797</v>
      </c>
      <c r="AV133" s="4">
        <v>41.471720383712501</v>
      </c>
      <c r="AW133" s="4">
        <v>2.4280469845005799</v>
      </c>
      <c r="AX133" s="4">
        <v>2.1023939362600101</v>
      </c>
      <c r="AY133" s="4">
        <v>0.21548736703343199</v>
      </c>
      <c r="AZ133" s="4">
        <v>2.6944869782829799</v>
      </c>
      <c r="BA133" s="4">
        <v>0.27557171365538002</v>
      </c>
      <c r="BB133" s="4">
        <v>263.180107699789</v>
      </c>
      <c r="BC133" s="4">
        <v>21.920015682411499</v>
      </c>
      <c r="BD133" s="4">
        <v>640.99461542187305</v>
      </c>
      <c r="BE133" s="4">
        <v>47.044480884976799</v>
      </c>
      <c r="BF133" s="4">
        <v>11.939586032294899</v>
      </c>
      <c r="BG133" s="4">
        <v>0.727055109622323</v>
      </c>
    </row>
    <row r="134" spans="1:59" x14ac:dyDescent="0.25">
      <c r="A134" t="s">
        <v>300</v>
      </c>
      <c r="B134" s="4">
        <v>1719.8305067584599</v>
      </c>
      <c r="C134" s="4">
        <v>180.81030053171199</v>
      </c>
      <c r="D134" s="4">
        <v>971.00641912501999</v>
      </c>
      <c r="E134" s="4">
        <v>318.245896424134</v>
      </c>
      <c r="F134" s="4">
        <v>3.9642385255077199</v>
      </c>
      <c r="G134" s="4">
        <v>1.5385400363317201</v>
      </c>
      <c r="H134" s="4">
        <v>975.80388498291597</v>
      </c>
      <c r="I134" s="4">
        <v>58.852734905459499</v>
      </c>
      <c r="J134" s="4">
        <v>449741.37879187998</v>
      </c>
      <c r="K134" s="4">
        <v>13333.505018674399</v>
      </c>
      <c r="L134" s="4">
        <v>1.6276501484972401</v>
      </c>
      <c r="M134" s="4">
        <v>0.18609849256286501</v>
      </c>
      <c r="N134" s="4">
        <v>4.07026173956449</v>
      </c>
      <c r="O134" s="4">
        <v>0.67735105881429902</v>
      </c>
      <c r="P134" s="4">
        <v>20.063928260319699</v>
      </c>
      <c r="Q134" s="4">
        <v>1.2767187213781399</v>
      </c>
      <c r="R134" s="4">
        <v>1.2615359223362399</v>
      </c>
      <c r="S134" s="4">
        <v>0.215293309967348</v>
      </c>
      <c r="T134" s="4">
        <v>5.0005161931078801</v>
      </c>
      <c r="U134" s="4">
        <v>0.63645322675473903</v>
      </c>
      <c r="V134" s="4">
        <v>3.2400728511482999</v>
      </c>
      <c r="W134" s="4">
        <v>0.47034588476019801</v>
      </c>
      <c r="X134" s="4">
        <v>0.63720027083360598</v>
      </c>
      <c r="Y134" s="4">
        <v>0.116368313581829</v>
      </c>
      <c r="Z134" s="4">
        <v>14.9907239804672</v>
      </c>
      <c r="AA134" s="4">
        <v>1.1489910004316399</v>
      </c>
      <c r="AB134" s="4">
        <v>5.4928119252638199</v>
      </c>
      <c r="AC134" s="4">
        <v>0.435904849950559</v>
      </c>
      <c r="AD134" s="4">
        <v>73.170082142706505</v>
      </c>
      <c r="AE134" s="4">
        <v>4.8930310198973697</v>
      </c>
      <c r="AF134" s="4">
        <v>31.631082919428401</v>
      </c>
      <c r="AG134" s="4">
        <v>2.1385026077250799</v>
      </c>
      <c r="AH134" s="4">
        <v>165.749188468059</v>
      </c>
      <c r="AI134" s="4">
        <v>9.89164920449028</v>
      </c>
      <c r="AJ134" s="4">
        <v>37.236922164500299</v>
      </c>
      <c r="AK134" s="4">
        <v>2.2108397180603001</v>
      </c>
      <c r="AL134" s="4">
        <v>376.00847637872403</v>
      </c>
      <c r="AM134" s="4">
        <v>17.7706202478808</v>
      </c>
      <c r="AN134" s="4">
        <v>85.176986298583699</v>
      </c>
      <c r="AO134" s="4">
        <v>3.8546348807983102</v>
      </c>
      <c r="AP134" s="4">
        <v>10696.851756211699</v>
      </c>
      <c r="AQ134" s="4">
        <v>404.10629232775801</v>
      </c>
      <c r="AR134" s="4">
        <v>0.64011831589159496</v>
      </c>
      <c r="AS134" s="4">
        <v>8.9576883368561996E-2</v>
      </c>
      <c r="AT134" s="4" t="s">
        <v>167</v>
      </c>
      <c r="AU134" s="4">
        <v>0.83617741325098505</v>
      </c>
      <c r="AV134" s="4">
        <v>37.558540103277402</v>
      </c>
      <c r="AW134" s="4">
        <v>2.72945036813968</v>
      </c>
      <c r="AX134" s="4">
        <v>1.9753830519073301</v>
      </c>
      <c r="AY134" s="4">
        <v>0.173698353439737</v>
      </c>
      <c r="AZ134" s="4">
        <v>2.3684971383351399</v>
      </c>
      <c r="BA134" s="4">
        <v>0.30789901854700202</v>
      </c>
      <c r="BB134" s="4">
        <v>259.20720829618398</v>
      </c>
      <c r="BC134" s="4">
        <v>28.1914062377699</v>
      </c>
      <c r="BD134" s="4">
        <v>582.18379486020604</v>
      </c>
      <c r="BE134" s="4">
        <v>32.898034793541399</v>
      </c>
      <c r="BF134" s="4">
        <v>10.783873987861099</v>
      </c>
      <c r="BG134" s="4">
        <v>0.816980477743248</v>
      </c>
    </row>
    <row r="135" spans="1:59" x14ac:dyDescent="0.25">
      <c r="A135" t="s">
        <v>301</v>
      </c>
      <c r="B135" s="4">
        <v>17638.466114394199</v>
      </c>
      <c r="C135" s="4">
        <v>7814.1531062187296</v>
      </c>
      <c r="D135" s="4">
        <v>19093.568887134901</v>
      </c>
      <c r="E135" s="4">
        <v>8652.6635281719991</v>
      </c>
      <c r="F135" s="4">
        <v>27.552975626088401</v>
      </c>
      <c r="G135" s="4">
        <v>27.8336834255431</v>
      </c>
      <c r="H135" s="4">
        <v>1622.92866964579</v>
      </c>
      <c r="I135" s="4">
        <v>178.04474718062301</v>
      </c>
      <c r="J135" s="4">
        <v>432864.31722990499</v>
      </c>
      <c r="K135" s="4">
        <v>15337.6298686143</v>
      </c>
      <c r="L135" s="4">
        <v>3.1184093134805302</v>
      </c>
      <c r="M135" s="4">
        <v>0.41674247643971402</v>
      </c>
      <c r="N135" s="4">
        <v>4.6592819285082596</v>
      </c>
      <c r="O135" s="4">
        <v>2.1656962663666901</v>
      </c>
      <c r="P135" s="4">
        <v>38.295338864215701</v>
      </c>
      <c r="Q135" s="4">
        <v>9.5489460667625394</v>
      </c>
      <c r="R135" s="4">
        <v>3.04631101522607</v>
      </c>
      <c r="S135" s="4">
        <v>1.4470307560889699</v>
      </c>
      <c r="T135" s="4">
        <v>17.5485286812795</v>
      </c>
      <c r="U135" s="4">
        <v>7.102955826464</v>
      </c>
      <c r="V135" s="4">
        <v>8.2036214926297699</v>
      </c>
      <c r="W135" s="4">
        <v>2.3007427759700101</v>
      </c>
      <c r="X135" s="4">
        <v>1.8491363258182201</v>
      </c>
      <c r="Y135" s="4">
        <v>0.39685973079028097</v>
      </c>
      <c r="Z135" s="4">
        <v>33.732129500306897</v>
      </c>
      <c r="AA135" s="4">
        <v>6.1426061905618896</v>
      </c>
      <c r="AB135" s="4">
        <v>10.0489882429837</v>
      </c>
      <c r="AC135" s="4">
        <v>1.44828587516706</v>
      </c>
      <c r="AD135" s="4">
        <v>126.888588627686</v>
      </c>
      <c r="AE135" s="4">
        <v>15.554146718864599</v>
      </c>
      <c r="AF135" s="4">
        <v>50.327956175382099</v>
      </c>
      <c r="AG135" s="4">
        <v>5.6513469979815101</v>
      </c>
      <c r="AH135" s="4">
        <v>253.41984113541699</v>
      </c>
      <c r="AI135" s="4">
        <v>27.2776877886491</v>
      </c>
      <c r="AJ135" s="4">
        <v>57.778582263576901</v>
      </c>
      <c r="AK135" s="4">
        <v>5.5950333633577101</v>
      </c>
      <c r="AL135" s="4">
        <v>581.17769643250995</v>
      </c>
      <c r="AM135" s="4">
        <v>54.1308225517867</v>
      </c>
      <c r="AN135" s="4">
        <v>130.28293573678101</v>
      </c>
      <c r="AO135" s="4">
        <v>11.312660738560799</v>
      </c>
      <c r="AP135" s="4">
        <v>9254.5220420566693</v>
      </c>
      <c r="AQ135" s="4">
        <v>510.37752600979297</v>
      </c>
      <c r="AR135" s="4">
        <v>0.91649823809922704</v>
      </c>
      <c r="AS135" s="4">
        <v>0.12103463475319901</v>
      </c>
      <c r="AT135" s="4" t="s">
        <v>167</v>
      </c>
      <c r="AU135" s="4">
        <v>1.2823041754761</v>
      </c>
      <c r="AV135" s="4">
        <v>48.924484598019198</v>
      </c>
      <c r="AW135" s="4">
        <v>4.2523683343381604</v>
      </c>
      <c r="AX135" s="4">
        <v>2.9275121866365201</v>
      </c>
      <c r="AY135" s="4">
        <v>0.42690948434676601</v>
      </c>
      <c r="AZ135" s="4">
        <v>4.34672028777607</v>
      </c>
      <c r="BA135" s="4">
        <v>0.65647983285473399</v>
      </c>
      <c r="BB135" s="4">
        <v>439.64660203604097</v>
      </c>
      <c r="BC135" s="4">
        <v>51.774130641283001</v>
      </c>
      <c r="BD135" s="4">
        <v>779.60061454125196</v>
      </c>
      <c r="BE135" s="4">
        <v>60.074090330693302</v>
      </c>
      <c r="BF135" s="4">
        <v>14.816942667179299</v>
      </c>
      <c r="BG135" s="4">
        <v>1.39640162739554</v>
      </c>
    </row>
    <row r="136" spans="1:59" x14ac:dyDescent="0.25">
      <c r="A136" t="s">
        <v>302</v>
      </c>
      <c r="B136" s="4" t="s">
        <v>167</v>
      </c>
      <c r="C136" s="4">
        <v>86.436072139833996</v>
      </c>
      <c r="D136" s="4" t="s">
        <v>167</v>
      </c>
      <c r="E136" s="4">
        <v>207.810021472057</v>
      </c>
      <c r="F136" s="4">
        <v>4.89465058191566</v>
      </c>
      <c r="G136" s="4">
        <v>1.3675450648442999</v>
      </c>
      <c r="H136" s="4">
        <v>978.79400749665695</v>
      </c>
      <c r="I136" s="4">
        <v>51.002783031762696</v>
      </c>
      <c r="J136" s="4">
        <v>439820.833940521</v>
      </c>
      <c r="K136" s="4">
        <v>13342.0566957234</v>
      </c>
      <c r="L136" s="4">
        <v>1.9475816293694499</v>
      </c>
      <c r="M136" s="4">
        <v>0.22480415360738601</v>
      </c>
      <c r="N136" s="4">
        <v>1.3995964968872799E-2</v>
      </c>
      <c r="O136" s="4">
        <v>1.08111853289143E-2</v>
      </c>
      <c r="P136" s="4">
        <v>15.761492608679999</v>
      </c>
      <c r="Q136" s="4">
        <v>0.92819218433944295</v>
      </c>
      <c r="R136" s="4" t="s">
        <v>167</v>
      </c>
      <c r="S136" s="4">
        <v>2.11403142808116E-2</v>
      </c>
      <c r="T136" s="4">
        <v>0.95979395742974505</v>
      </c>
      <c r="U136" s="4">
        <v>0.213791802852666</v>
      </c>
      <c r="V136" s="4">
        <v>1.9260184040932899</v>
      </c>
      <c r="W136" s="4">
        <v>0.31027151715754098</v>
      </c>
      <c r="X136" s="4">
        <v>0.56839021478622997</v>
      </c>
      <c r="Y136" s="4">
        <v>8.9438430619913106E-2</v>
      </c>
      <c r="Z136" s="4">
        <v>13.327593644277901</v>
      </c>
      <c r="AA136" s="4">
        <v>1.2047152516077</v>
      </c>
      <c r="AB136" s="4">
        <v>5.0836106652695303</v>
      </c>
      <c r="AC136" s="4">
        <v>0.35369393338558602</v>
      </c>
      <c r="AD136" s="4">
        <v>71.018627943281999</v>
      </c>
      <c r="AE136" s="4">
        <v>3.9270414412138601</v>
      </c>
      <c r="AF136" s="4">
        <v>30.092289775023801</v>
      </c>
      <c r="AG136" s="4">
        <v>1.74881027780599</v>
      </c>
      <c r="AH136" s="4">
        <v>162.472493339984</v>
      </c>
      <c r="AI136" s="4">
        <v>8.5876991908211409</v>
      </c>
      <c r="AJ136" s="4">
        <v>36.684503434402203</v>
      </c>
      <c r="AK136" s="4">
        <v>1.8826179152046401</v>
      </c>
      <c r="AL136" s="4">
        <v>362.03392585343198</v>
      </c>
      <c r="AM136" s="4">
        <v>15.377823636571</v>
      </c>
      <c r="AN136" s="4">
        <v>83.078093936267706</v>
      </c>
      <c r="AO136" s="4">
        <v>3.88057262846857</v>
      </c>
      <c r="AP136" s="4">
        <v>10609.3686680135</v>
      </c>
      <c r="AQ136" s="4">
        <v>370.16786990314699</v>
      </c>
      <c r="AR136" s="4">
        <v>0.85777976816274104</v>
      </c>
      <c r="AS136" s="4">
        <v>9.6163368689597795E-2</v>
      </c>
      <c r="AT136" s="4" t="s">
        <v>167</v>
      </c>
      <c r="AU136" s="4">
        <v>0.910348727879845</v>
      </c>
      <c r="AV136" s="4">
        <v>52.2946025327443</v>
      </c>
      <c r="AW136" s="4">
        <v>3.5833805543094899</v>
      </c>
      <c r="AX136" s="4">
        <v>2.6193222993591201</v>
      </c>
      <c r="AY136" s="4">
        <v>0.217813857853035</v>
      </c>
      <c r="AZ136" s="4">
        <v>5.3926786428325597</v>
      </c>
      <c r="BA136" s="4">
        <v>0.64515035328424397</v>
      </c>
      <c r="BB136" s="4">
        <v>558.24778822037604</v>
      </c>
      <c r="BC136" s="4">
        <v>53.6810207752618</v>
      </c>
      <c r="BD136" s="4">
        <v>801.20959326910997</v>
      </c>
      <c r="BE136" s="4">
        <v>43.988380927795902</v>
      </c>
      <c r="BF136" s="4">
        <v>16.081589032201599</v>
      </c>
      <c r="BG136" s="4">
        <v>1.1883882079763</v>
      </c>
    </row>
    <row r="137" spans="1:59" x14ac:dyDescent="0.25">
      <c r="A137" t="s">
        <v>303</v>
      </c>
      <c r="B137" s="4">
        <v>809.47408663332703</v>
      </c>
      <c r="C137" s="4">
        <v>103.8326851147</v>
      </c>
      <c r="D137" s="4" t="s">
        <v>167</v>
      </c>
      <c r="E137" s="4">
        <v>297.61336872406002</v>
      </c>
      <c r="F137" s="4">
        <v>128.78803371234301</v>
      </c>
      <c r="G137" s="4">
        <v>133.365879444602</v>
      </c>
      <c r="H137" s="4">
        <v>1997.65944149911</v>
      </c>
      <c r="I137" s="4">
        <v>136.20724323537499</v>
      </c>
      <c r="J137" s="4">
        <v>405044.962299979</v>
      </c>
      <c r="K137" s="4">
        <v>12902.3207587828</v>
      </c>
      <c r="L137" s="4">
        <v>3.33993124167081</v>
      </c>
      <c r="M137" s="4">
        <v>0.52107603455756402</v>
      </c>
      <c r="N137" s="4">
        <v>0.194606246052863</v>
      </c>
      <c r="O137" s="4">
        <v>7.1976337485987196E-2</v>
      </c>
      <c r="P137" s="4">
        <v>24.7682210673063</v>
      </c>
      <c r="Q137" s="4">
        <v>2.2044188654595298</v>
      </c>
      <c r="R137" s="4">
        <v>0.22592728383415001</v>
      </c>
      <c r="S137" s="4">
        <v>5.2555822127419403E-2</v>
      </c>
      <c r="T137" s="4">
        <v>3.2908152484696398</v>
      </c>
      <c r="U137" s="4">
        <v>0.444568565477723</v>
      </c>
      <c r="V137" s="4">
        <v>6.2345384233035297</v>
      </c>
      <c r="W137" s="4">
        <v>0.80733100733146101</v>
      </c>
      <c r="X137" s="4">
        <v>1.6339702425457101</v>
      </c>
      <c r="Y137" s="4">
        <v>0.223770303725008</v>
      </c>
      <c r="Z137" s="4">
        <v>35.1923023645668</v>
      </c>
      <c r="AA137" s="4">
        <v>3.2517130277864701</v>
      </c>
      <c r="AB137" s="4">
        <v>12.565211152251599</v>
      </c>
      <c r="AC137" s="4">
        <v>1.16988651302338</v>
      </c>
      <c r="AD137" s="4">
        <v>155.28618712551901</v>
      </c>
      <c r="AE137" s="4">
        <v>11.911861489882099</v>
      </c>
      <c r="AF137" s="4">
        <v>63.457879907080098</v>
      </c>
      <c r="AG137" s="4">
        <v>4.3065445321221301</v>
      </c>
      <c r="AH137" s="4">
        <v>325.44869647166001</v>
      </c>
      <c r="AI137" s="4">
        <v>20.916993012545198</v>
      </c>
      <c r="AJ137" s="4">
        <v>71.3182174728436</v>
      </c>
      <c r="AK137" s="4">
        <v>4.3947920073390403</v>
      </c>
      <c r="AL137" s="4">
        <v>701.91108475139401</v>
      </c>
      <c r="AM137" s="4">
        <v>36.594873024598598</v>
      </c>
      <c r="AN137" s="4">
        <v>154.03698223343301</v>
      </c>
      <c r="AO137" s="4">
        <v>8.4377350389269203</v>
      </c>
      <c r="AP137" s="4">
        <v>9297.5698681835202</v>
      </c>
      <c r="AQ137" s="4">
        <v>482.96749330529298</v>
      </c>
      <c r="AR137" s="4">
        <v>1.1770666648002699</v>
      </c>
      <c r="AS137" s="4">
        <v>0.117839794977788</v>
      </c>
      <c r="AT137" s="4" t="s">
        <v>167</v>
      </c>
      <c r="AU137" s="4">
        <v>0.70910130618405598</v>
      </c>
      <c r="AV137" s="4">
        <v>80.2558890225</v>
      </c>
      <c r="AW137" s="4">
        <v>6.25013580839836</v>
      </c>
      <c r="AX137" s="4">
        <v>4.33067943824748</v>
      </c>
      <c r="AY137" s="4">
        <v>0.43881545562976698</v>
      </c>
      <c r="AZ137" s="4">
        <v>8.4967676483571601</v>
      </c>
      <c r="BA137" s="4">
        <v>1.3107462060600401</v>
      </c>
      <c r="BB137" s="4">
        <v>881.85870486470299</v>
      </c>
      <c r="BC137" s="4">
        <v>117.38133976667299</v>
      </c>
      <c r="BD137" s="4">
        <v>1306.4612744988401</v>
      </c>
      <c r="BE137" s="4">
        <v>101.342660874807</v>
      </c>
      <c r="BF137" s="4">
        <v>24.842112470279101</v>
      </c>
      <c r="BG137" s="4">
        <v>2.240637705863</v>
      </c>
    </row>
    <row r="138" spans="1:59" x14ac:dyDescent="0.25">
      <c r="A138" t="s">
        <v>304</v>
      </c>
      <c r="B138" s="4">
        <v>710.93337708164597</v>
      </c>
      <c r="C138" s="4">
        <v>323.87115340479198</v>
      </c>
      <c r="D138" s="4" t="s">
        <v>167</v>
      </c>
      <c r="E138" s="4">
        <v>393.62080872753501</v>
      </c>
      <c r="F138" s="4" t="s">
        <v>167</v>
      </c>
      <c r="G138" s="4">
        <v>0.86025902262060805</v>
      </c>
      <c r="H138" s="4">
        <v>697.11443440713003</v>
      </c>
      <c r="I138" s="4">
        <v>41.483209294638101</v>
      </c>
      <c r="J138" s="4">
        <v>431761.20229482697</v>
      </c>
      <c r="K138" s="4">
        <v>12243.736566034901</v>
      </c>
      <c r="L138" s="4">
        <v>1.2158053801525699</v>
      </c>
      <c r="M138" s="4">
        <v>0.112941246176961</v>
      </c>
      <c r="N138" s="4">
        <v>1.8053022959040399</v>
      </c>
      <c r="O138" s="4">
        <v>1.3840880988777999</v>
      </c>
      <c r="P138" s="4">
        <v>10.7744636711199</v>
      </c>
      <c r="Q138" s="4">
        <v>2.4344323757524302</v>
      </c>
      <c r="R138" s="4">
        <v>0.47640161282438498</v>
      </c>
      <c r="S138" s="4">
        <v>0.32812125195255898</v>
      </c>
      <c r="T138" s="4">
        <v>2.0860897007078298</v>
      </c>
      <c r="U138" s="4">
        <v>1.2303077281185699</v>
      </c>
      <c r="V138" s="4">
        <v>1.8573900878293399</v>
      </c>
      <c r="W138" s="4">
        <v>0.44574882633702101</v>
      </c>
      <c r="X138" s="4">
        <v>0.30476900656866401</v>
      </c>
      <c r="Y138" s="4">
        <v>5.8463079926338701E-2</v>
      </c>
      <c r="Z138" s="4">
        <v>9.3952929510108607</v>
      </c>
      <c r="AA138" s="4">
        <v>1.0961155374721701</v>
      </c>
      <c r="AB138" s="4">
        <v>3.4627564580258898</v>
      </c>
      <c r="AC138" s="4">
        <v>0.34193197021835903</v>
      </c>
      <c r="AD138" s="4">
        <v>47.8946542600264</v>
      </c>
      <c r="AE138" s="4">
        <v>3.2576670935504102</v>
      </c>
      <c r="AF138" s="4">
        <v>20.849569046865899</v>
      </c>
      <c r="AG138" s="4">
        <v>1.2670383974447801</v>
      </c>
      <c r="AH138" s="4">
        <v>117.289510480247</v>
      </c>
      <c r="AI138" s="4">
        <v>6.1579855935605003</v>
      </c>
      <c r="AJ138" s="4">
        <v>28.075796369031099</v>
      </c>
      <c r="AK138" s="4">
        <v>1.4034597037302601</v>
      </c>
      <c r="AL138" s="4">
        <v>293.97136001266301</v>
      </c>
      <c r="AM138" s="4">
        <v>12.771462550439299</v>
      </c>
      <c r="AN138" s="4">
        <v>68.603673609005</v>
      </c>
      <c r="AO138" s="4">
        <v>2.9862225078778901</v>
      </c>
      <c r="AP138" s="4">
        <v>12011.378983229401</v>
      </c>
      <c r="AQ138" s="4">
        <v>423.62923374545102</v>
      </c>
      <c r="AR138" s="4">
        <v>0.725193538561966</v>
      </c>
      <c r="AS138" s="4">
        <v>0.105730633662788</v>
      </c>
      <c r="AT138" s="4" t="s">
        <v>167</v>
      </c>
      <c r="AU138" s="4">
        <v>0.740572147276504</v>
      </c>
      <c r="AV138" s="4">
        <v>31.5176711683586</v>
      </c>
      <c r="AW138" s="4">
        <v>1.56742787338694</v>
      </c>
      <c r="AX138" s="4">
        <v>1.6837277674505799</v>
      </c>
      <c r="AY138" s="4">
        <v>0.15763705096080899</v>
      </c>
      <c r="AZ138" s="4">
        <v>1.4524272788375601</v>
      </c>
      <c r="BA138" s="4">
        <v>0.185900190945854</v>
      </c>
      <c r="BB138" s="4">
        <v>147.56878918208699</v>
      </c>
      <c r="BC138" s="4">
        <v>9.8661293611338596</v>
      </c>
      <c r="BD138" s="4">
        <v>521.30092655507497</v>
      </c>
      <c r="BE138" s="4">
        <v>23.0442136936176</v>
      </c>
      <c r="BF138" s="4">
        <v>8.7699149988654508</v>
      </c>
      <c r="BG138" s="4">
        <v>0.439151869462722</v>
      </c>
    </row>
    <row r="139" spans="1:59" x14ac:dyDescent="0.25">
      <c r="A139" t="s">
        <v>305</v>
      </c>
      <c r="B139" s="4" t="s">
        <v>167</v>
      </c>
      <c r="C139" s="4">
        <v>102.04817111387</v>
      </c>
      <c r="D139" s="4" t="s">
        <v>167</v>
      </c>
      <c r="E139" s="4">
        <v>230.769043747517</v>
      </c>
      <c r="F139" s="4">
        <v>3.32386864705088</v>
      </c>
      <c r="G139" s="4">
        <v>1.2533176309874701</v>
      </c>
      <c r="H139" s="4">
        <v>858.172899676974</v>
      </c>
      <c r="I139" s="4">
        <v>26.4009147178676</v>
      </c>
      <c r="J139" s="4">
        <v>388818.16874567303</v>
      </c>
      <c r="K139" s="4">
        <v>10183.7280897114</v>
      </c>
      <c r="L139" s="4">
        <v>0.88847355520876303</v>
      </c>
      <c r="M139" s="4">
        <v>0.110341312545124</v>
      </c>
      <c r="N139" s="4">
        <v>5.3618560774636802E-2</v>
      </c>
      <c r="O139" s="4">
        <v>2.8534114813542701E-2</v>
      </c>
      <c r="P139" s="4">
        <v>8.8370386661506792</v>
      </c>
      <c r="Q139" s="4">
        <v>0.36650979175917903</v>
      </c>
      <c r="R139" s="4">
        <v>0.108365305054189</v>
      </c>
      <c r="S139" s="4">
        <v>2.9943702262508299E-2</v>
      </c>
      <c r="T139" s="4">
        <v>1.6282108869790499</v>
      </c>
      <c r="U139" s="4">
        <v>0.30673765658835001</v>
      </c>
      <c r="V139" s="4">
        <v>3.0806944457254302</v>
      </c>
      <c r="W139" s="4">
        <v>0.39914091833636201</v>
      </c>
      <c r="X139" s="4">
        <v>0.93816879442641898</v>
      </c>
      <c r="Y139" s="4">
        <v>0.143452937261591</v>
      </c>
      <c r="Z139" s="4">
        <v>14.902243435567801</v>
      </c>
      <c r="AA139" s="4">
        <v>1.08287940814487</v>
      </c>
      <c r="AB139" s="4">
        <v>5.0265571371353097</v>
      </c>
      <c r="AC139" s="4">
        <v>0.27031184750687998</v>
      </c>
      <c r="AD139" s="4">
        <v>64.856169547102994</v>
      </c>
      <c r="AE139" s="4">
        <v>2.4647708509991499</v>
      </c>
      <c r="AF139" s="4">
        <v>26.5892662023847</v>
      </c>
      <c r="AG139" s="4">
        <v>1.12899374208008</v>
      </c>
      <c r="AH139" s="4">
        <v>137.91461451716901</v>
      </c>
      <c r="AI139" s="4">
        <v>5.7808140992938704</v>
      </c>
      <c r="AJ139" s="4">
        <v>32.418876973068301</v>
      </c>
      <c r="AK139" s="4">
        <v>1.25041453084618</v>
      </c>
      <c r="AL139" s="4">
        <v>329.178511845456</v>
      </c>
      <c r="AM139" s="4">
        <v>13.1813596664004</v>
      </c>
      <c r="AN139" s="4">
        <v>76.809919507565297</v>
      </c>
      <c r="AO139" s="4">
        <v>2.89731127905966</v>
      </c>
      <c r="AP139" s="4">
        <v>10796.677893886401</v>
      </c>
      <c r="AQ139" s="4">
        <v>475.221673557435</v>
      </c>
      <c r="AR139" s="4">
        <v>0.49031028060791398</v>
      </c>
      <c r="AS139" s="4">
        <v>6.42196629797364E-2</v>
      </c>
      <c r="AT139" s="4" t="s">
        <v>167</v>
      </c>
      <c r="AU139" s="4">
        <v>0.78099072843192197</v>
      </c>
      <c r="AV139" s="4">
        <v>34.003883855364499</v>
      </c>
      <c r="AW139" s="4">
        <v>1.20344919052585</v>
      </c>
      <c r="AX139" s="4">
        <v>1.9225734988891801</v>
      </c>
      <c r="AY139" s="4">
        <v>0.15111719418830899</v>
      </c>
      <c r="AZ139" s="4">
        <v>2.26256435837736</v>
      </c>
      <c r="BA139" s="4">
        <v>0.20527348927945099</v>
      </c>
      <c r="BB139" s="4">
        <v>218.736650579263</v>
      </c>
      <c r="BC139" s="4">
        <v>9.4106964438123093</v>
      </c>
      <c r="BD139" s="4">
        <v>542.43064520709697</v>
      </c>
      <c r="BE139" s="4">
        <v>17.504582643845001</v>
      </c>
      <c r="BF139" s="4">
        <v>9.8477588226187898</v>
      </c>
      <c r="BG139" s="4">
        <v>0.35227173322225203</v>
      </c>
    </row>
    <row r="140" spans="1:59" x14ac:dyDescent="0.25">
      <c r="A140" t="s">
        <v>306</v>
      </c>
      <c r="B140" s="4">
        <v>2138.5815455972702</v>
      </c>
      <c r="C140" s="4">
        <v>316.41952254094599</v>
      </c>
      <c r="D140" s="4">
        <v>2268.2874192300301</v>
      </c>
      <c r="E140" s="4">
        <v>495.32079265738099</v>
      </c>
      <c r="F140" s="4">
        <v>2.38872948108409</v>
      </c>
      <c r="G140" s="4">
        <v>1.0100728747254699</v>
      </c>
      <c r="H140" s="4">
        <v>1563.6157739253099</v>
      </c>
      <c r="I140" s="4">
        <v>55.306324795072896</v>
      </c>
      <c r="J140" s="4">
        <v>381762.694162425</v>
      </c>
      <c r="K140" s="4">
        <v>12452.3341029354</v>
      </c>
      <c r="L140" s="4">
        <v>1.6392028633857401</v>
      </c>
      <c r="M140" s="4">
        <v>0.15189935702056701</v>
      </c>
      <c r="N140" s="4">
        <v>6.9144533972532702</v>
      </c>
      <c r="O140" s="4">
        <v>1.08080577538948</v>
      </c>
      <c r="P140" s="4">
        <v>26.003801102956601</v>
      </c>
      <c r="Q140" s="4">
        <v>2.6970642980181401</v>
      </c>
      <c r="R140" s="4">
        <v>2.2081607920291102</v>
      </c>
      <c r="S140" s="4">
        <v>0.33144919680752799</v>
      </c>
      <c r="T140" s="4">
        <v>12.236016997878901</v>
      </c>
      <c r="U140" s="4">
        <v>1.74677305606871</v>
      </c>
      <c r="V140" s="4">
        <v>7.4886488659142598</v>
      </c>
      <c r="W140" s="4">
        <v>0.77307315156580703</v>
      </c>
      <c r="X140" s="4">
        <v>1.5530459809539801</v>
      </c>
      <c r="Y140" s="4">
        <v>0.188724517727792</v>
      </c>
      <c r="Z140" s="4">
        <v>37.985954212019003</v>
      </c>
      <c r="AA140" s="4">
        <v>1.6437910410721599</v>
      </c>
      <c r="AB140" s="4">
        <v>11.951097041498199</v>
      </c>
      <c r="AC140" s="4">
        <v>0.48557014667588599</v>
      </c>
      <c r="AD140" s="4">
        <v>145.20644610470899</v>
      </c>
      <c r="AE140" s="4">
        <v>6.4591591099331396</v>
      </c>
      <c r="AF140" s="4">
        <v>52.499436419936302</v>
      </c>
      <c r="AG140" s="4">
        <v>1.93069865240679</v>
      </c>
      <c r="AH140" s="4">
        <v>245.37916111751301</v>
      </c>
      <c r="AI140" s="4">
        <v>10.365716069864099</v>
      </c>
      <c r="AJ140" s="4">
        <v>50.854444327895798</v>
      </c>
      <c r="AK140" s="4">
        <v>2.0022762608679199</v>
      </c>
      <c r="AL140" s="4">
        <v>474.60996916850002</v>
      </c>
      <c r="AM140" s="4">
        <v>18.402602478361899</v>
      </c>
      <c r="AN140" s="4">
        <v>92.936667815690001</v>
      </c>
      <c r="AO140" s="4">
        <v>4.3451118966210904</v>
      </c>
      <c r="AP140" s="4">
        <v>12074.887011647799</v>
      </c>
      <c r="AQ140" s="4">
        <v>502.74851588405397</v>
      </c>
      <c r="AR140" s="4">
        <v>0.69071383885906601</v>
      </c>
      <c r="AS140" s="4">
        <v>8.5817806448885994E-2</v>
      </c>
      <c r="AT140" s="4" t="s">
        <v>167</v>
      </c>
      <c r="AU140" s="4">
        <v>0.70403628524109396</v>
      </c>
      <c r="AV140" s="4">
        <v>32.021857333608096</v>
      </c>
      <c r="AW140" s="4">
        <v>1.19810695054184</v>
      </c>
      <c r="AX140" s="4">
        <v>1.6761994273370999</v>
      </c>
      <c r="AY140" s="4">
        <v>0.16104823189950099</v>
      </c>
      <c r="AZ140" s="4">
        <v>1.90840033480779</v>
      </c>
      <c r="BA140" s="4">
        <v>0.18687722777962101</v>
      </c>
      <c r="BB140" s="4">
        <v>212.07139169800999</v>
      </c>
      <c r="BC140" s="4">
        <v>9.6019103227795295</v>
      </c>
      <c r="BD140" s="4">
        <v>531.60963246514802</v>
      </c>
      <c r="BE140" s="4">
        <v>24.172812396602399</v>
      </c>
      <c r="BF140" s="4">
        <v>9.1498930919822108</v>
      </c>
      <c r="BG140" s="4">
        <v>0.35566124234364399</v>
      </c>
    </row>
    <row r="141" spans="1:59" x14ac:dyDescent="0.25">
      <c r="A141" t="s">
        <v>307</v>
      </c>
      <c r="B141" s="4" t="s">
        <v>167</v>
      </c>
      <c r="C141" s="4">
        <v>86.481418801517606</v>
      </c>
      <c r="D141" s="4" t="s">
        <v>167</v>
      </c>
      <c r="E141" s="4">
        <v>280.43021396120798</v>
      </c>
      <c r="F141" s="4">
        <v>5.1768387213373197</v>
      </c>
      <c r="G141" s="4">
        <v>1.70460871433627</v>
      </c>
      <c r="H141" s="4">
        <v>1811.86983731348</v>
      </c>
      <c r="I141" s="4">
        <v>116.603078933738</v>
      </c>
      <c r="J141" s="4">
        <v>372220.97796158399</v>
      </c>
      <c r="K141" s="4">
        <v>9281.1703209868792</v>
      </c>
      <c r="L141" s="4">
        <v>2.2689045979629201</v>
      </c>
      <c r="M141" s="4">
        <v>0.176127063496929</v>
      </c>
      <c r="N141" s="4">
        <v>0.829537554837111</v>
      </c>
      <c r="O141" s="4">
        <v>0.13052223870483101</v>
      </c>
      <c r="P141" s="4">
        <v>22.8921872272477</v>
      </c>
      <c r="Q141" s="4">
        <v>1.6019416512660001</v>
      </c>
      <c r="R141" s="4">
        <v>1.2888077941052301</v>
      </c>
      <c r="S141" s="4">
        <v>0.20955369648831501</v>
      </c>
      <c r="T141" s="4">
        <v>9.0115357409523202</v>
      </c>
      <c r="U141" s="4">
        <v>1.0769938932355301</v>
      </c>
      <c r="V141" s="4">
        <v>9.6750792265048595</v>
      </c>
      <c r="W141" s="4">
        <v>1.2494498797251801</v>
      </c>
      <c r="X141" s="4">
        <v>3.2190416005950602</v>
      </c>
      <c r="Y141" s="4">
        <v>0.327583172404246</v>
      </c>
      <c r="Z141" s="4">
        <v>39.345875985967901</v>
      </c>
      <c r="AA141" s="4">
        <v>3.9074793487861701</v>
      </c>
      <c r="AB141" s="4">
        <v>11.950404060828101</v>
      </c>
      <c r="AC141" s="4">
        <v>0.96289683892515798</v>
      </c>
      <c r="AD141" s="4">
        <v>144.697519686258</v>
      </c>
      <c r="AE141" s="4">
        <v>10.7006257939777</v>
      </c>
      <c r="AF141" s="4">
        <v>55.973820364550797</v>
      </c>
      <c r="AG141" s="4">
        <v>3.8185998052233701</v>
      </c>
      <c r="AH141" s="4">
        <v>283.49800630150298</v>
      </c>
      <c r="AI141" s="4">
        <v>18.712627108354599</v>
      </c>
      <c r="AJ141" s="4">
        <v>64.211243486969394</v>
      </c>
      <c r="AK141" s="4">
        <v>4.1078123173683601</v>
      </c>
      <c r="AL141" s="4">
        <v>645.06701908271896</v>
      </c>
      <c r="AM141" s="4">
        <v>33.909942038782098</v>
      </c>
      <c r="AN141" s="4">
        <v>143.88284743239799</v>
      </c>
      <c r="AO141" s="4">
        <v>7.4230502830197498</v>
      </c>
      <c r="AP141" s="4">
        <v>11588.746534367499</v>
      </c>
      <c r="AQ141" s="4">
        <v>334.71397196947402</v>
      </c>
      <c r="AR141" s="4">
        <v>0.90753571445201198</v>
      </c>
      <c r="AS141" s="4">
        <v>8.7412012588342303E-2</v>
      </c>
      <c r="AT141" s="4" t="s">
        <v>167</v>
      </c>
      <c r="AU141" s="4">
        <v>0.96957690350723702</v>
      </c>
      <c r="AV141" s="4">
        <v>80.630152328592303</v>
      </c>
      <c r="AW141" s="4">
        <v>2.1995191019909099</v>
      </c>
      <c r="AX141" s="4">
        <v>4.1649376075114004</v>
      </c>
      <c r="AY141" s="4">
        <v>0.198410461702</v>
      </c>
      <c r="AZ141" s="4">
        <v>5.6150451668257499</v>
      </c>
      <c r="BA141" s="4">
        <v>0.448985289052585</v>
      </c>
      <c r="BB141" s="4">
        <v>600.42124202287903</v>
      </c>
      <c r="BC141" s="4">
        <v>30.811799262646801</v>
      </c>
      <c r="BD141" s="4">
        <v>1310.78813771878</v>
      </c>
      <c r="BE141" s="4">
        <v>28.3172142726049</v>
      </c>
      <c r="BF141" s="4">
        <v>23.405375880831599</v>
      </c>
      <c r="BG141" s="4">
        <v>0.60309199372431599</v>
      </c>
    </row>
    <row r="142" spans="1:59" x14ac:dyDescent="0.25">
      <c r="A142" t="s">
        <v>308</v>
      </c>
      <c r="B142" s="4">
        <v>17524.229090860001</v>
      </c>
      <c r="C142" s="4">
        <v>3704.1970116062998</v>
      </c>
      <c r="D142" s="4">
        <v>22839.3216258512</v>
      </c>
      <c r="E142" s="4">
        <v>4886.3447357776604</v>
      </c>
      <c r="F142" s="4">
        <v>4.30608201692616</v>
      </c>
      <c r="G142" s="4">
        <v>1.5830677196575</v>
      </c>
      <c r="H142" s="4">
        <v>535.87985383640796</v>
      </c>
      <c r="I142" s="4">
        <v>34.0018447467288</v>
      </c>
      <c r="J142" s="4">
        <v>353977.21843053499</v>
      </c>
      <c r="K142" s="4">
        <v>8571.6094723498609</v>
      </c>
      <c r="L142" s="4">
        <v>1.2048997463829401</v>
      </c>
      <c r="M142" s="4">
        <v>0.17796140883690201</v>
      </c>
      <c r="N142" s="4">
        <v>38.750654319149099</v>
      </c>
      <c r="O142" s="4">
        <v>8.3043393834885393</v>
      </c>
      <c r="P142" s="4">
        <v>112.983067245345</v>
      </c>
      <c r="Q142" s="4">
        <v>22.234906481094001</v>
      </c>
      <c r="R142" s="4">
        <v>12.991117997302</v>
      </c>
      <c r="S142" s="4">
        <v>2.7719976307046301</v>
      </c>
      <c r="T142" s="4">
        <v>49.242304008942099</v>
      </c>
      <c r="U142" s="4">
        <v>10.168904453690301</v>
      </c>
      <c r="V142" s="4">
        <v>9.0925092437535895</v>
      </c>
      <c r="W142" s="4">
        <v>1.9268570114802299</v>
      </c>
      <c r="X142" s="4">
        <v>1.28484096006995</v>
      </c>
      <c r="Y142" s="4">
        <v>0.22073310751998201</v>
      </c>
      <c r="Z142" s="4">
        <v>12.3541671459223</v>
      </c>
      <c r="AA142" s="4">
        <v>1.62506635267715</v>
      </c>
      <c r="AB142" s="4">
        <v>2.9823695998275399</v>
      </c>
      <c r="AC142" s="4">
        <v>0.31217496501844599</v>
      </c>
      <c r="AD142" s="4">
        <v>38.0345542873116</v>
      </c>
      <c r="AE142" s="4">
        <v>2.88293894927076</v>
      </c>
      <c r="AF142" s="4">
        <v>15.612605824968099</v>
      </c>
      <c r="AG142" s="4">
        <v>1.0216420665122501</v>
      </c>
      <c r="AH142" s="4">
        <v>87.501541079368295</v>
      </c>
      <c r="AI142" s="4">
        <v>5.9083555299452399</v>
      </c>
      <c r="AJ142" s="4">
        <v>20.4737929510644</v>
      </c>
      <c r="AK142" s="4">
        <v>1.3085474530822401</v>
      </c>
      <c r="AL142" s="4">
        <v>207.77304284961599</v>
      </c>
      <c r="AM142" s="4">
        <v>13.358181437709399</v>
      </c>
      <c r="AN142" s="4">
        <v>49.552219356041903</v>
      </c>
      <c r="AO142" s="4">
        <v>2.9401318406277999</v>
      </c>
      <c r="AP142" s="4">
        <v>11259.470953236199</v>
      </c>
      <c r="AQ142" s="4">
        <v>407.26911561340302</v>
      </c>
      <c r="AR142" s="4">
        <v>0.55418631032517596</v>
      </c>
      <c r="AS142" s="4">
        <v>6.8972968729892906E-2</v>
      </c>
      <c r="AT142" s="4" t="s">
        <v>167</v>
      </c>
      <c r="AU142" s="4">
        <v>0.95747151936738495</v>
      </c>
      <c r="AV142" s="4">
        <v>26.4315340882622</v>
      </c>
      <c r="AW142" s="4">
        <v>1.70216164926832</v>
      </c>
      <c r="AX142" s="4">
        <v>1.83058126153738</v>
      </c>
      <c r="AY142" s="4">
        <v>0.210366727653539</v>
      </c>
      <c r="AZ142" s="4">
        <v>1.99090870466693</v>
      </c>
      <c r="BA142" s="4">
        <v>0.22798437299503599</v>
      </c>
      <c r="BB142" s="4">
        <v>169.57664698589801</v>
      </c>
      <c r="BC142" s="4">
        <v>12.711279018337301</v>
      </c>
      <c r="BD142" s="4">
        <v>404.97079820649401</v>
      </c>
      <c r="BE142" s="4">
        <v>24.019717776166701</v>
      </c>
      <c r="BF142" s="4">
        <v>7.8606304567652003</v>
      </c>
      <c r="BG142" s="4">
        <v>0.50865520281294896</v>
      </c>
    </row>
    <row r="143" spans="1:59" x14ac:dyDescent="0.25">
      <c r="A143" t="s">
        <v>309</v>
      </c>
      <c r="B143" s="4" t="s">
        <v>167</v>
      </c>
      <c r="C143" s="4">
        <v>77.397386747980093</v>
      </c>
      <c r="D143" s="4" t="s">
        <v>167</v>
      </c>
      <c r="E143" s="4">
        <v>247.47459791449299</v>
      </c>
      <c r="F143" s="4">
        <v>3.1375871220942102</v>
      </c>
      <c r="G143" s="4">
        <v>1.5134783769676901</v>
      </c>
      <c r="H143" s="4">
        <v>1435.79757214654</v>
      </c>
      <c r="I143" s="4">
        <v>81.057598761323703</v>
      </c>
      <c r="J143" s="4">
        <v>345389.212376829</v>
      </c>
      <c r="K143" s="4">
        <v>9982.6285739630603</v>
      </c>
      <c r="L143" s="4">
        <v>1.6514494372998401</v>
      </c>
      <c r="M143" s="4">
        <v>0.178362522666725</v>
      </c>
      <c r="N143" s="4">
        <v>0.24046839895170899</v>
      </c>
      <c r="O143" s="4">
        <v>9.1887777183623606E-2</v>
      </c>
      <c r="P143" s="4">
        <v>16.564533242486799</v>
      </c>
      <c r="Q143" s="4">
        <v>1.1491701292563501</v>
      </c>
      <c r="R143" s="4">
        <v>0.277488240547272</v>
      </c>
      <c r="S143" s="4">
        <v>6.2951060298900699E-2</v>
      </c>
      <c r="T143" s="4">
        <v>3.6788848119748399</v>
      </c>
      <c r="U143" s="4">
        <v>0.51195523258504605</v>
      </c>
      <c r="V143" s="4">
        <v>5.0698094816503803</v>
      </c>
      <c r="W143" s="4">
        <v>0.67905093278739803</v>
      </c>
      <c r="X143" s="4">
        <v>1.5130150811491001</v>
      </c>
      <c r="Y143" s="4">
        <v>0.22378804617301301</v>
      </c>
      <c r="Z143" s="4">
        <v>28.388721839536899</v>
      </c>
      <c r="AA143" s="4">
        <v>2.37533506307925</v>
      </c>
      <c r="AB143" s="4">
        <v>8.8948946944677392</v>
      </c>
      <c r="AC143" s="4">
        <v>0.68071259458695299</v>
      </c>
      <c r="AD143" s="4">
        <v>110.45274504951099</v>
      </c>
      <c r="AE143" s="4">
        <v>8.0682610394454706</v>
      </c>
      <c r="AF143" s="4">
        <v>44.925776414993898</v>
      </c>
      <c r="AG143" s="4">
        <v>2.9105866561391598</v>
      </c>
      <c r="AH143" s="4">
        <v>230.98490586468799</v>
      </c>
      <c r="AI143" s="4">
        <v>13.366302765259899</v>
      </c>
      <c r="AJ143" s="4">
        <v>51.299339225156103</v>
      </c>
      <c r="AK143" s="4">
        <v>2.54063874334545</v>
      </c>
      <c r="AL143" s="4">
        <v>533.45774949765701</v>
      </c>
      <c r="AM143" s="4">
        <v>23.147097850404101</v>
      </c>
      <c r="AN143" s="4">
        <v>118.519890096298</v>
      </c>
      <c r="AO143" s="4">
        <v>4.5263730918234302</v>
      </c>
      <c r="AP143" s="4">
        <v>11017.903744356299</v>
      </c>
      <c r="AQ143" s="4">
        <v>481.88326863792901</v>
      </c>
      <c r="AR143" s="4">
        <v>0.76917613343882196</v>
      </c>
      <c r="AS143" s="4">
        <v>8.8342220122327994E-2</v>
      </c>
      <c r="AT143" s="4" t="s">
        <v>167</v>
      </c>
      <c r="AU143" s="4">
        <v>0.92896195860955699</v>
      </c>
      <c r="AV143" s="4">
        <v>67.435560049439303</v>
      </c>
      <c r="AW143" s="4">
        <v>3.70514764483312</v>
      </c>
      <c r="AX143" s="4">
        <v>3.59441903626885</v>
      </c>
      <c r="AY143" s="4">
        <v>0.39733884654982399</v>
      </c>
      <c r="AZ143" s="4">
        <v>6.1149236043734803</v>
      </c>
      <c r="BA143" s="4">
        <v>0.881504957041085</v>
      </c>
      <c r="BB143" s="4">
        <v>641.38774619177002</v>
      </c>
      <c r="BC143" s="4">
        <v>58.848807188481501</v>
      </c>
      <c r="BD143" s="4">
        <v>1047.4762847976899</v>
      </c>
      <c r="BE143" s="4">
        <v>43.823887602553597</v>
      </c>
      <c r="BF143" s="4">
        <v>20.7298993987371</v>
      </c>
      <c r="BG143" s="4">
        <v>1.5426735004158401</v>
      </c>
    </row>
    <row r="144" spans="1:59" x14ac:dyDescent="0.25">
      <c r="A144" t="s">
        <v>310</v>
      </c>
      <c r="B144" s="4" t="s">
        <v>167</v>
      </c>
      <c r="C144" s="4">
        <v>90.652337368127306</v>
      </c>
      <c r="D144" s="4" t="s">
        <v>167</v>
      </c>
      <c r="E144" s="4">
        <v>231.04879480491499</v>
      </c>
      <c r="F144" s="4">
        <v>5.1810514410810899</v>
      </c>
      <c r="G144" s="4">
        <v>1.34936662634518</v>
      </c>
      <c r="H144" s="4">
        <v>660.49834295206301</v>
      </c>
      <c r="I144" s="4">
        <v>29.392923167408298</v>
      </c>
      <c r="J144" s="4">
        <v>349663.71172434499</v>
      </c>
      <c r="K144" s="4">
        <v>10731.907014779999</v>
      </c>
      <c r="L144" s="4">
        <v>0.78529115808835304</v>
      </c>
      <c r="M144" s="4">
        <v>8.9126694736417197E-2</v>
      </c>
      <c r="N144" s="4" t="s">
        <v>167</v>
      </c>
      <c r="O144" s="4">
        <v>0</v>
      </c>
      <c r="P144" s="4">
        <v>6.0061696717078803</v>
      </c>
      <c r="Q144" s="4">
        <v>0.342876142166404</v>
      </c>
      <c r="R144" s="4" t="s">
        <v>167</v>
      </c>
      <c r="S144" s="4">
        <v>1.8036645303159501E-2</v>
      </c>
      <c r="T144" s="4">
        <v>0.890927327698114</v>
      </c>
      <c r="U144" s="4">
        <v>0.235664378938548</v>
      </c>
      <c r="V144" s="4">
        <v>1.4349989515922099</v>
      </c>
      <c r="W144" s="4">
        <v>0.307499572350865</v>
      </c>
      <c r="X144" s="4">
        <v>0.53621331853888299</v>
      </c>
      <c r="Y144" s="4">
        <v>0.12186615582374399</v>
      </c>
      <c r="Z144" s="4">
        <v>9.3805503802619405</v>
      </c>
      <c r="AA144" s="4">
        <v>0.73334731654671603</v>
      </c>
      <c r="AB144" s="4">
        <v>3.39293175453489</v>
      </c>
      <c r="AC144" s="4">
        <v>0.25728581536866402</v>
      </c>
      <c r="AD144" s="4">
        <v>46.629893947865703</v>
      </c>
      <c r="AE144" s="4">
        <v>2.4959659808832302</v>
      </c>
      <c r="AF144" s="4">
        <v>19.663235786198999</v>
      </c>
      <c r="AG144" s="4">
        <v>0.92466845480836002</v>
      </c>
      <c r="AH144" s="4">
        <v>107.63260854099499</v>
      </c>
      <c r="AI144" s="4">
        <v>4.0504743120662496</v>
      </c>
      <c r="AJ144" s="4">
        <v>26.1779812684257</v>
      </c>
      <c r="AK144" s="4">
        <v>1.3817459173084601</v>
      </c>
      <c r="AL144" s="4">
        <v>269.30149572513102</v>
      </c>
      <c r="AM144" s="4">
        <v>11.2943718952708</v>
      </c>
      <c r="AN144" s="4">
        <v>61.744830643716199</v>
      </c>
      <c r="AO144" s="4">
        <v>2.6708022198547798</v>
      </c>
      <c r="AP144" s="4">
        <v>9321.9094355609705</v>
      </c>
      <c r="AQ144" s="4">
        <v>249.31223994116701</v>
      </c>
      <c r="AR144" s="4">
        <v>0.39879446687763898</v>
      </c>
      <c r="AS144" s="4">
        <v>5.6667926612491898E-2</v>
      </c>
      <c r="AT144" s="4" t="s">
        <v>167</v>
      </c>
      <c r="AU144" s="4">
        <v>0.95696609724839499</v>
      </c>
      <c r="AV144" s="4">
        <v>15.8544383176288</v>
      </c>
      <c r="AW144" s="4">
        <v>0.87861235528241499</v>
      </c>
      <c r="AX144" s="4">
        <v>0.742726555197468</v>
      </c>
      <c r="AY144" s="4">
        <v>0.119002156526717</v>
      </c>
      <c r="AZ144" s="4">
        <v>1.14779102940164</v>
      </c>
      <c r="BA144" s="4">
        <v>0.16565078740842301</v>
      </c>
      <c r="BB144" s="4">
        <v>102.795981644272</v>
      </c>
      <c r="BC144" s="4">
        <v>6.03563096875203</v>
      </c>
      <c r="BD144" s="4">
        <v>237.32318786420799</v>
      </c>
      <c r="BE144" s="4">
        <v>11.7941185208196</v>
      </c>
      <c r="BF144" s="4">
        <v>4.6144983380570199</v>
      </c>
      <c r="BG144" s="4">
        <v>0.254509911926596</v>
      </c>
    </row>
    <row r="145" spans="1:59" x14ac:dyDescent="0.25">
      <c r="A145" t="s">
        <v>311</v>
      </c>
      <c r="B145" s="4" t="s">
        <v>167</v>
      </c>
      <c r="C145" s="4">
        <v>81.734139885206005</v>
      </c>
      <c r="D145" s="4" t="s">
        <v>167</v>
      </c>
      <c r="E145" s="4">
        <v>181.284401027451</v>
      </c>
      <c r="F145" s="4">
        <v>3.36677797821058</v>
      </c>
      <c r="G145" s="4">
        <v>1.3678361580212699</v>
      </c>
      <c r="H145" s="4">
        <v>664.51851672529801</v>
      </c>
      <c r="I145" s="4">
        <v>29.867472254273299</v>
      </c>
      <c r="J145" s="4">
        <v>332380.782734362</v>
      </c>
      <c r="K145" s="4">
        <v>9782.4793122719693</v>
      </c>
      <c r="L145" s="4">
        <v>2.1230582359363201</v>
      </c>
      <c r="M145" s="4">
        <v>0.19519666991221499</v>
      </c>
      <c r="N145" s="4" t="s">
        <v>167</v>
      </c>
      <c r="O145" s="4">
        <v>0</v>
      </c>
      <c r="P145" s="4">
        <v>9.9256566592644297</v>
      </c>
      <c r="Q145" s="4">
        <v>0.63873700105479403</v>
      </c>
      <c r="R145" s="4" t="s">
        <v>167</v>
      </c>
      <c r="S145" s="4">
        <v>1.0012105324253E-2</v>
      </c>
      <c r="T145" s="4">
        <v>0.55773572096298796</v>
      </c>
      <c r="U145" s="4">
        <v>0.172528115061054</v>
      </c>
      <c r="V145" s="4">
        <v>1.2871706442969899</v>
      </c>
      <c r="W145" s="4">
        <v>0.25530870514430898</v>
      </c>
      <c r="X145" s="4">
        <v>0.36800950561226797</v>
      </c>
      <c r="Y145" s="4">
        <v>6.9717213001469394E-2</v>
      </c>
      <c r="Z145" s="4">
        <v>7.4439796050930296</v>
      </c>
      <c r="AA145" s="4">
        <v>0.59298340834852703</v>
      </c>
      <c r="AB145" s="4">
        <v>3.0394150887774498</v>
      </c>
      <c r="AC145" s="4">
        <v>0.19528206594074701</v>
      </c>
      <c r="AD145" s="4">
        <v>43.009548347793299</v>
      </c>
      <c r="AE145" s="4">
        <v>2.2831628193212601</v>
      </c>
      <c r="AF145" s="4">
        <v>19.785279781992401</v>
      </c>
      <c r="AG145" s="4">
        <v>0.97850136954783395</v>
      </c>
      <c r="AH145" s="4">
        <v>112.804542871866</v>
      </c>
      <c r="AI145" s="4">
        <v>5.3069104015711499</v>
      </c>
      <c r="AJ145" s="4">
        <v>27.792011786738001</v>
      </c>
      <c r="AK145" s="4">
        <v>1.3051843278883399</v>
      </c>
      <c r="AL145" s="4">
        <v>308.44309504162402</v>
      </c>
      <c r="AM145" s="4">
        <v>15.1854365659882</v>
      </c>
      <c r="AN145" s="4">
        <v>76.453035696920296</v>
      </c>
      <c r="AO145" s="4">
        <v>3.78942078767906</v>
      </c>
      <c r="AP145" s="4">
        <v>11959.0415391609</v>
      </c>
      <c r="AQ145" s="4">
        <v>500.39156480180901</v>
      </c>
      <c r="AR145" s="4">
        <v>1.0176274173916799</v>
      </c>
      <c r="AS145" s="4">
        <v>0.119087607038011</v>
      </c>
      <c r="AT145" s="4" t="s">
        <v>167</v>
      </c>
      <c r="AU145" s="4">
        <v>0.65946962333545001</v>
      </c>
      <c r="AV145" s="4">
        <v>45.311863152410197</v>
      </c>
      <c r="AW145" s="4">
        <v>2.94144130197648</v>
      </c>
      <c r="AX145" s="4">
        <v>2.3921243587912602</v>
      </c>
      <c r="AY145" s="4">
        <v>0.24568610061501001</v>
      </c>
      <c r="AZ145" s="4">
        <v>2.09421966925715</v>
      </c>
      <c r="BA145" s="4">
        <v>0.234989993743624</v>
      </c>
      <c r="BB145" s="4">
        <v>201.93744647919601</v>
      </c>
      <c r="BC145" s="4">
        <v>15.794046960782399</v>
      </c>
      <c r="BD145" s="4">
        <v>682.98484636890203</v>
      </c>
      <c r="BE145" s="4">
        <v>58.038445375781201</v>
      </c>
      <c r="BF145" s="4">
        <v>12.600839756588</v>
      </c>
      <c r="BG145" s="4">
        <v>0.81190700659277304</v>
      </c>
    </row>
    <row r="146" spans="1:59" x14ac:dyDescent="0.25">
      <c r="A146" t="s">
        <v>312</v>
      </c>
      <c r="B146" s="4">
        <v>725.59316134139499</v>
      </c>
      <c r="C146" s="4">
        <v>137.21700483402901</v>
      </c>
      <c r="D146" s="4" t="s">
        <v>167</v>
      </c>
      <c r="E146" s="4">
        <v>245.55076784464501</v>
      </c>
      <c r="F146" s="4">
        <v>3.5316428189632898</v>
      </c>
      <c r="G146" s="4">
        <v>1.3460637217439899</v>
      </c>
      <c r="H146" s="4">
        <v>2105.2426613478901</v>
      </c>
      <c r="I146" s="4">
        <v>184.66911733445201</v>
      </c>
      <c r="J146" s="4">
        <v>336685.52746868401</v>
      </c>
      <c r="K146" s="4">
        <v>8291.3116960115294</v>
      </c>
      <c r="L146" s="4">
        <v>2.0280397951148301</v>
      </c>
      <c r="M146" s="4">
        <v>0.223335446824447</v>
      </c>
      <c r="N146" s="4">
        <v>1.1306382357061899</v>
      </c>
      <c r="O146" s="4">
        <v>0.328930300931773</v>
      </c>
      <c r="P146" s="4">
        <v>22.7116426391832</v>
      </c>
      <c r="Q146" s="4">
        <v>2.01239184679515</v>
      </c>
      <c r="R146" s="4">
        <v>0.54583682985525495</v>
      </c>
      <c r="S146" s="4">
        <v>0.11618246365044101</v>
      </c>
      <c r="T146" s="4">
        <v>5.0590046296197499</v>
      </c>
      <c r="U146" s="4">
        <v>0.62146326037912902</v>
      </c>
      <c r="V146" s="4">
        <v>8.1181109026234601</v>
      </c>
      <c r="W146" s="4">
        <v>1.1112894082315701</v>
      </c>
      <c r="X146" s="4">
        <v>1.7994261311241999</v>
      </c>
      <c r="Y146" s="4">
        <v>0.230680313256619</v>
      </c>
      <c r="Z146" s="4">
        <v>41.8926047587005</v>
      </c>
      <c r="AA146" s="4">
        <v>3.8818551246778998</v>
      </c>
      <c r="AB146" s="4">
        <v>14.031319414735201</v>
      </c>
      <c r="AC146" s="4">
        <v>1.3135414379360499</v>
      </c>
      <c r="AD146" s="4">
        <v>176.06132407560099</v>
      </c>
      <c r="AE146" s="4">
        <v>16.5719989120416</v>
      </c>
      <c r="AF146" s="4">
        <v>68.752218544851701</v>
      </c>
      <c r="AG146" s="4">
        <v>6.4754300784760801</v>
      </c>
      <c r="AH146" s="4">
        <v>337.143144428097</v>
      </c>
      <c r="AI146" s="4">
        <v>29.107456650010899</v>
      </c>
      <c r="AJ146" s="4">
        <v>72.190038117724697</v>
      </c>
      <c r="AK146" s="4">
        <v>5.7967433477415602</v>
      </c>
      <c r="AL146" s="4">
        <v>679.80252098441395</v>
      </c>
      <c r="AM146" s="4">
        <v>49.660216931190398</v>
      </c>
      <c r="AN146" s="4">
        <v>145.82438910829001</v>
      </c>
      <c r="AO146" s="4">
        <v>10.2284513556865</v>
      </c>
      <c r="AP146" s="4">
        <v>11295.3721201064</v>
      </c>
      <c r="AQ146" s="4">
        <v>447.783021670636</v>
      </c>
      <c r="AR146" s="4">
        <v>0.96680306455950704</v>
      </c>
      <c r="AS146" s="4">
        <v>0.101008657843009</v>
      </c>
      <c r="AT146" s="4" t="s">
        <v>167</v>
      </c>
      <c r="AU146" s="4">
        <v>1.1398761569370599</v>
      </c>
      <c r="AV146" s="4">
        <v>49.094391887311197</v>
      </c>
      <c r="AW146" s="4">
        <v>2.53495940249993</v>
      </c>
      <c r="AX146" s="4">
        <v>2.4313320644159502</v>
      </c>
      <c r="AY146" s="4">
        <v>0.228702087928811</v>
      </c>
      <c r="AZ146" s="4">
        <v>4.0513858208225102</v>
      </c>
      <c r="BA146" s="4">
        <v>0.31662256806539801</v>
      </c>
      <c r="BB146" s="4">
        <v>463.57512448026</v>
      </c>
      <c r="BC146" s="4">
        <v>25.928538968143499</v>
      </c>
      <c r="BD146" s="4">
        <v>798.64465746969699</v>
      </c>
      <c r="BE146" s="4">
        <v>40.731386624736899</v>
      </c>
      <c r="BF146" s="4">
        <v>14.6115885433719</v>
      </c>
      <c r="BG146" s="4">
        <v>0.78657533534721302</v>
      </c>
    </row>
    <row r="147" spans="1:59" x14ac:dyDescent="0.25">
      <c r="A147" t="s">
        <v>313</v>
      </c>
      <c r="B147" s="4" t="s">
        <v>167</v>
      </c>
      <c r="C147" s="4">
        <v>91.966849679259894</v>
      </c>
      <c r="D147" s="4" t="s">
        <v>167</v>
      </c>
      <c r="E147" s="4">
        <v>246.446609438081</v>
      </c>
      <c r="F147" s="4">
        <v>5.1654121505635402</v>
      </c>
      <c r="G147" s="4">
        <v>1.7014498016022599</v>
      </c>
      <c r="H147" s="4">
        <v>835.27805189329604</v>
      </c>
      <c r="I147" s="4">
        <v>37.641527795479803</v>
      </c>
      <c r="J147" s="4">
        <v>322671.69556457602</v>
      </c>
      <c r="K147" s="4">
        <v>7189.9580268050304</v>
      </c>
      <c r="L147" s="4">
        <v>0.86906266760541195</v>
      </c>
      <c r="M147" s="4">
        <v>8.4977814333846893E-2</v>
      </c>
      <c r="N147" s="4">
        <v>6.2830500251897306E-2</v>
      </c>
      <c r="O147" s="4">
        <v>2.0994202235775201E-2</v>
      </c>
      <c r="P147" s="4">
        <v>7.4454648757631503</v>
      </c>
      <c r="Q147" s="4">
        <v>0.37234470330832198</v>
      </c>
      <c r="R147" s="4">
        <v>0.181765334010561</v>
      </c>
      <c r="S147" s="4">
        <v>4.6374810744052697E-2</v>
      </c>
      <c r="T147" s="4">
        <v>1.9491776294108201</v>
      </c>
      <c r="U147" s="4">
        <v>0.326548792819296</v>
      </c>
      <c r="V147" s="4">
        <v>2.6438316141635201</v>
      </c>
      <c r="W147" s="4">
        <v>0.45729613674535202</v>
      </c>
      <c r="X147" s="4">
        <v>0.81008604704350895</v>
      </c>
      <c r="Y147" s="4">
        <v>0.115125835650442</v>
      </c>
      <c r="Z147" s="4">
        <v>15.117655165490699</v>
      </c>
      <c r="AA147" s="4">
        <v>0.99616699812012999</v>
      </c>
      <c r="AB147" s="4">
        <v>5.0957075732972203</v>
      </c>
      <c r="AC147" s="4">
        <v>0.34635201740464899</v>
      </c>
      <c r="AD147" s="4">
        <v>67.506593755086698</v>
      </c>
      <c r="AE147" s="4">
        <v>3.8421322793041601</v>
      </c>
      <c r="AF147" s="4">
        <v>26.668201261215</v>
      </c>
      <c r="AG147" s="4">
        <v>1.5082150463945601</v>
      </c>
      <c r="AH147" s="4">
        <v>138.57529360846101</v>
      </c>
      <c r="AI147" s="4">
        <v>6.6485488070172902</v>
      </c>
      <c r="AJ147" s="4">
        <v>30.4870034623248</v>
      </c>
      <c r="AK147" s="4">
        <v>1.7080930135347601</v>
      </c>
      <c r="AL147" s="4">
        <v>313.89440686198299</v>
      </c>
      <c r="AM147" s="4">
        <v>15.4363334244538</v>
      </c>
      <c r="AN147" s="4">
        <v>69.283291826551206</v>
      </c>
      <c r="AO147" s="4">
        <v>3.20846681961623</v>
      </c>
      <c r="AP147" s="4">
        <v>11161.0836043159</v>
      </c>
      <c r="AQ147" s="4">
        <v>406.85124877226502</v>
      </c>
      <c r="AR147" s="4">
        <v>0.44925277961648302</v>
      </c>
      <c r="AS147" s="4">
        <v>5.68939887523311E-2</v>
      </c>
      <c r="AT147" s="4" t="s">
        <v>167</v>
      </c>
      <c r="AU147" s="4">
        <v>0.80939081387819001</v>
      </c>
      <c r="AV147" s="4">
        <v>19.359823776390598</v>
      </c>
      <c r="AW147" s="4">
        <v>1.1043048719227</v>
      </c>
      <c r="AX147" s="4">
        <v>0.98652095737283496</v>
      </c>
      <c r="AY147" s="4">
        <v>0.115683022529879</v>
      </c>
      <c r="AZ147" s="4">
        <v>1.27090099422003</v>
      </c>
      <c r="BA147" s="4">
        <v>0.17897689642933701</v>
      </c>
      <c r="BB147" s="4">
        <v>147.55549624136199</v>
      </c>
      <c r="BC147" s="4">
        <v>9.2419733874189607</v>
      </c>
      <c r="BD147" s="4">
        <v>294.75380582623598</v>
      </c>
      <c r="BE147" s="4">
        <v>17.184285828595399</v>
      </c>
      <c r="BF147" s="4">
        <v>5.5829062645367404</v>
      </c>
      <c r="BG147" s="4">
        <v>0.32247135499938201</v>
      </c>
    </row>
    <row r="148" spans="1:59" x14ac:dyDescent="0.25">
      <c r="A148" t="s">
        <v>314</v>
      </c>
      <c r="B148" s="4">
        <v>30885.6103380446</v>
      </c>
      <c r="C148" s="4">
        <v>13197.1673236231</v>
      </c>
      <c r="D148" s="4">
        <v>41822.411679626501</v>
      </c>
      <c r="E148" s="4">
        <v>18001.3457490326</v>
      </c>
      <c r="F148" s="4">
        <v>4.6235441639640804</v>
      </c>
      <c r="G148" s="4">
        <v>2.0217505301351801</v>
      </c>
      <c r="H148" s="4">
        <v>787.64828133247102</v>
      </c>
      <c r="I148" s="4">
        <v>78.0857597344216</v>
      </c>
      <c r="J148" s="4">
        <v>333439.29595073598</v>
      </c>
      <c r="K148" s="4">
        <v>8831.5026292560797</v>
      </c>
      <c r="L148" s="4">
        <v>0.799529874292217</v>
      </c>
      <c r="M148" s="4">
        <v>0.10716481507884799</v>
      </c>
      <c r="N148" s="4">
        <v>26.340822236883</v>
      </c>
      <c r="O148" s="4">
        <v>11.715963695987901</v>
      </c>
      <c r="P148" s="4">
        <v>106.174494825643</v>
      </c>
      <c r="Q148" s="4">
        <v>43.445559157751397</v>
      </c>
      <c r="R148" s="4">
        <v>16.974639688121201</v>
      </c>
      <c r="S148" s="4">
        <v>7.4506852705304301</v>
      </c>
      <c r="T148" s="4">
        <v>81.123690222175995</v>
      </c>
      <c r="U148" s="4">
        <v>34.126239863878297</v>
      </c>
      <c r="V148" s="4">
        <v>23.9353206643211</v>
      </c>
      <c r="W148" s="4">
        <v>9.7794012007199793</v>
      </c>
      <c r="X148" s="4">
        <v>2.10509857795356</v>
      </c>
      <c r="Y148" s="4">
        <v>0.79323336875829897</v>
      </c>
      <c r="Z148" s="4">
        <v>32.170948389231803</v>
      </c>
      <c r="AA148" s="4">
        <v>9.9375566980330703</v>
      </c>
      <c r="AB148" s="4">
        <v>6.4832083398689004</v>
      </c>
      <c r="AC148" s="4">
        <v>1.3002126904608899</v>
      </c>
      <c r="AD148" s="4">
        <v>67.802803953069301</v>
      </c>
      <c r="AE148" s="4">
        <v>10.2828739176143</v>
      </c>
      <c r="AF148" s="4">
        <v>23.992868006154101</v>
      </c>
      <c r="AG148" s="4">
        <v>2.4575317519612199</v>
      </c>
      <c r="AH148" s="4">
        <v>125.707514638123</v>
      </c>
      <c r="AI148" s="4">
        <v>10.582112598168401</v>
      </c>
      <c r="AJ148" s="4">
        <v>28.847193970927901</v>
      </c>
      <c r="AK148" s="4">
        <v>2.0164354072968398</v>
      </c>
      <c r="AL148" s="4">
        <v>304.56149982671201</v>
      </c>
      <c r="AM148" s="4">
        <v>20.385441421028698</v>
      </c>
      <c r="AN148" s="4">
        <v>71.548085114414306</v>
      </c>
      <c r="AO148" s="4">
        <v>4.5322404190588896</v>
      </c>
      <c r="AP148" s="4">
        <v>12575.6674359218</v>
      </c>
      <c r="AQ148" s="4">
        <v>405.07063480993298</v>
      </c>
      <c r="AR148" s="4">
        <v>0.52040099881518698</v>
      </c>
      <c r="AS148" s="4">
        <v>7.6655595401625296E-2</v>
      </c>
      <c r="AT148" s="4" t="s">
        <v>167</v>
      </c>
      <c r="AU148" s="4">
        <v>0.807202253476489</v>
      </c>
      <c r="AV148" s="4">
        <v>38.589918746591799</v>
      </c>
      <c r="AW148" s="4">
        <v>4.37125831304333</v>
      </c>
      <c r="AX148" s="4">
        <v>2.5632397090058801</v>
      </c>
      <c r="AY148" s="4">
        <v>0.53287418846264001</v>
      </c>
      <c r="AZ148" s="4">
        <v>2.8879251594599502</v>
      </c>
      <c r="BA148" s="4">
        <v>0.56684012344496804</v>
      </c>
      <c r="BB148" s="4">
        <v>241.04599762383299</v>
      </c>
      <c r="BC148" s="4">
        <v>29.344381934485298</v>
      </c>
      <c r="BD148" s="4">
        <v>605.61798079094399</v>
      </c>
      <c r="BE148" s="4">
        <v>59.8738566960985</v>
      </c>
      <c r="BF148" s="4">
        <v>11.511593818541201</v>
      </c>
      <c r="BG148" s="4">
        <v>1.4649577877140201</v>
      </c>
    </row>
    <row r="149" spans="1:59" x14ac:dyDescent="0.25">
      <c r="A149" t="s">
        <v>315</v>
      </c>
      <c r="B149" s="4" t="s">
        <v>167</v>
      </c>
      <c r="C149" s="4">
        <v>83.714379486945006</v>
      </c>
      <c r="D149" s="4" t="s">
        <v>167</v>
      </c>
      <c r="E149" s="4">
        <v>269.44259435886403</v>
      </c>
      <c r="F149" s="4">
        <v>16.964449890467201</v>
      </c>
      <c r="G149" s="4">
        <v>3.8704270763125002</v>
      </c>
      <c r="H149" s="4">
        <v>420.27676798083297</v>
      </c>
      <c r="I149" s="4">
        <v>18.685019690535299</v>
      </c>
      <c r="J149" s="4">
        <v>324627.86417989997</v>
      </c>
      <c r="K149" s="4">
        <v>8034.3696213953499</v>
      </c>
      <c r="L149" s="4">
        <v>0.87292539359259302</v>
      </c>
      <c r="M149" s="4">
        <v>0.100103187324374</v>
      </c>
      <c r="N149" s="4">
        <v>0.68428815185671599</v>
      </c>
      <c r="O149" s="4">
        <v>9.6414880071417602E-2</v>
      </c>
      <c r="P149" s="4">
        <v>14.008456501604099</v>
      </c>
      <c r="Q149" s="4">
        <v>0.97734275559256101</v>
      </c>
      <c r="R149" s="4">
        <v>1.0156564829045001</v>
      </c>
      <c r="S149" s="4">
        <v>0.14376465195711799</v>
      </c>
      <c r="T149" s="4">
        <v>4.7510578262417997</v>
      </c>
      <c r="U149" s="4">
        <v>0.58723028394837395</v>
      </c>
      <c r="V149" s="4">
        <v>2.2265988621584798</v>
      </c>
      <c r="W149" s="4">
        <v>0.41294369478303</v>
      </c>
      <c r="X149" s="4">
        <v>0.52928274539122599</v>
      </c>
      <c r="Y149" s="4">
        <v>9.5253465070113494E-2</v>
      </c>
      <c r="Z149" s="4">
        <v>6.5267581261896703</v>
      </c>
      <c r="AA149" s="4">
        <v>0.787035891709572</v>
      </c>
      <c r="AB149" s="4">
        <v>2.1210990329778698</v>
      </c>
      <c r="AC149" s="4">
        <v>0.18145416772854001</v>
      </c>
      <c r="AD149" s="4">
        <v>28.124412221707502</v>
      </c>
      <c r="AE149" s="4">
        <v>1.68272321702792</v>
      </c>
      <c r="AF149" s="4">
        <v>12.4266948590927</v>
      </c>
      <c r="AG149" s="4">
        <v>0.58477784161199797</v>
      </c>
      <c r="AH149" s="4">
        <v>69.595823558167993</v>
      </c>
      <c r="AI149" s="4">
        <v>3.0190549333501302</v>
      </c>
      <c r="AJ149" s="4">
        <v>17.898228444220798</v>
      </c>
      <c r="AK149" s="4">
        <v>0.93222869045513501</v>
      </c>
      <c r="AL149" s="4">
        <v>193.33273744059699</v>
      </c>
      <c r="AM149" s="4">
        <v>8.71854066014469</v>
      </c>
      <c r="AN149" s="4">
        <v>48.808419138883401</v>
      </c>
      <c r="AO149" s="4">
        <v>2.1911035905725602</v>
      </c>
      <c r="AP149" s="4">
        <v>12800.3769208665</v>
      </c>
      <c r="AQ149" s="4">
        <v>404.92934006582198</v>
      </c>
      <c r="AR149" s="4">
        <v>0.60987381440805899</v>
      </c>
      <c r="AS149" s="4">
        <v>7.8473234692160596E-2</v>
      </c>
      <c r="AT149" s="4" t="s">
        <v>167</v>
      </c>
      <c r="AU149" s="4">
        <v>1.08842753023886</v>
      </c>
      <c r="AV149" s="4">
        <v>29.682727934895698</v>
      </c>
      <c r="AW149" s="4">
        <v>2.0339700706995898</v>
      </c>
      <c r="AX149" s="4">
        <v>1.7338471921909</v>
      </c>
      <c r="AY149" s="4">
        <v>0.17353230042183701</v>
      </c>
      <c r="AZ149" s="4">
        <v>1.35503068966191</v>
      </c>
      <c r="BA149" s="4">
        <v>0.192362916632906</v>
      </c>
      <c r="BB149" s="4">
        <v>124.96990880055201</v>
      </c>
      <c r="BC149" s="4">
        <v>7.0262279556538196</v>
      </c>
      <c r="BD149" s="4">
        <v>446.57674168552597</v>
      </c>
      <c r="BE149" s="4">
        <v>29.927221515723598</v>
      </c>
      <c r="BF149" s="4">
        <v>8.3001956714084297</v>
      </c>
      <c r="BG149" s="4">
        <v>0.58743107928738103</v>
      </c>
    </row>
    <row r="150" spans="1:59" x14ac:dyDescent="0.25">
      <c r="A150" t="s">
        <v>316</v>
      </c>
      <c r="B150" s="4" t="s">
        <v>167</v>
      </c>
      <c r="C150" s="4">
        <v>84.401751085657096</v>
      </c>
      <c r="D150" s="4" t="s">
        <v>167</v>
      </c>
      <c r="E150" s="4">
        <v>192.655673820684</v>
      </c>
      <c r="F150" s="4">
        <v>3.0309235677258402</v>
      </c>
      <c r="G150" s="4">
        <v>1.38942277786903</v>
      </c>
      <c r="H150" s="4">
        <v>708.02092143296602</v>
      </c>
      <c r="I150" s="4">
        <v>42.593079300417898</v>
      </c>
      <c r="J150" s="4">
        <v>320826.39926930697</v>
      </c>
      <c r="K150" s="4">
        <v>8364.9960742233798</v>
      </c>
      <c r="L150" s="4">
        <v>0.92657435108611097</v>
      </c>
      <c r="M150" s="4">
        <v>0.10577136482885099</v>
      </c>
      <c r="N150" s="4" t="s">
        <v>167</v>
      </c>
      <c r="O150" s="4">
        <v>0</v>
      </c>
      <c r="P150" s="4">
        <v>7.2170100336860896</v>
      </c>
      <c r="Q150" s="4">
        <v>0.39472869607653199</v>
      </c>
      <c r="R150" s="4" t="s">
        <v>167</v>
      </c>
      <c r="S150" s="4">
        <v>1.40828736543296E-2</v>
      </c>
      <c r="T150" s="4">
        <v>0.61835336105668004</v>
      </c>
      <c r="U150" s="4">
        <v>0.188085472429427</v>
      </c>
      <c r="V150" s="4">
        <v>1.24893590441485</v>
      </c>
      <c r="W150" s="4">
        <v>0.28689709128769503</v>
      </c>
      <c r="X150" s="4">
        <v>0.49607703889046301</v>
      </c>
      <c r="Y150" s="4">
        <v>9.8091005522587593E-2</v>
      </c>
      <c r="Z150" s="4">
        <v>9.8950253198232705</v>
      </c>
      <c r="AA150" s="4">
        <v>1.0019850764616101</v>
      </c>
      <c r="AB150" s="4">
        <v>3.5087003651222402</v>
      </c>
      <c r="AC150" s="4">
        <v>0.31260897103287799</v>
      </c>
      <c r="AD150" s="4">
        <v>50.349057064273197</v>
      </c>
      <c r="AE150" s="4">
        <v>3.33974315816464</v>
      </c>
      <c r="AF150" s="4">
        <v>21.754912629711502</v>
      </c>
      <c r="AG150" s="4">
        <v>1.4233136480103801</v>
      </c>
      <c r="AH150" s="4">
        <v>119.22330086681799</v>
      </c>
      <c r="AI150" s="4">
        <v>7.3357898010514901</v>
      </c>
      <c r="AJ150" s="4">
        <v>28.496269458899899</v>
      </c>
      <c r="AK150" s="4">
        <v>1.47056067123184</v>
      </c>
      <c r="AL150" s="4">
        <v>297.65235421641</v>
      </c>
      <c r="AM150" s="4">
        <v>12.9138299972753</v>
      </c>
      <c r="AN150" s="4">
        <v>70.162103937077404</v>
      </c>
      <c r="AO150" s="4">
        <v>3.11822275951533</v>
      </c>
      <c r="AP150" s="4">
        <v>10473.3018571599</v>
      </c>
      <c r="AQ150" s="4">
        <v>576.69113140300999</v>
      </c>
      <c r="AR150" s="4">
        <v>0.51890890121359601</v>
      </c>
      <c r="AS150" s="4">
        <v>7.1291206207869898E-2</v>
      </c>
      <c r="AT150" s="4" t="s">
        <v>167</v>
      </c>
      <c r="AU150" s="4">
        <v>0.91549898955166398</v>
      </c>
      <c r="AV150" s="4">
        <v>21.040934515779899</v>
      </c>
      <c r="AW150" s="4">
        <v>0.98900267486476801</v>
      </c>
      <c r="AX150" s="4">
        <v>0.93090124837738897</v>
      </c>
      <c r="AY150" s="4">
        <v>0.10267246522064701</v>
      </c>
      <c r="AZ150" s="4">
        <v>1.16321539410652</v>
      </c>
      <c r="BA150" s="4">
        <v>0.16436259590424901</v>
      </c>
      <c r="BB150" s="4">
        <v>134.56532342467199</v>
      </c>
      <c r="BC150" s="4">
        <v>9.1158145311248795</v>
      </c>
      <c r="BD150" s="4">
        <v>318.45655665785398</v>
      </c>
      <c r="BE150" s="4">
        <v>10.365969379001699</v>
      </c>
      <c r="BF150" s="4">
        <v>5.9503564446524102</v>
      </c>
      <c r="BG150" s="4">
        <v>0.30235773462325599</v>
      </c>
    </row>
    <row r="151" spans="1:59" x14ac:dyDescent="0.25">
      <c r="A151" t="s">
        <v>317</v>
      </c>
      <c r="B151" s="4">
        <v>766.78339568755996</v>
      </c>
      <c r="C151" s="4">
        <v>141.714045314766</v>
      </c>
      <c r="D151" s="4" t="s">
        <v>167</v>
      </c>
      <c r="E151" s="4">
        <v>306.449316323782</v>
      </c>
      <c r="F151" s="4">
        <v>8.4223014950653194</v>
      </c>
      <c r="G151" s="4">
        <v>2.0751417359814699</v>
      </c>
      <c r="H151" s="4">
        <v>1763.7904791108101</v>
      </c>
      <c r="I151" s="4">
        <v>54.892367666619698</v>
      </c>
      <c r="J151" s="4">
        <v>284060.05420111201</v>
      </c>
      <c r="K151" s="4">
        <v>7786.7573581122397</v>
      </c>
      <c r="L151" s="4">
        <v>4.1332436118638798</v>
      </c>
      <c r="M151" s="4">
        <v>0.39621643840498399</v>
      </c>
      <c r="N151" s="4">
        <v>2.0777647657327001</v>
      </c>
      <c r="O151" s="4">
        <v>0.63725617578809901</v>
      </c>
      <c r="P151" s="4">
        <v>31.361817352743401</v>
      </c>
      <c r="Q151" s="4">
        <v>1.6828530263972701</v>
      </c>
      <c r="R151" s="4">
        <v>0.92208561155945701</v>
      </c>
      <c r="S151" s="4">
        <v>0.16147134774060501</v>
      </c>
      <c r="T151" s="4">
        <v>6.7305828352471204</v>
      </c>
      <c r="U151" s="4">
        <v>0.69823611823643805</v>
      </c>
      <c r="V151" s="4">
        <v>8.2494505604742407</v>
      </c>
      <c r="W151" s="4">
        <v>0.80236830454899499</v>
      </c>
      <c r="X151" s="4">
        <v>2.4530658745474998</v>
      </c>
      <c r="Y151" s="4">
        <v>0.22083589843493001</v>
      </c>
      <c r="Z151" s="4">
        <v>36.502881449842903</v>
      </c>
      <c r="AA151" s="4">
        <v>1.85111082905229</v>
      </c>
      <c r="AB151" s="4">
        <v>11.223171886771601</v>
      </c>
      <c r="AC151" s="4">
        <v>0.44614872736267602</v>
      </c>
      <c r="AD151" s="4">
        <v>138.76002926651699</v>
      </c>
      <c r="AE151" s="4">
        <v>4.9923284202376603</v>
      </c>
      <c r="AF151" s="4">
        <v>53.439306434950403</v>
      </c>
      <c r="AG151" s="4">
        <v>1.7714394716927999</v>
      </c>
      <c r="AH151" s="4">
        <v>271.37204608714302</v>
      </c>
      <c r="AI151" s="4">
        <v>7.3779643195876803</v>
      </c>
      <c r="AJ151" s="4">
        <v>61.521297542438298</v>
      </c>
      <c r="AK151" s="4">
        <v>1.6228463518898499</v>
      </c>
      <c r="AL151" s="4">
        <v>619.67382188875899</v>
      </c>
      <c r="AM151" s="4">
        <v>19.9887285109501</v>
      </c>
      <c r="AN151" s="4">
        <v>137.947072127507</v>
      </c>
      <c r="AO151" s="4">
        <v>3.8403768353666301</v>
      </c>
      <c r="AP151" s="4">
        <v>7938.9931234515298</v>
      </c>
      <c r="AQ151" s="4">
        <v>328.05763712224802</v>
      </c>
      <c r="AR151" s="4">
        <v>1.19302749934874</v>
      </c>
      <c r="AS151" s="4">
        <v>0.107559220445708</v>
      </c>
      <c r="AT151" s="4" t="s">
        <v>167</v>
      </c>
      <c r="AU151" s="4">
        <v>1.0753871276089799</v>
      </c>
      <c r="AV151" s="4">
        <v>82.770130002844894</v>
      </c>
      <c r="AW151" s="4">
        <v>2.3466532366160302</v>
      </c>
      <c r="AX151" s="4">
        <v>5.3297820137452003</v>
      </c>
      <c r="AY151" s="4">
        <v>0.31072283775071702</v>
      </c>
      <c r="AZ151" s="4">
        <v>9.4864520138745707</v>
      </c>
      <c r="BA151" s="4">
        <v>0.60155057971306403</v>
      </c>
      <c r="BB151" s="4">
        <v>885.44238783604703</v>
      </c>
      <c r="BC151" s="4">
        <v>41.929244067364998</v>
      </c>
      <c r="BD151" s="4">
        <v>1302.5111748018201</v>
      </c>
      <c r="BE151" s="4">
        <v>41.899870355838701</v>
      </c>
      <c r="BF151" s="4">
        <v>26.207943628768</v>
      </c>
      <c r="BG151" s="4">
        <v>0.83165798776925803</v>
      </c>
    </row>
    <row r="152" spans="1:59" x14ac:dyDescent="0.25">
      <c r="A152" t="s">
        <v>318</v>
      </c>
      <c r="B152" s="4" t="s">
        <v>167</v>
      </c>
      <c r="C152" s="4">
        <v>78.032632522502695</v>
      </c>
      <c r="D152" s="4" t="s">
        <v>167</v>
      </c>
      <c r="E152" s="4">
        <v>236.551051056636</v>
      </c>
      <c r="F152" s="4" t="s">
        <v>167</v>
      </c>
      <c r="G152" s="4">
        <v>1.0950011624998199</v>
      </c>
      <c r="H152" s="4">
        <v>401.68215820977599</v>
      </c>
      <c r="I152" s="4">
        <v>19.320027230607799</v>
      </c>
      <c r="J152" s="4">
        <v>326916.75888782501</v>
      </c>
      <c r="K152" s="4">
        <v>8127.5985008280304</v>
      </c>
      <c r="L152" s="4">
        <v>0.96305527854744699</v>
      </c>
      <c r="M152" s="4">
        <v>0.13754502170833999</v>
      </c>
      <c r="N152" s="4" t="s">
        <v>167</v>
      </c>
      <c r="O152" s="4">
        <v>0</v>
      </c>
      <c r="P152" s="4">
        <v>5.8706944240149204</v>
      </c>
      <c r="Q152" s="4">
        <v>0.414937339974701</v>
      </c>
      <c r="R152" s="4" t="s">
        <v>167</v>
      </c>
      <c r="S152" s="4">
        <v>1.39199827492439E-2</v>
      </c>
      <c r="T152" s="4">
        <v>0.162837685763325</v>
      </c>
      <c r="U152" s="4">
        <v>9.6710249629942097E-2</v>
      </c>
      <c r="V152" s="4">
        <v>0.70918279420878905</v>
      </c>
      <c r="W152" s="4">
        <v>0.17654037911231399</v>
      </c>
      <c r="X152" s="4">
        <v>0.26888145533924801</v>
      </c>
      <c r="Y152" s="4">
        <v>5.3952384724663703E-2</v>
      </c>
      <c r="Z152" s="4">
        <v>5.0193121846186601</v>
      </c>
      <c r="AA152" s="4">
        <v>0.60002387989287598</v>
      </c>
      <c r="AB152" s="4">
        <v>1.75234435550078</v>
      </c>
      <c r="AC152" s="4">
        <v>0.12837064038646501</v>
      </c>
      <c r="AD152" s="4">
        <v>26.865309961733299</v>
      </c>
      <c r="AE152" s="4">
        <v>1.4987174006927799</v>
      </c>
      <c r="AF152" s="4">
        <v>11.808157133813401</v>
      </c>
      <c r="AG152" s="4">
        <v>0.66651923116608502</v>
      </c>
      <c r="AH152" s="4">
        <v>67.666756638289598</v>
      </c>
      <c r="AI152" s="4">
        <v>3.4604064496906601</v>
      </c>
      <c r="AJ152" s="4">
        <v>16.590309727904099</v>
      </c>
      <c r="AK152" s="4">
        <v>0.84244070370092194</v>
      </c>
      <c r="AL152" s="4">
        <v>172.960388041599</v>
      </c>
      <c r="AM152" s="4">
        <v>8.0717490833746695</v>
      </c>
      <c r="AN152" s="4">
        <v>43.8381663496532</v>
      </c>
      <c r="AO152" s="4">
        <v>1.6863191814313501</v>
      </c>
      <c r="AP152" s="4">
        <v>12624.2835982917</v>
      </c>
      <c r="AQ152" s="4">
        <v>400.40110858745197</v>
      </c>
      <c r="AR152" s="4">
        <v>0.49902605784314602</v>
      </c>
      <c r="AS152" s="4">
        <v>8.7666472521830199E-2</v>
      </c>
      <c r="AT152" s="4" t="s">
        <v>167</v>
      </c>
      <c r="AU152" s="4">
        <v>0.86734352857289898</v>
      </c>
      <c r="AV152" s="4">
        <v>20.772733921941001</v>
      </c>
      <c r="AW152" s="4">
        <v>1.4457007616582001</v>
      </c>
      <c r="AX152" s="4">
        <v>1.05428983305881</v>
      </c>
      <c r="AY152" s="4">
        <v>0.13072194427370101</v>
      </c>
      <c r="AZ152" s="4">
        <v>1.05271232007469</v>
      </c>
      <c r="BA152" s="4">
        <v>0.13246343958411699</v>
      </c>
      <c r="BB152" s="4">
        <v>102.90073880462199</v>
      </c>
      <c r="BC152" s="4">
        <v>8.0632255356507603</v>
      </c>
      <c r="BD152" s="4">
        <v>300.89586097330101</v>
      </c>
      <c r="BE152" s="4">
        <v>20.450394983334299</v>
      </c>
      <c r="BF152" s="4">
        <v>5.8463092285857501</v>
      </c>
      <c r="BG152" s="4">
        <v>0.39567014925576499</v>
      </c>
    </row>
    <row r="153" spans="1:59" x14ac:dyDescent="0.25">
      <c r="A153" t="s">
        <v>319</v>
      </c>
      <c r="B153" s="4" t="s">
        <v>167</v>
      </c>
      <c r="C153" s="4">
        <v>73.371612820799797</v>
      </c>
      <c r="D153" s="4" t="s">
        <v>167</v>
      </c>
      <c r="E153" s="4">
        <v>228.63046946201999</v>
      </c>
      <c r="F153" s="4">
        <v>6.0240798660747403</v>
      </c>
      <c r="G153" s="4">
        <v>1.53032958276209</v>
      </c>
      <c r="H153" s="4">
        <v>656.14461676807605</v>
      </c>
      <c r="I153" s="4">
        <v>22.4938105676375</v>
      </c>
      <c r="J153" s="4">
        <v>325490.11750471703</v>
      </c>
      <c r="K153" s="4">
        <v>8308.6136724682892</v>
      </c>
      <c r="L153" s="4">
        <v>0.750898529364877</v>
      </c>
      <c r="M153" s="4">
        <v>0.114832767412943</v>
      </c>
      <c r="N153" s="4">
        <v>4.9596348262407497E-2</v>
      </c>
      <c r="O153" s="4">
        <v>2.4620338953154401E-2</v>
      </c>
      <c r="P153" s="4">
        <v>6.5365075884461001</v>
      </c>
      <c r="Q153" s="4">
        <v>0.34913087640960899</v>
      </c>
      <c r="R153" s="4" t="s">
        <v>167</v>
      </c>
      <c r="S153" s="4">
        <v>2.2705961774430902E-2</v>
      </c>
      <c r="T153" s="4">
        <v>0.84532331422720497</v>
      </c>
      <c r="U153" s="4">
        <v>0.208948885284576</v>
      </c>
      <c r="V153" s="4">
        <v>1.4643271158259501</v>
      </c>
      <c r="W153" s="4">
        <v>0.32014937856293302</v>
      </c>
      <c r="X153" s="4">
        <v>0.448879206007404</v>
      </c>
      <c r="Y153" s="4">
        <v>9.2572959973978797E-2</v>
      </c>
      <c r="Z153" s="4">
        <v>8.8949386517300209</v>
      </c>
      <c r="AA153" s="4">
        <v>0.91917281568295595</v>
      </c>
      <c r="AB153" s="4">
        <v>3.3512274722453999</v>
      </c>
      <c r="AC153" s="4">
        <v>0.210393723805477</v>
      </c>
      <c r="AD153" s="4">
        <v>48.2107436482857</v>
      </c>
      <c r="AE153" s="4">
        <v>2.7608616078042498</v>
      </c>
      <c r="AF153" s="4">
        <v>20.594039396844298</v>
      </c>
      <c r="AG153" s="4">
        <v>1.05944382355063</v>
      </c>
      <c r="AH153" s="4">
        <v>112.364693331263</v>
      </c>
      <c r="AI153" s="4">
        <v>4.0020351240236902</v>
      </c>
      <c r="AJ153" s="4">
        <v>26.608705782317099</v>
      </c>
      <c r="AK153" s="4">
        <v>0.99065649653064403</v>
      </c>
      <c r="AL153" s="4">
        <v>284.35282785071797</v>
      </c>
      <c r="AM153" s="4">
        <v>9.3565361252921608</v>
      </c>
      <c r="AN153" s="4">
        <v>64.9615000392985</v>
      </c>
      <c r="AO153" s="4">
        <v>1.84143815684644</v>
      </c>
      <c r="AP153" s="4">
        <v>9626.6844504939309</v>
      </c>
      <c r="AQ153" s="4">
        <v>370.946834320204</v>
      </c>
      <c r="AR153" s="4">
        <v>0.40639015491319103</v>
      </c>
      <c r="AS153" s="4">
        <v>5.6050023634016503E-2</v>
      </c>
      <c r="AT153" s="4" t="s">
        <v>167</v>
      </c>
      <c r="AU153" s="4">
        <v>0.65434877411615</v>
      </c>
      <c r="AV153" s="4">
        <v>16.4555365916531</v>
      </c>
      <c r="AW153" s="4">
        <v>0.60055931817278996</v>
      </c>
      <c r="AX153" s="4">
        <v>0.82332206692163401</v>
      </c>
      <c r="AY153" s="4">
        <v>0.10054040863517801</v>
      </c>
      <c r="AZ153" s="4">
        <v>1.1429847260721899</v>
      </c>
      <c r="BA153" s="4">
        <v>0.177070338533757</v>
      </c>
      <c r="BB153" s="4">
        <v>114.940787646145</v>
      </c>
      <c r="BC153" s="4">
        <v>7.8347065572192101</v>
      </c>
      <c r="BD153" s="4">
        <v>261.91195656166201</v>
      </c>
      <c r="BE153" s="4">
        <v>7.9654786049831303</v>
      </c>
      <c r="BF153" s="4">
        <v>4.7733785664864197</v>
      </c>
      <c r="BG153" s="4">
        <v>0.21514043775687</v>
      </c>
    </row>
    <row r="154" spans="1:59" x14ac:dyDescent="0.25">
      <c r="A154" t="s">
        <v>320</v>
      </c>
      <c r="B154" s="4" t="s">
        <v>167</v>
      </c>
      <c r="C154" s="4">
        <v>67.661575090091304</v>
      </c>
      <c r="D154" s="4" t="s">
        <v>167</v>
      </c>
      <c r="E154" s="4">
        <v>237.78981053207099</v>
      </c>
      <c r="F154" s="4" t="s">
        <v>167</v>
      </c>
      <c r="G154" s="4">
        <v>0.85693835166226295</v>
      </c>
      <c r="H154" s="4">
        <v>543.192318094494</v>
      </c>
      <c r="I154" s="4">
        <v>73.2174280283499</v>
      </c>
      <c r="J154" s="4">
        <v>331094.20122948103</v>
      </c>
      <c r="K154" s="4">
        <v>7209.7338785156298</v>
      </c>
      <c r="L154" s="4">
        <v>1.0074830944562101</v>
      </c>
      <c r="M154" s="4">
        <v>0.13314345376144601</v>
      </c>
      <c r="N154" s="4" t="s">
        <v>167</v>
      </c>
      <c r="O154" s="4">
        <v>0</v>
      </c>
      <c r="P154" s="4">
        <v>8.6069030258676502</v>
      </c>
      <c r="Q154" s="4">
        <v>1.0403805430736499</v>
      </c>
      <c r="R154" s="4" t="s">
        <v>167</v>
      </c>
      <c r="S154" s="4">
        <v>2.0149265284573201E-2</v>
      </c>
      <c r="T154" s="4">
        <v>0.75329236355760198</v>
      </c>
      <c r="U154" s="4">
        <v>0.21896454230391901</v>
      </c>
      <c r="V154" s="4">
        <v>1.30404134883301</v>
      </c>
      <c r="W154" s="4">
        <v>0.33192511631771598</v>
      </c>
      <c r="X154" s="4">
        <v>0.49424073254415601</v>
      </c>
      <c r="Y154" s="4">
        <v>0.104473572437061</v>
      </c>
      <c r="Z154" s="4">
        <v>8.1832288155261104</v>
      </c>
      <c r="AA154" s="4">
        <v>1.32440869289644</v>
      </c>
      <c r="AB154" s="4">
        <v>2.8598254611568601</v>
      </c>
      <c r="AC154" s="4">
        <v>0.48521704013068101</v>
      </c>
      <c r="AD154" s="4">
        <v>38.883596307362502</v>
      </c>
      <c r="AE154" s="4">
        <v>5.97455200798293</v>
      </c>
      <c r="AF154" s="4">
        <v>16.104190761314801</v>
      </c>
      <c r="AG154" s="4">
        <v>2.2431072889389601</v>
      </c>
      <c r="AH154" s="4">
        <v>89.097213763849197</v>
      </c>
      <c r="AI154" s="4">
        <v>12.136149791009601</v>
      </c>
      <c r="AJ154" s="4">
        <v>21.217406273854401</v>
      </c>
      <c r="AK154" s="4">
        <v>2.8963871662696898</v>
      </c>
      <c r="AL154" s="4">
        <v>226.700490023801</v>
      </c>
      <c r="AM154" s="4">
        <v>29.053614331430701</v>
      </c>
      <c r="AN154" s="4">
        <v>54.908679341512197</v>
      </c>
      <c r="AO154" s="4">
        <v>6.7393806038320703</v>
      </c>
      <c r="AP154" s="4">
        <v>14284.111495060601</v>
      </c>
      <c r="AQ154" s="4">
        <v>397.68615536425199</v>
      </c>
      <c r="AR154" s="4">
        <v>0.65636346203999396</v>
      </c>
      <c r="AS154" s="4">
        <v>9.7315720492393606E-2</v>
      </c>
      <c r="AT154" s="4" t="s">
        <v>167</v>
      </c>
      <c r="AU154" s="4">
        <v>0.72310288097618303</v>
      </c>
      <c r="AV154" s="4">
        <v>39.824659628568</v>
      </c>
      <c r="AW154" s="4">
        <v>4.5816633510210796</v>
      </c>
      <c r="AX154" s="4">
        <v>2.12659512684957</v>
      </c>
      <c r="AY154" s="4">
        <v>0.25279322505839902</v>
      </c>
      <c r="AZ154" s="4">
        <v>2.6619165225764498</v>
      </c>
      <c r="BA154" s="4">
        <v>0.45142105722581499</v>
      </c>
      <c r="BB154" s="4">
        <v>250.640963754453</v>
      </c>
      <c r="BC154" s="4">
        <v>41.3919587774052</v>
      </c>
      <c r="BD154" s="4">
        <v>585.911333832286</v>
      </c>
      <c r="BE154" s="4">
        <v>74.358532965265496</v>
      </c>
      <c r="BF154" s="4">
        <v>11.5179834341973</v>
      </c>
      <c r="BG154" s="4">
        <v>1.3675265915124399</v>
      </c>
    </row>
    <row r="155" spans="1:59" x14ac:dyDescent="0.25">
      <c r="A155" t="s">
        <v>321</v>
      </c>
      <c r="B155" s="4" t="s">
        <v>167</v>
      </c>
      <c r="C155" s="4">
        <v>84.670105348000902</v>
      </c>
      <c r="D155" s="4" t="s">
        <v>167</v>
      </c>
      <c r="E155" s="4">
        <v>160.522950368556</v>
      </c>
      <c r="F155" s="4">
        <v>3.6166282712524001</v>
      </c>
      <c r="G155" s="4">
        <v>1.4046823359256999</v>
      </c>
      <c r="H155" s="4">
        <v>803.49709712242395</v>
      </c>
      <c r="I155" s="4">
        <v>24.912067244634802</v>
      </c>
      <c r="J155" s="4">
        <v>339030.99972418102</v>
      </c>
      <c r="K155" s="4">
        <v>8161.2681450473701</v>
      </c>
      <c r="L155" s="4">
        <v>0.94810920944927601</v>
      </c>
      <c r="M155" s="4">
        <v>0.116706940735711</v>
      </c>
      <c r="N155" s="4" t="s">
        <v>167</v>
      </c>
      <c r="O155" s="4">
        <v>0</v>
      </c>
      <c r="P155" s="4">
        <v>9.0714807353551894</v>
      </c>
      <c r="Q155" s="4">
        <v>0.350819515166437</v>
      </c>
      <c r="R155" s="4" t="s">
        <v>167</v>
      </c>
      <c r="S155" s="4">
        <v>1.79798416903541E-2</v>
      </c>
      <c r="T155" s="4">
        <v>1.0153734826041101</v>
      </c>
      <c r="U155" s="4">
        <v>0.20463120651564501</v>
      </c>
      <c r="V155" s="4">
        <v>2.11516478347668</v>
      </c>
      <c r="W155" s="4">
        <v>0.27930565122207901</v>
      </c>
      <c r="X155" s="4">
        <v>0.47684582628635602</v>
      </c>
      <c r="Y155" s="4">
        <v>7.7558350447452407E-2</v>
      </c>
      <c r="Z155" s="4">
        <v>13.559367174624199</v>
      </c>
      <c r="AA155" s="4">
        <v>0.88495111006995997</v>
      </c>
      <c r="AB155" s="4">
        <v>4.5603107209500697</v>
      </c>
      <c r="AC155" s="4">
        <v>0.177181320157584</v>
      </c>
      <c r="AD155" s="4">
        <v>58.367252679828198</v>
      </c>
      <c r="AE155" s="4">
        <v>2.16193224557699</v>
      </c>
      <c r="AF155" s="4">
        <v>24.9420926125504</v>
      </c>
      <c r="AG155" s="4">
        <v>0.79501027233258503</v>
      </c>
      <c r="AH155" s="4">
        <v>133.503211489205</v>
      </c>
      <c r="AI155" s="4">
        <v>4.5185017341682396</v>
      </c>
      <c r="AJ155" s="4">
        <v>30.1454384770195</v>
      </c>
      <c r="AK155" s="4">
        <v>1.0304015752531299</v>
      </c>
      <c r="AL155" s="4">
        <v>312.27320176773702</v>
      </c>
      <c r="AM155" s="4">
        <v>8.9507963880149308</v>
      </c>
      <c r="AN155" s="4">
        <v>70.679927599056697</v>
      </c>
      <c r="AO155" s="4">
        <v>2.1981376648856101</v>
      </c>
      <c r="AP155" s="4">
        <v>11639.313783428999</v>
      </c>
      <c r="AQ155" s="4">
        <v>427.07253474469002</v>
      </c>
      <c r="AR155" s="4">
        <v>0.49905496983174502</v>
      </c>
      <c r="AS155" s="4">
        <v>6.4555889639094699E-2</v>
      </c>
      <c r="AT155" s="4" t="s">
        <v>167</v>
      </c>
      <c r="AU155" s="4">
        <v>0.37064977614271599</v>
      </c>
      <c r="AV155" s="4">
        <v>22.207637836767201</v>
      </c>
      <c r="AW155" s="4">
        <v>0.92112365665913098</v>
      </c>
      <c r="AX155" s="4">
        <v>1.0361364339308301</v>
      </c>
      <c r="AY155" s="4">
        <v>0.10763457228999999</v>
      </c>
      <c r="AZ155" s="4">
        <v>1.1508583515269399</v>
      </c>
      <c r="BA155" s="4">
        <v>0.13169792977342501</v>
      </c>
      <c r="BB155" s="4">
        <v>148.22392236018999</v>
      </c>
      <c r="BC155" s="4">
        <v>5.8656031470672501</v>
      </c>
      <c r="BD155" s="4">
        <v>364.46855115564199</v>
      </c>
      <c r="BE155" s="4">
        <v>12.9562578178487</v>
      </c>
      <c r="BF155" s="4">
        <v>6.2115630192765199</v>
      </c>
      <c r="BG155" s="4">
        <v>0.26039732234151602</v>
      </c>
    </row>
    <row r="156" spans="1:59" x14ac:dyDescent="0.25">
      <c r="A156" t="s">
        <v>322</v>
      </c>
      <c r="B156" s="4" t="s">
        <v>167</v>
      </c>
      <c r="C156" s="4">
        <v>71.54322803993</v>
      </c>
      <c r="D156" s="4" t="s">
        <v>167</v>
      </c>
      <c r="E156" s="4">
        <v>212.75984328706099</v>
      </c>
      <c r="F156" s="4">
        <v>7.1102481481527597</v>
      </c>
      <c r="G156" s="4">
        <v>1.8659786873055799</v>
      </c>
      <c r="H156" s="4">
        <v>808.571733458778</v>
      </c>
      <c r="I156" s="4">
        <v>29.625777818361499</v>
      </c>
      <c r="J156" s="4">
        <v>340018.76616890501</v>
      </c>
      <c r="K156" s="4">
        <v>9486.8868526865899</v>
      </c>
      <c r="L156" s="4">
        <v>1.7491465151021499</v>
      </c>
      <c r="M156" s="4">
        <v>0.15317333834826499</v>
      </c>
      <c r="N156" s="4">
        <v>1.6559707394084799E-2</v>
      </c>
      <c r="O156" s="4">
        <v>1.1757970006742301E-2</v>
      </c>
      <c r="P156" s="4">
        <v>10.811503142141</v>
      </c>
      <c r="Q156" s="4">
        <v>0.474803415842879</v>
      </c>
      <c r="R156" s="4">
        <v>6.1375166450121497E-2</v>
      </c>
      <c r="S156" s="4">
        <v>2.4633979466677999E-2</v>
      </c>
      <c r="T156" s="4">
        <v>0.83242354824702103</v>
      </c>
      <c r="U156" s="4">
        <v>0.20298826951534599</v>
      </c>
      <c r="V156" s="4">
        <v>1.66873012217656</v>
      </c>
      <c r="W156" s="4">
        <v>0.31614342436166698</v>
      </c>
      <c r="X156" s="4">
        <v>0.75893338051916104</v>
      </c>
      <c r="Y156" s="4">
        <v>0.109310011439042</v>
      </c>
      <c r="Z156" s="4">
        <v>9.6993923204212802</v>
      </c>
      <c r="AA156" s="4">
        <v>0.86581997376326802</v>
      </c>
      <c r="AB156" s="4">
        <v>3.69998374733128</v>
      </c>
      <c r="AC156" s="4">
        <v>0.19991441258958201</v>
      </c>
      <c r="AD156" s="4">
        <v>52.805765087129501</v>
      </c>
      <c r="AE156" s="4">
        <v>2.5434361681055502</v>
      </c>
      <c r="AF156" s="4">
        <v>23.951397286600798</v>
      </c>
      <c r="AG156" s="4">
        <v>1.0687460406284801</v>
      </c>
      <c r="AH156" s="4">
        <v>132.24531577239199</v>
      </c>
      <c r="AI156" s="4">
        <v>5.8511300177453904</v>
      </c>
      <c r="AJ156" s="4">
        <v>33.724555815923502</v>
      </c>
      <c r="AK156" s="4">
        <v>1.28286295945397</v>
      </c>
      <c r="AL156" s="4">
        <v>367.81422700655799</v>
      </c>
      <c r="AM156" s="4">
        <v>14.5577644691364</v>
      </c>
      <c r="AN156" s="4">
        <v>86.217105665475898</v>
      </c>
      <c r="AO156" s="4">
        <v>3.1705422519576598</v>
      </c>
      <c r="AP156" s="4">
        <v>8300.9275416761793</v>
      </c>
      <c r="AQ156" s="4">
        <v>269.73533093542699</v>
      </c>
      <c r="AR156" s="4">
        <v>0.74723059874916298</v>
      </c>
      <c r="AS156" s="4">
        <v>8.5690509787390498E-2</v>
      </c>
      <c r="AT156" s="4" t="s">
        <v>167</v>
      </c>
      <c r="AU156" s="4">
        <v>0.661709148358545</v>
      </c>
      <c r="AV156" s="4">
        <v>43.472106673014999</v>
      </c>
      <c r="AW156" s="4">
        <v>1.8228029359711799</v>
      </c>
      <c r="AX156" s="4">
        <v>2.21937909358493</v>
      </c>
      <c r="AY156" s="4">
        <v>0.19280827861799299</v>
      </c>
      <c r="AZ156" s="4">
        <v>2.2015187045901499</v>
      </c>
      <c r="BA156" s="4">
        <v>0.22598486122081499</v>
      </c>
      <c r="BB156" s="4">
        <v>252.06375255540999</v>
      </c>
      <c r="BC156" s="4">
        <v>14.129557694791099</v>
      </c>
      <c r="BD156" s="4">
        <v>711.79809833641298</v>
      </c>
      <c r="BE156" s="4">
        <v>21.454175901633398</v>
      </c>
      <c r="BF156" s="4">
        <v>12.1789372297116</v>
      </c>
      <c r="BG156" s="4">
        <v>0.53587261122020302</v>
      </c>
    </row>
    <row r="157" spans="1:59" x14ac:dyDescent="0.25">
      <c r="A157" t="s">
        <v>323</v>
      </c>
      <c r="B157" s="4" t="s">
        <v>167</v>
      </c>
      <c r="C157" s="4">
        <v>66.953774460716403</v>
      </c>
      <c r="D157" s="4" t="s">
        <v>167</v>
      </c>
      <c r="E157" s="4">
        <v>222.86874141506499</v>
      </c>
      <c r="F157" s="4">
        <v>2.9231701739326699</v>
      </c>
      <c r="G157" s="4">
        <v>1.42202474551682</v>
      </c>
      <c r="H157" s="4">
        <v>964.78646852178099</v>
      </c>
      <c r="I157" s="4">
        <v>31.176787761985999</v>
      </c>
      <c r="J157" s="4">
        <v>352947.01312142902</v>
      </c>
      <c r="K157" s="4">
        <v>7531.1269926955702</v>
      </c>
      <c r="L157" s="4">
        <v>0.99269954321299303</v>
      </c>
      <c r="M157" s="4">
        <v>0.102345313568569</v>
      </c>
      <c r="N157" s="4">
        <v>1.41890282422809E-2</v>
      </c>
      <c r="O157" s="4">
        <v>1.08916087394144E-2</v>
      </c>
      <c r="P157" s="4">
        <v>10.076890664026999</v>
      </c>
      <c r="Q157" s="4">
        <v>0.41278893698372598</v>
      </c>
      <c r="R157" s="4">
        <v>0.121166513561914</v>
      </c>
      <c r="S157" s="4">
        <v>3.45754962621838E-2</v>
      </c>
      <c r="T157" s="4">
        <v>2.34658743461967</v>
      </c>
      <c r="U157" s="4">
        <v>0.41166682353105799</v>
      </c>
      <c r="V157" s="4">
        <v>4.0536725296158602</v>
      </c>
      <c r="W157" s="4">
        <v>0.55751755496633304</v>
      </c>
      <c r="X157" s="4">
        <v>1.1036192270527301</v>
      </c>
      <c r="Y157" s="4">
        <v>0.13617706225517301</v>
      </c>
      <c r="Z157" s="4">
        <v>19.318174595667902</v>
      </c>
      <c r="AA157" s="4">
        <v>1.1446820622037399</v>
      </c>
      <c r="AB157" s="4">
        <v>6.2813777548820502</v>
      </c>
      <c r="AC157" s="4">
        <v>0.32602494267916199</v>
      </c>
      <c r="AD157" s="4">
        <v>75.310758684519598</v>
      </c>
      <c r="AE157" s="4">
        <v>2.8319476148371101</v>
      </c>
      <c r="AF157" s="4">
        <v>30.1048523131428</v>
      </c>
      <c r="AG157" s="4">
        <v>0.91814103405278102</v>
      </c>
      <c r="AH157" s="4">
        <v>158.25446390186701</v>
      </c>
      <c r="AI157" s="4">
        <v>5.6248952241078003</v>
      </c>
      <c r="AJ157" s="4">
        <v>36.659906082772103</v>
      </c>
      <c r="AK157" s="4">
        <v>1.14119685965361</v>
      </c>
      <c r="AL157" s="4">
        <v>368.08060438713699</v>
      </c>
      <c r="AM157" s="4">
        <v>10.8304114515204</v>
      </c>
      <c r="AN157" s="4">
        <v>83.709714715928897</v>
      </c>
      <c r="AO157" s="4">
        <v>2.3936412730691901</v>
      </c>
      <c r="AP157" s="4">
        <v>11004.602434494</v>
      </c>
      <c r="AQ157" s="4">
        <v>318.87817208703098</v>
      </c>
      <c r="AR157" s="4">
        <v>0.54728120888673204</v>
      </c>
      <c r="AS157" s="4">
        <v>6.2695196678562104E-2</v>
      </c>
      <c r="AT157" s="4" t="s">
        <v>167</v>
      </c>
      <c r="AU157" s="4">
        <v>0.78073714313946796</v>
      </c>
      <c r="AV157" s="4">
        <v>38.555877181840998</v>
      </c>
      <c r="AW157" s="4">
        <v>1.3491559851692201</v>
      </c>
      <c r="AX157" s="4">
        <v>1.97905148466951</v>
      </c>
      <c r="AY157" s="4">
        <v>0.16591945754197199</v>
      </c>
      <c r="AZ157" s="4">
        <v>2.14468266938092</v>
      </c>
      <c r="BA157" s="4">
        <v>0.237609915643996</v>
      </c>
      <c r="BB157" s="4">
        <v>250.01124772673401</v>
      </c>
      <c r="BC157" s="4">
        <v>9.6443034402201295</v>
      </c>
      <c r="BD157" s="4">
        <v>622.72213652125902</v>
      </c>
      <c r="BE157" s="4">
        <v>17.175722547428698</v>
      </c>
      <c r="BF157" s="4">
        <v>10.905574810925399</v>
      </c>
      <c r="BG157" s="4">
        <v>0.41560014396230199</v>
      </c>
    </row>
    <row r="158" spans="1:59" x14ac:dyDescent="0.25">
      <c r="A158" t="s">
        <v>324</v>
      </c>
      <c r="B158" s="4" t="s">
        <v>167</v>
      </c>
      <c r="C158" s="4">
        <v>81.258801029357699</v>
      </c>
      <c r="D158" s="4" t="s">
        <v>167</v>
      </c>
      <c r="E158" s="4">
        <v>224.995675836873</v>
      </c>
      <c r="F158" s="4">
        <v>4.2464998957956199</v>
      </c>
      <c r="G158" s="4">
        <v>1.3529449603706001</v>
      </c>
      <c r="H158" s="4">
        <v>480.84152406318401</v>
      </c>
      <c r="I158" s="4">
        <v>13.7114910502542</v>
      </c>
      <c r="J158" s="4">
        <v>379553.66589078697</v>
      </c>
      <c r="K158" s="4">
        <v>6340.9243556872698</v>
      </c>
      <c r="L158" s="4">
        <v>0.98240498945568899</v>
      </c>
      <c r="M158" s="4">
        <v>0.109473075222967</v>
      </c>
      <c r="N158" s="4" t="s">
        <v>167</v>
      </c>
      <c r="O158" s="4">
        <v>0</v>
      </c>
      <c r="P158" s="4">
        <v>8.67174028273954</v>
      </c>
      <c r="Q158" s="4">
        <v>0.36774098446493197</v>
      </c>
      <c r="R158" s="4" t="s">
        <v>167</v>
      </c>
      <c r="S158" s="4">
        <v>1.5195802975888999E-2</v>
      </c>
      <c r="T158" s="4">
        <v>0.35056994569684702</v>
      </c>
      <c r="U158" s="4">
        <v>0.15355229360373901</v>
      </c>
      <c r="V158" s="4">
        <v>1.0639750524368701</v>
      </c>
      <c r="W158" s="4">
        <v>0.24038877975776901</v>
      </c>
      <c r="X158" s="4">
        <v>0.36675539055494</v>
      </c>
      <c r="Y158" s="4">
        <v>6.3968620924765393E-2</v>
      </c>
      <c r="Z158" s="4">
        <v>7.3034235228830502</v>
      </c>
      <c r="AA158" s="4">
        <v>0.67417682161183801</v>
      </c>
      <c r="AB158" s="4">
        <v>2.4918445575771</v>
      </c>
      <c r="AC158" s="4">
        <v>0.16290736260542399</v>
      </c>
      <c r="AD158" s="4">
        <v>34.251012121004798</v>
      </c>
      <c r="AE158" s="4">
        <v>1.49799733698136</v>
      </c>
      <c r="AF158" s="4">
        <v>14.8297024614577</v>
      </c>
      <c r="AG158" s="4">
        <v>0.49960719454395502</v>
      </c>
      <c r="AH158" s="4">
        <v>77.983419272279207</v>
      </c>
      <c r="AI158" s="4">
        <v>2.4204071924489901</v>
      </c>
      <c r="AJ158" s="4">
        <v>19.002741553095198</v>
      </c>
      <c r="AK158" s="4">
        <v>0.62198729207008296</v>
      </c>
      <c r="AL158" s="4">
        <v>192.63231053183799</v>
      </c>
      <c r="AM158" s="4">
        <v>5.8331832343066203</v>
      </c>
      <c r="AN158" s="4">
        <v>43.708771573302599</v>
      </c>
      <c r="AO158" s="4">
        <v>1.33829305794924</v>
      </c>
      <c r="AP158" s="4">
        <v>10921.798453863599</v>
      </c>
      <c r="AQ158" s="4">
        <v>317.19320289992498</v>
      </c>
      <c r="AR158" s="4">
        <v>0.461961666319542</v>
      </c>
      <c r="AS158" s="4">
        <v>5.7690046631736103E-2</v>
      </c>
      <c r="AT158" s="4" t="s">
        <v>167</v>
      </c>
      <c r="AU158" s="4">
        <v>1.0151106895489701</v>
      </c>
      <c r="AV158" s="4">
        <v>22.637005347104601</v>
      </c>
      <c r="AW158" s="4">
        <v>0.850645289310065</v>
      </c>
      <c r="AX158" s="4">
        <v>1.09688729507875</v>
      </c>
      <c r="AY158" s="4">
        <v>0.116496384694441</v>
      </c>
      <c r="AZ158" s="4">
        <v>1.5586354532893301</v>
      </c>
      <c r="BA158" s="4">
        <v>0.16063437849965101</v>
      </c>
      <c r="BB158" s="4">
        <v>162.07205080942001</v>
      </c>
      <c r="BC158" s="4">
        <v>5.0056356812402001</v>
      </c>
      <c r="BD158" s="4">
        <v>346.925481705675</v>
      </c>
      <c r="BE158" s="4">
        <v>9.0499143283832097</v>
      </c>
      <c r="BF158" s="4">
        <v>6.5567114084164304</v>
      </c>
      <c r="BG158" s="4">
        <v>0.24361853626385099</v>
      </c>
    </row>
    <row r="159" spans="1:59" x14ac:dyDescent="0.25">
      <c r="A159" t="s">
        <v>325</v>
      </c>
      <c r="B159" s="4" t="s">
        <v>167</v>
      </c>
      <c r="C159" s="4">
        <v>71.580117264638204</v>
      </c>
      <c r="D159" s="4" t="s">
        <v>167</v>
      </c>
      <c r="E159" s="4">
        <v>240.94263124328299</v>
      </c>
      <c r="F159" s="4">
        <v>4.5935462990114502</v>
      </c>
      <c r="G159" s="4">
        <v>1.6813377922803501</v>
      </c>
      <c r="H159" s="4">
        <v>916.03334140759796</v>
      </c>
      <c r="I159" s="4">
        <v>27.640272759435401</v>
      </c>
      <c r="J159" s="4">
        <v>392245.51186404203</v>
      </c>
      <c r="K159" s="4">
        <v>10713.840448507901</v>
      </c>
      <c r="L159" s="4">
        <v>2.0298533907767902</v>
      </c>
      <c r="M159" s="4">
        <v>0.16646352556953201</v>
      </c>
      <c r="N159" s="4">
        <v>3.9481956673598703E-2</v>
      </c>
      <c r="O159" s="4">
        <v>1.87789291341376E-2</v>
      </c>
      <c r="P159" s="4">
        <v>11.318175653164699</v>
      </c>
      <c r="Q159" s="4">
        <v>0.53603646751090805</v>
      </c>
      <c r="R159" s="4" t="s">
        <v>167</v>
      </c>
      <c r="S159" s="4">
        <v>1.9782921523180601E-2</v>
      </c>
      <c r="T159" s="4">
        <v>0.96331087051614905</v>
      </c>
      <c r="U159" s="4">
        <v>0.23914389109165901</v>
      </c>
      <c r="V159" s="4">
        <v>2.00955409062921</v>
      </c>
      <c r="W159" s="4">
        <v>0.32358923040346299</v>
      </c>
      <c r="X159" s="4">
        <v>0.46361051141152099</v>
      </c>
      <c r="Y159" s="4">
        <v>8.8187174812823496E-2</v>
      </c>
      <c r="Z159" s="4">
        <v>14.222134784386601</v>
      </c>
      <c r="AA159" s="4">
        <v>1.1261578744673699</v>
      </c>
      <c r="AB159" s="4">
        <v>4.8751851512156303</v>
      </c>
      <c r="AC159" s="4">
        <v>0.235436119734411</v>
      </c>
      <c r="AD159" s="4">
        <v>70.492666371522304</v>
      </c>
      <c r="AE159" s="4">
        <v>3.1444567525643499</v>
      </c>
      <c r="AF159" s="4">
        <v>29.219534637174799</v>
      </c>
      <c r="AG159" s="4">
        <v>1.17445823817628</v>
      </c>
      <c r="AH159" s="4">
        <v>155.92987573723099</v>
      </c>
      <c r="AI159" s="4">
        <v>4.7672091167321096</v>
      </c>
      <c r="AJ159" s="4">
        <v>35.914667955419802</v>
      </c>
      <c r="AK159" s="4">
        <v>1.0527086232842799</v>
      </c>
      <c r="AL159" s="4">
        <v>352.79294147239801</v>
      </c>
      <c r="AM159" s="4">
        <v>14.4345379586284</v>
      </c>
      <c r="AN159" s="4">
        <v>76.965042983949203</v>
      </c>
      <c r="AO159" s="4">
        <v>2.3367534413129798</v>
      </c>
      <c r="AP159" s="4">
        <v>11478.2453999018</v>
      </c>
      <c r="AQ159" s="4">
        <v>470.06429128371701</v>
      </c>
      <c r="AR159" s="4">
        <v>0.8184480935774</v>
      </c>
      <c r="AS159" s="4">
        <v>9.39351019771624E-2</v>
      </c>
      <c r="AT159" s="4" t="s">
        <v>167</v>
      </c>
      <c r="AU159" s="4">
        <v>0.81249945342993801</v>
      </c>
      <c r="AV159" s="4">
        <v>25.275119851945199</v>
      </c>
      <c r="AW159" s="4">
        <v>0.72774203087603395</v>
      </c>
      <c r="AX159" s="4">
        <v>1.3039498411145101</v>
      </c>
      <c r="AY159" s="4">
        <v>0.133253745632333</v>
      </c>
      <c r="AZ159" s="4">
        <v>1.78681589671201</v>
      </c>
      <c r="BA159" s="4">
        <v>0.17375558202476399</v>
      </c>
      <c r="BB159" s="4">
        <v>190.30937753276899</v>
      </c>
      <c r="BC159" s="4">
        <v>5.4187022317492604</v>
      </c>
      <c r="BD159" s="4">
        <v>421.18319692592502</v>
      </c>
      <c r="BE159" s="4">
        <v>12.6739768139688</v>
      </c>
      <c r="BF159" s="4">
        <v>7.3502961769511401</v>
      </c>
      <c r="BG159" s="4">
        <v>0.22750823876949</v>
      </c>
    </row>
    <row r="160" spans="1:59" x14ac:dyDescent="0.25">
      <c r="A160" t="s">
        <v>326</v>
      </c>
      <c r="B160" s="4" t="s">
        <v>167</v>
      </c>
      <c r="C160" s="4">
        <v>78.567975476737502</v>
      </c>
      <c r="D160" s="4" t="s">
        <v>167</v>
      </c>
      <c r="E160" s="4">
        <v>236.44005053191799</v>
      </c>
      <c r="F160" s="4">
        <v>7.88569227154946</v>
      </c>
      <c r="G160" s="4">
        <v>2.3316548320712598</v>
      </c>
      <c r="H160" s="4">
        <v>1685.1326363952801</v>
      </c>
      <c r="I160" s="4">
        <v>70.599678887510606</v>
      </c>
      <c r="J160" s="4">
        <v>401905.61226845701</v>
      </c>
      <c r="K160" s="4">
        <v>7975.9406132960703</v>
      </c>
      <c r="L160" s="4">
        <v>4.3751142503159999</v>
      </c>
      <c r="M160" s="4">
        <v>0.351962430405724</v>
      </c>
      <c r="N160" s="4">
        <v>1.2495614586075099</v>
      </c>
      <c r="O160" s="4">
        <v>0.41682177006868798</v>
      </c>
      <c r="P160" s="4">
        <v>36.863698577661097</v>
      </c>
      <c r="Q160" s="4">
        <v>1.2691397024199</v>
      </c>
      <c r="R160" s="4">
        <v>1.2293850042577501</v>
      </c>
      <c r="S160" s="4">
        <v>0.37144980348471102</v>
      </c>
      <c r="T160" s="4">
        <v>6.0109618264505098</v>
      </c>
      <c r="U160" s="4">
        <v>1.55514497154236</v>
      </c>
      <c r="V160" s="4">
        <v>5.0786070608875598</v>
      </c>
      <c r="W160" s="4">
        <v>0.79180485866661399</v>
      </c>
      <c r="X160" s="4">
        <v>1.2668181017526501</v>
      </c>
      <c r="Y160" s="4">
        <v>0.15073874751395699</v>
      </c>
      <c r="Z160" s="4">
        <v>25.966514909076398</v>
      </c>
      <c r="AA160" s="4">
        <v>1.71596047003969</v>
      </c>
      <c r="AB160" s="4">
        <v>9.0097890915996803</v>
      </c>
      <c r="AC160" s="4">
        <v>0.40107443272467402</v>
      </c>
      <c r="AD160" s="4">
        <v>122.60357721797</v>
      </c>
      <c r="AE160" s="4">
        <v>5.2371524321698599</v>
      </c>
      <c r="AF160" s="4">
        <v>52.440586456001199</v>
      </c>
      <c r="AG160" s="4">
        <v>2.3512933338638802</v>
      </c>
      <c r="AH160" s="4">
        <v>279.30000636711497</v>
      </c>
      <c r="AI160" s="4">
        <v>11.3952169455956</v>
      </c>
      <c r="AJ160" s="4">
        <v>63.791586854920801</v>
      </c>
      <c r="AK160" s="4">
        <v>2.7744216127774899</v>
      </c>
      <c r="AL160" s="4">
        <v>667.25507888765696</v>
      </c>
      <c r="AM160" s="4">
        <v>26.058654779782501</v>
      </c>
      <c r="AN160" s="4">
        <v>150.425336608636</v>
      </c>
      <c r="AO160" s="4">
        <v>6.2170524810701702</v>
      </c>
      <c r="AP160" s="4">
        <v>11983.010217274599</v>
      </c>
      <c r="AQ160" s="4">
        <v>404.78976577487902</v>
      </c>
      <c r="AR160" s="4">
        <v>2.0348074280878099</v>
      </c>
      <c r="AS160" s="4">
        <v>0.12834059673643999</v>
      </c>
      <c r="AT160" s="4" t="s">
        <v>167</v>
      </c>
      <c r="AU160" s="4">
        <v>0.59226996645122298</v>
      </c>
      <c r="AV160" s="4">
        <v>105.32601668581</v>
      </c>
      <c r="AW160" s="4">
        <v>4.0413922427034796</v>
      </c>
      <c r="AX160" s="4">
        <v>5.4454044269938802</v>
      </c>
      <c r="AY160" s="4">
        <v>0.26630564085134101</v>
      </c>
      <c r="AZ160" s="4">
        <v>7.4400642671303396</v>
      </c>
      <c r="BA160" s="4">
        <v>0.47288990565991601</v>
      </c>
      <c r="BB160" s="4">
        <v>794.926140924793</v>
      </c>
      <c r="BC160" s="4">
        <v>43.005651826139299</v>
      </c>
      <c r="BD160" s="4">
        <v>1686.01930855398</v>
      </c>
      <c r="BE160" s="4">
        <v>56.777958498127497</v>
      </c>
      <c r="BF160" s="4">
        <v>30.595344418858598</v>
      </c>
      <c r="BG160" s="4">
        <v>1.1698768672673301</v>
      </c>
    </row>
    <row r="162" spans="1:59" x14ac:dyDescent="0.25">
      <c r="A162" s="5" t="s">
        <v>167</v>
      </c>
      <c r="B162" s="6">
        <v>599.98076016467974</v>
      </c>
      <c r="C162" s="6"/>
      <c r="D162" s="6">
        <v>621.78889667672615</v>
      </c>
      <c r="E162" s="6"/>
      <c r="F162" s="6">
        <v>1.9723085779586238</v>
      </c>
      <c r="G162" s="6"/>
      <c r="H162" s="6">
        <v>2.3676153505184389E-2</v>
      </c>
      <c r="I162" s="6"/>
      <c r="J162" s="6">
        <v>6.3805936225364306</v>
      </c>
      <c r="K162" s="6"/>
      <c r="L162" s="6">
        <v>3.3241422871569296E-2</v>
      </c>
      <c r="M162" s="6"/>
      <c r="N162" s="6">
        <v>1.022720386392335E-2</v>
      </c>
      <c r="O162" s="6"/>
      <c r="P162" s="6">
        <v>1.050384898755437E-2</v>
      </c>
      <c r="Q162" s="6"/>
      <c r="R162" s="6">
        <v>2.5397847113316017E-2</v>
      </c>
      <c r="S162" s="6"/>
      <c r="T162" s="6">
        <v>0.13976389151856133</v>
      </c>
      <c r="U162" s="6"/>
      <c r="V162" s="6">
        <v>6.1516148604406171E-2</v>
      </c>
      <c r="W162" s="6"/>
      <c r="X162" s="6">
        <v>1.9888288863524121E-2</v>
      </c>
      <c r="Y162" s="6"/>
      <c r="Z162" s="6">
        <v>0.1403194645703216</v>
      </c>
      <c r="AA162" s="6"/>
      <c r="AB162" s="6">
        <v>3.2168208747102821E-2</v>
      </c>
      <c r="AC162" s="6"/>
      <c r="AD162" s="6">
        <v>4.3212319824157019E-2</v>
      </c>
      <c r="AE162" s="6"/>
      <c r="AF162" s="6">
        <v>3.2386917558570393E-2</v>
      </c>
      <c r="AG162" s="6"/>
      <c r="AH162" s="6">
        <v>2.7435875327991341E-2</v>
      </c>
      <c r="AI162" s="6"/>
      <c r="AJ162" s="6">
        <v>1.0509467710370892E-2</v>
      </c>
      <c r="AK162" s="6"/>
      <c r="AL162" s="6">
        <v>4.9062097843884871E-2</v>
      </c>
      <c r="AM162" s="6"/>
      <c r="AN162" s="6">
        <v>9.2944267780579095E-3</v>
      </c>
      <c r="AO162" s="6"/>
      <c r="AP162" s="6">
        <v>0.11123928349979557</v>
      </c>
      <c r="AQ162" s="6"/>
      <c r="AR162" s="6">
        <v>1.1275668114547808E-2</v>
      </c>
      <c r="AS162" s="6"/>
      <c r="AT162" s="6">
        <v>2.6918241493933381</v>
      </c>
      <c r="AU162" s="6"/>
      <c r="AV162" s="6">
        <v>9.1586788047461523E-2</v>
      </c>
      <c r="AW162" s="6"/>
      <c r="AX162" s="6">
        <v>0.10098528503877706</v>
      </c>
      <c r="AY162" s="6"/>
      <c r="AZ162" s="6">
        <v>0.1098904587575982</v>
      </c>
      <c r="BA162" s="6"/>
      <c r="BB162" s="6">
        <v>1.2424076524543337E-2</v>
      </c>
      <c r="BC162" s="6"/>
      <c r="BD162" s="6">
        <v>1.6725087193830986E-2</v>
      </c>
      <c r="BE162" s="6"/>
      <c r="BF162" s="6">
        <v>7.9997827363851359E-2</v>
      </c>
      <c r="BG16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traces clean</vt:lpstr>
      <vt:lpstr>Ordered data</vt:lpstr>
      <vt:lpstr>Unknown Data</vt:lpstr>
      <vt:lpstr>Standard Data</vt:lpstr>
      <vt:lpstr>Trace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mbutton</dc:creator>
  <cp:lastModifiedBy>Jack Milton</cp:lastModifiedBy>
  <dcterms:created xsi:type="dcterms:W3CDTF">2020-09-25T10:53:33Z</dcterms:created>
  <dcterms:modified xsi:type="dcterms:W3CDTF">2021-02-01T20:01:55Z</dcterms:modified>
</cp:coreProperties>
</file>