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6519"/>
  <workbookPr codeName="ThisWorkbook" autoCompressPictures="0"/>
  <bookViews>
    <workbookView xWindow="0" yWindow="0" windowWidth="32120" windowHeight="19260"/>
  </bookViews>
  <sheets>
    <sheet name="Sheet1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<sst xmlns="http://schemas.openxmlformats.org/spreadsheetml/2006/main" count="155" uniqueCount="130">
  <si>
    <t xml:space="preserve"> </t>
  </si>
  <si>
    <t xml:space="preserve">     Apparent Ages (Ma)</t>
  </si>
  <si>
    <t>204 corrected</t>
  </si>
  <si>
    <t>207 corrected</t>
  </si>
  <si>
    <t>Spot name</t>
  </si>
  <si>
    <t>U</t>
  </si>
  <si>
    <t>Th</t>
  </si>
  <si>
    <r>
      <t>206</t>
    </r>
    <r>
      <rPr>
        <b/>
        <sz val="11"/>
        <rFont val="Arial"/>
        <family val="2"/>
      </rPr>
      <t>Pb*</t>
    </r>
  </si>
  <si>
    <r>
      <t>204</t>
    </r>
    <r>
      <rPr>
        <b/>
        <u/>
        <sz val="11"/>
        <rFont val="Arial"/>
        <family val="2"/>
      </rPr>
      <t>Pb</t>
    </r>
  </si>
  <si>
    <r>
      <t>f(206)</t>
    </r>
    <r>
      <rPr>
        <b/>
        <vertAlign val="superscript"/>
        <sz val="11"/>
        <color indexed="8"/>
        <rFont val="Arial"/>
        <family val="2"/>
      </rPr>
      <t>204</t>
    </r>
  </si>
  <si>
    <r>
      <t>208*</t>
    </r>
    <r>
      <rPr>
        <b/>
        <u/>
        <sz val="11"/>
        <color indexed="8"/>
        <rFont val="Arial"/>
        <family val="2"/>
      </rPr>
      <t>Pb</t>
    </r>
  </si>
  <si>
    <r>
      <t>238</t>
    </r>
    <r>
      <rPr>
        <b/>
        <u/>
        <sz val="11"/>
        <color indexed="8"/>
        <rFont val="Arial"/>
        <family val="2"/>
      </rPr>
      <t>U</t>
    </r>
  </si>
  <si>
    <r>
      <t>207</t>
    </r>
    <r>
      <rPr>
        <b/>
        <u/>
        <sz val="11"/>
        <rFont val="Arial"/>
        <family val="2"/>
      </rPr>
      <t>Pb</t>
    </r>
  </si>
  <si>
    <r>
      <t>207*</t>
    </r>
    <r>
      <rPr>
        <b/>
        <u/>
        <sz val="11"/>
        <color indexed="8"/>
        <rFont val="Arial"/>
        <family val="2"/>
      </rPr>
      <t>Pb</t>
    </r>
  </si>
  <si>
    <r>
      <t>206*</t>
    </r>
    <r>
      <rPr>
        <b/>
        <u/>
        <sz val="11"/>
        <color indexed="8"/>
        <rFont val="Arial"/>
        <family val="2"/>
      </rPr>
      <t>Pb</t>
    </r>
  </si>
  <si>
    <t>Corr</t>
  </si>
  <si>
    <r>
      <t>206</t>
    </r>
    <r>
      <rPr>
        <u/>
        <sz val="11"/>
        <rFont val="Arial"/>
        <family val="2"/>
      </rPr>
      <t>Pb</t>
    </r>
  </si>
  <si>
    <r>
      <t>±</t>
    </r>
    <r>
      <rPr>
        <u/>
        <vertAlign val="superscript"/>
        <sz val="11"/>
        <rFont val="Arial"/>
        <family val="2"/>
      </rPr>
      <t>206</t>
    </r>
    <r>
      <rPr>
        <u/>
        <sz val="11"/>
        <rFont val="Arial"/>
        <family val="2"/>
      </rPr>
      <t>Pb</t>
    </r>
  </si>
  <si>
    <r>
      <t>206</t>
    </r>
    <r>
      <rPr>
        <b/>
        <u/>
        <sz val="11"/>
        <color indexed="8"/>
        <rFont val="Arial"/>
        <family val="2"/>
      </rPr>
      <t>Pb</t>
    </r>
  </si>
  <si>
    <r>
      <t>±</t>
    </r>
    <r>
      <rPr>
        <b/>
        <u/>
        <vertAlign val="superscript"/>
        <sz val="11"/>
        <color indexed="8"/>
        <rFont val="Arial"/>
        <family val="2"/>
      </rPr>
      <t>206</t>
    </r>
    <r>
      <rPr>
        <b/>
        <u/>
        <sz val="11"/>
        <color indexed="8"/>
        <rFont val="Arial"/>
        <family val="2"/>
      </rPr>
      <t>Pb</t>
    </r>
  </si>
  <si>
    <r>
      <t>Calibration</t>
    </r>
    <r>
      <rPr>
        <b/>
        <vertAlign val="superscript"/>
        <sz val="11"/>
        <rFont val="Arial"/>
        <family val="2"/>
      </rPr>
      <t>d</t>
    </r>
  </si>
  <si>
    <t>(ppm)</t>
  </si>
  <si>
    <r>
      <t>206</t>
    </r>
    <r>
      <rPr>
        <b/>
        <sz val="11"/>
        <rFont val="Arial"/>
        <family val="2"/>
      </rPr>
      <t>Pb</t>
    </r>
  </si>
  <si>
    <t>% ±</t>
  </si>
  <si>
    <t>%</t>
  </si>
  <si>
    <r>
      <t>206*</t>
    </r>
    <r>
      <rPr>
        <b/>
        <sz val="11"/>
        <color indexed="8"/>
        <rFont val="Arial"/>
        <family val="2"/>
      </rPr>
      <t>Pb</t>
    </r>
  </si>
  <si>
    <r>
      <t>235</t>
    </r>
    <r>
      <rPr>
        <b/>
        <sz val="11"/>
        <color indexed="8"/>
        <rFont val="Arial"/>
        <family val="2"/>
      </rPr>
      <t>U</t>
    </r>
  </si>
  <si>
    <r>
      <t>238</t>
    </r>
    <r>
      <rPr>
        <b/>
        <sz val="11"/>
        <color indexed="8"/>
        <rFont val="Arial"/>
        <family val="2"/>
      </rPr>
      <t>U</t>
    </r>
  </si>
  <si>
    <t>Coeff</t>
  </si>
  <si>
    <r>
      <t>238</t>
    </r>
    <r>
      <rPr>
        <sz val="11"/>
        <rFont val="Arial"/>
        <family val="2"/>
      </rPr>
      <t>U</t>
    </r>
  </si>
  <si>
    <r>
      <t>11236-009.1</t>
    </r>
    <r>
      <rPr>
        <i/>
        <vertAlign val="superscript"/>
        <sz val="11"/>
        <rFont val="Arial"/>
        <family val="2"/>
      </rPr>
      <t>b</t>
    </r>
  </si>
  <si>
    <t>11236-019.1</t>
  </si>
  <si>
    <t>11236-001.1</t>
  </si>
  <si>
    <t>11236-067.1</t>
  </si>
  <si>
    <t>11236-072.1</t>
  </si>
  <si>
    <t>11236-004.1</t>
  </si>
  <si>
    <t>11236-006.1</t>
  </si>
  <si>
    <t>11236-073.1</t>
  </si>
  <si>
    <t>11236-007.1</t>
  </si>
  <si>
    <t>11236-021.1</t>
  </si>
  <si>
    <t>11236-011.1</t>
  </si>
  <si>
    <t>11236-068.1</t>
  </si>
  <si>
    <t>11236-003.1</t>
  </si>
  <si>
    <t>11236-054.1</t>
  </si>
  <si>
    <t>11236-020.1</t>
  </si>
  <si>
    <t>11236-052.1</t>
  </si>
  <si>
    <r>
      <t>11236-061.1</t>
    </r>
    <r>
      <rPr>
        <i/>
        <vertAlign val="superscript"/>
        <sz val="11"/>
        <rFont val="Arial"/>
        <family val="2"/>
      </rPr>
      <t>c</t>
    </r>
  </si>
  <si>
    <r>
      <t>11236-015.1</t>
    </r>
    <r>
      <rPr>
        <i/>
        <vertAlign val="superscript"/>
        <sz val="11"/>
        <rFont val="Arial"/>
        <family val="2"/>
      </rPr>
      <t>a</t>
    </r>
  </si>
  <si>
    <r>
      <t>11236-060.1</t>
    </r>
    <r>
      <rPr>
        <i/>
        <vertAlign val="superscript"/>
        <sz val="11"/>
        <rFont val="Arial"/>
        <family val="2"/>
      </rPr>
      <t>a</t>
    </r>
  </si>
  <si>
    <r>
      <t>11236-060.2</t>
    </r>
    <r>
      <rPr>
        <i/>
        <vertAlign val="superscript"/>
        <sz val="11"/>
        <rFont val="Arial"/>
        <family val="2"/>
      </rPr>
      <t>a</t>
    </r>
  </si>
  <si>
    <r>
      <t>11236-057.1</t>
    </r>
    <r>
      <rPr>
        <i/>
        <vertAlign val="superscript"/>
        <sz val="11"/>
        <rFont val="Arial"/>
        <family val="2"/>
      </rPr>
      <t>a</t>
    </r>
  </si>
  <si>
    <r>
      <t>11236-059.1</t>
    </r>
    <r>
      <rPr>
        <i/>
        <vertAlign val="superscript"/>
        <sz val="11"/>
        <rFont val="Arial"/>
        <family val="2"/>
      </rPr>
      <t>a</t>
    </r>
  </si>
  <si>
    <r>
      <t>11236-071.1</t>
    </r>
    <r>
      <rPr>
        <i/>
        <vertAlign val="superscript"/>
        <sz val="11"/>
        <rFont val="Arial"/>
        <family val="2"/>
      </rPr>
      <t>a</t>
    </r>
  </si>
  <si>
    <r>
      <t>11236-055.1</t>
    </r>
    <r>
      <rPr>
        <i/>
        <vertAlign val="superscript"/>
        <sz val="11"/>
        <rFont val="Arial"/>
        <family val="2"/>
      </rPr>
      <t>a</t>
    </r>
  </si>
  <si>
    <r>
      <t>11236-062.1</t>
    </r>
    <r>
      <rPr>
        <i/>
        <vertAlign val="superscript"/>
        <sz val="11"/>
        <rFont val="Arial"/>
        <family val="2"/>
      </rPr>
      <t>a</t>
    </r>
  </si>
  <si>
    <t>10367-092.1</t>
  </si>
  <si>
    <t>10367-025.1</t>
  </si>
  <si>
    <t>10367-033.1</t>
  </si>
  <si>
    <t>10367-027.1</t>
  </si>
  <si>
    <t>10367-022.1</t>
  </si>
  <si>
    <t>10367-023.1</t>
  </si>
  <si>
    <t>10367-086.1</t>
  </si>
  <si>
    <t>10367-084.1</t>
  </si>
  <si>
    <t>10367-091.1</t>
  </si>
  <si>
    <t>10367-089.1</t>
  </si>
  <si>
    <t>10367-035.1</t>
  </si>
  <si>
    <t>10367-087.1</t>
  </si>
  <si>
    <r>
      <t>10367-031.1</t>
    </r>
    <r>
      <rPr>
        <i/>
        <vertAlign val="superscript"/>
        <sz val="11"/>
        <rFont val="Arial"/>
        <family val="2"/>
      </rPr>
      <t>a</t>
    </r>
  </si>
  <si>
    <t>11233-017.1</t>
  </si>
  <si>
    <t>11233-050.1</t>
  </si>
  <si>
    <r>
      <t>11233-103.1</t>
    </r>
    <r>
      <rPr>
        <i/>
        <vertAlign val="superscript"/>
        <sz val="11"/>
        <rFont val="Arial"/>
        <family val="2"/>
      </rPr>
      <t>c</t>
    </r>
  </si>
  <si>
    <t>11233-040.1</t>
  </si>
  <si>
    <t>11233-038.1</t>
  </si>
  <si>
    <t>11233-019.1</t>
  </si>
  <si>
    <t>11233-086.1</t>
  </si>
  <si>
    <t>11233-084.1</t>
  </si>
  <si>
    <t>11233-020.1</t>
  </si>
  <si>
    <t>11233-094.1</t>
  </si>
  <si>
    <r>
      <t>11233-085.1</t>
    </r>
    <r>
      <rPr>
        <i/>
        <vertAlign val="superscript"/>
        <sz val="11"/>
        <rFont val="Arial"/>
        <family val="2"/>
      </rPr>
      <t>a</t>
    </r>
  </si>
  <si>
    <t>11235-020.1</t>
  </si>
  <si>
    <t>11235-016.1</t>
  </si>
  <si>
    <r>
      <t>11235-031.1</t>
    </r>
    <r>
      <rPr>
        <i/>
        <vertAlign val="superscript"/>
        <sz val="11"/>
        <rFont val="Arial"/>
        <family val="2"/>
      </rPr>
      <t>c</t>
    </r>
  </si>
  <si>
    <t>11235-004.1</t>
  </si>
  <si>
    <t>11235-026.1</t>
  </si>
  <si>
    <t>11235-038.1</t>
  </si>
  <si>
    <t>11235-032.1</t>
  </si>
  <si>
    <t>11235-025.1</t>
  </si>
  <si>
    <r>
      <t>11235-092.1</t>
    </r>
    <r>
      <rPr>
        <i/>
        <vertAlign val="superscript"/>
        <sz val="11"/>
        <rFont val="Arial"/>
        <family val="2"/>
      </rPr>
      <t>c</t>
    </r>
  </si>
  <si>
    <r>
      <t>11235-023.1</t>
    </r>
    <r>
      <rPr>
        <i/>
        <vertAlign val="superscript"/>
        <sz val="11"/>
        <rFont val="Arial"/>
        <family val="2"/>
      </rPr>
      <t>a</t>
    </r>
  </si>
  <si>
    <r>
      <t>11235-047.1</t>
    </r>
    <r>
      <rPr>
        <i/>
        <vertAlign val="superscript"/>
        <sz val="11"/>
        <rFont val="Arial"/>
        <family val="2"/>
      </rPr>
      <t>a</t>
    </r>
  </si>
  <si>
    <r>
      <t>11235-046.1</t>
    </r>
    <r>
      <rPr>
        <i/>
        <vertAlign val="superscript"/>
        <sz val="11"/>
        <rFont val="Arial"/>
        <family val="2"/>
      </rPr>
      <t>a</t>
    </r>
  </si>
  <si>
    <r>
      <t>11235-020.2</t>
    </r>
    <r>
      <rPr>
        <i/>
        <vertAlign val="superscript"/>
        <sz val="11"/>
        <rFont val="Arial"/>
        <family val="2"/>
      </rPr>
      <t>a</t>
    </r>
  </si>
  <si>
    <r>
      <t>11235-042.1</t>
    </r>
    <r>
      <rPr>
        <i/>
        <vertAlign val="superscript"/>
        <sz val="11"/>
        <rFont val="Arial"/>
        <family val="2"/>
      </rPr>
      <t>a</t>
    </r>
  </si>
  <si>
    <r>
      <t>11235-030.1</t>
    </r>
    <r>
      <rPr>
        <i/>
        <vertAlign val="superscript"/>
        <sz val="11"/>
        <rFont val="Arial"/>
        <family val="2"/>
      </rPr>
      <t>a</t>
    </r>
  </si>
  <si>
    <r>
      <t>11235-049.1</t>
    </r>
    <r>
      <rPr>
        <i/>
        <vertAlign val="superscript"/>
        <sz val="11"/>
        <rFont val="Arial"/>
        <family val="2"/>
      </rPr>
      <t>a</t>
    </r>
  </si>
  <si>
    <r>
      <t>1866</t>
    </r>
    <r>
      <rPr>
        <i/>
        <vertAlign val="superscript"/>
        <sz val="11"/>
        <rFont val="Arial"/>
        <family val="2"/>
      </rPr>
      <t>e</t>
    </r>
  </si>
  <si>
    <t>11234-039.1</t>
  </si>
  <si>
    <t>11234-030.1</t>
  </si>
  <si>
    <t>11234-054.1</t>
  </si>
  <si>
    <r>
      <t>11234-114.1</t>
    </r>
    <r>
      <rPr>
        <i/>
        <vertAlign val="superscript"/>
        <sz val="11"/>
        <rFont val="Arial"/>
        <family val="2"/>
      </rPr>
      <t>c</t>
    </r>
  </si>
  <si>
    <t>11234-037.1</t>
  </si>
  <si>
    <t>11234-055.1</t>
  </si>
  <si>
    <t>11234-027.1</t>
  </si>
  <si>
    <t>11234-033.1</t>
  </si>
  <si>
    <t>11234-026.1</t>
  </si>
  <si>
    <t>11234-038.1</t>
  </si>
  <si>
    <r>
      <t>11234-029.1</t>
    </r>
    <r>
      <rPr>
        <i/>
        <vertAlign val="superscript"/>
        <sz val="11"/>
        <rFont val="Arial"/>
        <family val="2"/>
      </rPr>
      <t>c</t>
    </r>
  </si>
  <si>
    <t>Notes (see Stern, 1997):</t>
  </si>
  <si>
    <t>Mount IP737, K100b spot size (13x16µm), 2 minute raster, 6 mass scans</t>
  </si>
  <si>
    <t>Spot name follows the convention x-y.z;  where x = lab number, y = grain number and z = spot number</t>
  </si>
  <si>
    <t>Uncertainties reported at 1s and are calculated by using SQUID 2.50.11.10.15, rev. 15 Oct 2011</t>
  </si>
  <si>
    <r>
      <t>f206</t>
    </r>
    <r>
      <rPr>
        <vertAlign val="superscript"/>
        <sz val="11"/>
        <color indexed="8"/>
        <rFont val="Arial"/>
        <family val="2"/>
      </rPr>
      <t>204</t>
    </r>
    <r>
      <rPr>
        <sz val="11"/>
        <color indexed="8"/>
        <rFont val="Arial"/>
        <family val="2"/>
      </rPr>
      <t xml:space="preserve"> refers to mole percent of total 206Pb that is due to common Pb, calculated using the 204Pb-method; common Pb composition used is the surface blank (4/6:  0.05770; 7/6:  0.89500; 8/6:  2.13840)</t>
    </r>
  </si>
  <si>
    <t>* refers to radiogenic Pb (corrected for common Pb)</t>
  </si>
  <si>
    <t>Calibration standard Temora2; Age = 416.8 +/-0.33 Ma (Black et al., 2004)</t>
  </si>
  <si>
    <r>
      <t xml:space="preserve">Error in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>U calibration 1.00% (included)</t>
    </r>
  </si>
  <si>
    <t>Standard Error in Standard calibration was 0.17% (not included in above errors but required when comparing data from different mounts).</t>
  </si>
  <si>
    <t>Apparent ages shown in bold font are those which were used in the weighted mean age calculations</t>
  </si>
  <si>
    <r>
      <t>a:</t>
    </r>
    <r>
      <rPr>
        <sz val="11"/>
        <rFont val="Arial"/>
        <family val="2"/>
      </rPr>
      <t xml:space="preserve"> Denotes an analysis exlcuded from the crystallization age calculation because it is presumed to represent an inherited grain</t>
    </r>
  </si>
  <si>
    <r>
      <t xml:space="preserve">b: </t>
    </r>
    <r>
      <rPr>
        <sz val="11"/>
        <rFont val="Arial"/>
        <family val="2"/>
      </rPr>
      <t>Denotes an analysis exlcuded from the age calculation based on suspected post-crystallization Pb loss</t>
    </r>
  </si>
  <si>
    <r>
      <t>c:</t>
    </r>
    <r>
      <rPr>
        <sz val="11"/>
        <rFont val="Arial"/>
        <family val="2"/>
      </rPr>
      <t xml:space="preserve"> Denotes an analysis exlcuded from the age calculation because the analysis was either discordant or reversely discordant</t>
    </r>
  </si>
  <si>
    <r>
      <t>d: Calibration 1</t>
    </r>
    <r>
      <rPr>
        <sz val="11"/>
        <rFont val="Arial"/>
        <family val="2"/>
      </rPr>
      <t xml:space="preserve">: Primary beam intensity ~5.5nA,Weighted mean </t>
    </r>
    <r>
      <rPr>
        <vertAlign val="superscript"/>
        <sz val="11"/>
        <rFont val="Arial"/>
        <family val="2"/>
      </rPr>
      <t>207</t>
    </r>
    <r>
      <rPr>
        <sz val="11"/>
        <rFont val="Arial"/>
        <family val="2"/>
      </rPr>
      <t xml:space="preserve">Pb-corrected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 xml:space="preserve">U age of the analyses of secondary standard z6266 zircon was determined to be 559 ± 11 Ma, MSWD=1.70, n=11 (1 rejection)  (accepted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>U age is 559 Ma)</t>
    </r>
  </si>
  <si>
    <r>
      <t xml:space="preserve">    Calibration 2</t>
    </r>
    <r>
      <rPr>
        <sz val="11"/>
        <rFont val="Arial"/>
        <family val="2"/>
      </rPr>
      <t xml:space="preserve">: Primary beam intensity ~6.5nA,Weighted mean </t>
    </r>
    <r>
      <rPr>
        <vertAlign val="superscript"/>
        <sz val="11"/>
        <rFont val="Arial"/>
        <family val="2"/>
      </rPr>
      <t>207</t>
    </r>
    <r>
      <rPr>
        <sz val="11"/>
        <rFont val="Arial"/>
        <family val="2"/>
      </rPr>
      <t xml:space="preserve">Pb-corrected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 xml:space="preserve">U age of the analyses of secondary standard z6266 zircon was determined to be 563 ± 6 Ma, MSWD=0.98, n=29 (0 rejections)  (accepted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>U age is 559 Ma)</t>
    </r>
  </si>
  <si>
    <r>
      <t xml:space="preserve">    Calibration 3</t>
    </r>
    <r>
      <rPr>
        <sz val="11"/>
        <rFont val="Arial"/>
        <family val="2"/>
      </rPr>
      <t xml:space="preserve">: Primary beam intensity ~4.5-5.5nA,Weighted mean </t>
    </r>
    <r>
      <rPr>
        <vertAlign val="superscript"/>
        <sz val="11"/>
        <rFont val="Arial"/>
        <family val="2"/>
      </rPr>
      <t>207</t>
    </r>
    <r>
      <rPr>
        <sz val="11"/>
        <rFont val="Arial"/>
        <family val="2"/>
      </rPr>
      <t xml:space="preserve">Pb-corrected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 xml:space="preserve">U age of the analyses of secondary standard z6266 zircon was determined to be 563 ± 5 Ma, MSWD=1.09, n=26 (0 rejections)  (accepted 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238</t>
    </r>
    <r>
      <rPr>
        <sz val="11"/>
        <rFont val="Arial"/>
        <family val="2"/>
      </rPr>
      <t>U age is 559 Ma)</t>
    </r>
  </si>
  <si>
    <r>
      <t>e:</t>
    </r>
    <r>
      <rPr>
        <sz val="11"/>
        <rFont val="Arial"/>
        <family val="2"/>
      </rPr>
      <t xml:space="preserve"> </t>
    </r>
    <r>
      <rPr>
        <vertAlign val="superscript"/>
        <sz val="11"/>
        <rFont val="Arial"/>
        <family val="2"/>
      </rPr>
      <t>204</t>
    </r>
    <r>
      <rPr>
        <sz val="11"/>
        <rFont val="Arial"/>
        <family val="2"/>
      </rPr>
      <t xml:space="preserve">Pb-corrected </t>
    </r>
    <r>
      <rPr>
        <vertAlign val="superscript"/>
        <sz val="11"/>
        <rFont val="Arial"/>
        <family val="2"/>
      </rPr>
      <t>207</t>
    </r>
    <r>
      <rPr>
        <sz val="11"/>
        <rFont val="Arial"/>
        <family val="2"/>
      </rPr>
      <t>Pb/</t>
    </r>
    <r>
      <rPr>
        <vertAlign val="superscript"/>
        <sz val="11"/>
        <rFont val="Arial"/>
        <family val="2"/>
      </rPr>
      <t>206</t>
    </r>
    <r>
      <rPr>
        <sz val="11"/>
        <rFont val="Arial"/>
        <family val="2"/>
      </rPr>
      <t>Pb age</t>
    </r>
  </si>
  <si>
    <r>
      <t>Sample Number: CDB-10-102 (Z11234) - granite (61.22232</t>
    </r>
    <r>
      <rPr>
        <b/>
        <sz val="11"/>
        <rFont val="Calibri"/>
        <family val="2"/>
      </rPr>
      <t>°</t>
    </r>
    <r>
      <rPr>
        <b/>
        <i/>
        <sz val="11"/>
        <rFont val="Arial"/>
        <family val="2"/>
      </rPr>
      <t>N,136.2834°W)</t>
    </r>
  </si>
  <si>
    <t>Sample Number: CDB-10-103 (Z11235) - quartz monzonite (61.36263°N, 136.59094°W)</t>
  </si>
  <si>
    <t>Sample Number: CDB-10-106 (Z11236) - porphyritic tonalite  (61.89085°N, 61.89085°W)</t>
  </si>
  <si>
    <t>Sample Number: CDB-10-105 (Z11233) - foliated hornblende granodiorite (61.64176°N, 136.78759°W)</t>
  </si>
  <si>
    <t>Sample Number: CDB-10-107 (Z10367) - quartz-phyric hornblende-biotite tonalite (61.79203°N, 136.28929°W)</t>
  </si>
  <si>
    <t>Appendix 2.  SHRIMP U-Pb zircon results, Geological Survey of Canada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</si>
</sst>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General_)"/>
    <numFmt numFmtId="165" formatCode="0.0"/>
    <numFmt numFmtId="166" formatCode="[&gt;0.000001]0.0E+0;[&lt;-0.000001]\-0.0E+0;\-\-\-\ "/>
    <numFmt numFmtId="167" formatCode="[&gt;=0.01]0;[&lt;0.1]\-\-\-\ ;General"/>
    <numFmt numFmtId="168" formatCode="0.000"/>
    <numFmt numFmtId="169" formatCode="[&gt;=1000]0E+0;[&gt;=10]0;0.00"/>
    <numFmt numFmtId="170" formatCode="0.0000"/>
    <numFmt numFmtId="171" formatCode="[&gt;=100]0;[&gt;0]0.0;0"/>
    <numFmt numFmtId="172" formatCode="[&gt;=1]0;[&gt;0.1]0.0;0.00"/>
  </numFmts>
  <fonts count="34" x14ac:knownFonts="1">
    <font>
      <sz val="10"/>
      <name val="Arial"/>
    </font>
    <font>
      <sz val="10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Times New Roman"/>
      <family val="1"/>
    </font>
    <font>
      <b/>
      <i/>
      <sz val="12"/>
      <color indexed="8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indexed="8"/>
      <name val="Times New Roman"/>
      <family val="1"/>
    </font>
    <font>
      <b/>
      <sz val="11"/>
      <color indexed="8"/>
      <name val="Arial"/>
      <family val="2"/>
    </font>
    <font>
      <sz val="11"/>
      <color indexed="8"/>
      <name val="Times New Roman"/>
      <family val="1"/>
    </font>
    <font>
      <sz val="11"/>
      <name val="Arial"/>
      <family val="2"/>
    </font>
    <font>
      <b/>
      <u/>
      <sz val="11"/>
      <name val="Arial"/>
      <family val="2"/>
    </font>
    <font>
      <b/>
      <vertAlign val="superscript"/>
      <sz val="11"/>
      <name val="Arial"/>
      <family val="2"/>
    </font>
    <font>
      <b/>
      <u/>
      <vertAlign val="superscript"/>
      <sz val="11"/>
      <name val="Arial"/>
      <family val="2"/>
    </font>
    <font>
      <b/>
      <vertAlign val="superscript"/>
      <sz val="11"/>
      <color indexed="8"/>
      <name val="Arial"/>
      <family val="2"/>
    </font>
    <font>
      <b/>
      <u/>
      <vertAlign val="superscript"/>
      <sz val="11"/>
      <color indexed="8"/>
      <name val="Arial"/>
      <family val="2"/>
    </font>
    <font>
      <b/>
      <u/>
      <sz val="11"/>
      <color indexed="8"/>
      <name val="Arial"/>
      <family val="2"/>
    </font>
    <font>
      <u/>
      <vertAlign val="superscript"/>
      <sz val="11"/>
      <name val="Arial"/>
      <family val="2"/>
    </font>
    <font>
      <u/>
      <sz val="11"/>
      <name val="Arial"/>
      <family val="2"/>
    </font>
    <font>
      <b/>
      <sz val="10"/>
      <color indexed="8"/>
      <name val="Arial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name val="Arial"/>
      <family val="2"/>
    </font>
    <font>
      <b/>
      <vertAlign val="superscript"/>
      <sz val="10"/>
      <color indexed="8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i/>
      <vertAlign val="superscript"/>
      <sz val="11"/>
      <name val="Arial"/>
      <family val="2"/>
    </font>
    <font>
      <i/>
      <sz val="10"/>
      <name val="Arial"/>
      <family val="2"/>
    </font>
    <font>
      <i/>
      <strike/>
      <sz val="11"/>
      <name val="Arial"/>
      <family val="2"/>
    </font>
    <font>
      <u/>
      <sz val="11"/>
      <color indexed="8"/>
      <name val="Arial"/>
      <family val="2"/>
    </font>
    <font>
      <sz val="11"/>
      <color indexed="8"/>
      <name val="Arial"/>
      <family val="2"/>
    </font>
    <font>
      <vertAlign val="superscript"/>
      <sz val="11"/>
      <color indexed="8"/>
      <name val="Arial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 applyFill="1" applyAlignment="1"/>
    <xf numFmtId="0" fontId="3" fillId="0" borderId="0" xfId="0" applyFont="1" applyFill="1"/>
    <xf numFmtId="0" fontId="0" fillId="0" borderId="0" xfId="0" applyFill="1"/>
    <xf numFmtId="0" fontId="3" fillId="0" borderId="0" xfId="0" applyFont="1" applyFill="1" applyBorder="1"/>
    <xf numFmtId="164" fontId="4" fillId="0" borderId="0" xfId="0" applyNumberFormat="1" applyFont="1" applyFill="1" applyAlignment="1" applyProtection="1">
      <alignment horizontal="centerContinuous"/>
    </xf>
    <xf numFmtId="2" fontId="4" fillId="0" borderId="0" xfId="0" applyNumberFormat="1" applyFont="1" applyFill="1" applyAlignment="1" applyProtection="1">
      <alignment horizontal="centerContinuous"/>
    </xf>
    <xf numFmtId="1" fontId="5" fillId="0" borderId="0" xfId="0" applyNumberFormat="1" applyFont="1" applyFill="1"/>
    <xf numFmtId="1" fontId="0" fillId="0" borderId="0" xfId="0" applyNumberFormat="1" applyFill="1"/>
    <xf numFmtId="0" fontId="6" fillId="0" borderId="0" xfId="0" applyFont="1" applyFill="1"/>
    <xf numFmtId="0" fontId="7" fillId="0" borderId="0" xfId="0" applyFont="1" applyFill="1" applyAlignment="1"/>
    <xf numFmtId="164" fontId="8" fillId="0" borderId="0" xfId="0" applyNumberFormat="1" applyFont="1" applyFill="1" applyAlignment="1" applyProtection="1">
      <alignment horizontal="center"/>
      <protection locked="0"/>
    </xf>
    <xf numFmtId="0" fontId="7" fillId="0" borderId="0" xfId="0" applyFont="1" applyFill="1"/>
    <xf numFmtId="2" fontId="8" fillId="0" borderId="0" xfId="0" applyNumberFormat="1" applyFont="1" applyFill="1" applyAlignment="1" applyProtection="1">
      <alignment horizontal="center"/>
      <protection locked="0"/>
    </xf>
    <xf numFmtId="1" fontId="9" fillId="0" borderId="1" xfId="0" applyNumberFormat="1" applyFont="1" applyFill="1" applyBorder="1" applyAlignment="1" applyProtection="1">
      <alignment horizontal="center"/>
    </xf>
    <xf numFmtId="0" fontId="10" fillId="0" borderId="0" xfId="0" applyFont="1" applyFill="1" applyBorder="1" applyAlignment="1"/>
    <xf numFmtId="164" fontId="8" fillId="0" borderId="0" xfId="0" applyNumberFormat="1" applyFont="1" applyFill="1" applyBorder="1" applyAlignment="1" applyProtection="1">
      <alignment horizontal="center"/>
      <protection locked="0"/>
    </xf>
    <xf numFmtId="164" fontId="8" fillId="0" borderId="0" xfId="0" applyNumberFormat="1" applyFont="1" applyFill="1" applyBorder="1" applyAlignment="1" applyProtection="1">
      <alignment horizontal="center"/>
    </xf>
    <xf numFmtId="0" fontId="8" fillId="0" borderId="0" xfId="0" applyFont="1" applyFill="1" applyBorder="1"/>
    <xf numFmtId="2" fontId="8" fillId="0" borderId="0" xfId="0" applyNumberFormat="1" applyFont="1" applyFill="1" applyBorder="1" applyAlignment="1" applyProtection="1">
      <alignment horizontal="center"/>
    </xf>
    <xf numFmtId="1" fontId="6" fillId="0" borderId="0" xfId="0" applyNumberFormat="1" applyFont="1" applyFill="1" applyAlignment="1">
      <alignment horizontal="center"/>
    </xf>
    <xf numFmtId="164" fontId="9" fillId="0" borderId="0" xfId="0" applyNumberFormat="1" applyFont="1" applyFill="1" applyAlignment="1" applyProtection="1">
      <protection locked="0"/>
    </xf>
    <xf numFmtId="0" fontId="6" fillId="0" borderId="0" xfId="0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64" fontId="9" fillId="0" borderId="0" xfId="0" applyNumberFormat="1" applyFont="1" applyFill="1" applyBorder="1" applyAlignment="1" applyProtection="1">
      <alignment horizontal="center"/>
    </xf>
    <xf numFmtId="164" fontId="16" fillId="0" borderId="0" xfId="0" applyNumberFormat="1" applyFont="1" applyFill="1" applyAlignment="1" applyProtection="1">
      <alignment horizontal="center"/>
      <protection locked="0"/>
    </xf>
    <xf numFmtId="164" fontId="9" fillId="0" borderId="0" xfId="0" applyNumberFormat="1" applyFont="1" applyFill="1" applyAlignment="1" applyProtection="1">
      <alignment horizontal="center"/>
      <protection locked="0"/>
    </xf>
    <xf numFmtId="164" fontId="16" fillId="0" borderId="0" xfId="0" applyNumberFormat="1" applyFont="1" applyFill="1" applyBorder="1" applyAlignment="1" applyProtection="1">
      <alignment horizontal="center"/>
    </xf>
    <xf numFmtId="2" fontId="6" fillId="0" borderId="0" xfId="0" applyNumberFormat="1" applyFont="1" applyFill="1" applyAlignment="1">
      <alignment horizontal="center"/>
    </xf>
    <xf numFmtId="1" fontId="18" fillId="0" borderId="0" xfId="0" applyNumberFormat="1" applyFont="1" applyFill="1" applyAlignment="1" applyProtection="1">
      <alignment horizontal="center"/>
      <protection locked="0"/>
    </xf>
    <xf numFmtId="1" fontId="11" fillId="0" borderId="0" xfId="0" applyNumberFormat="1" applyFont="1" applyFill="1" applyAlignment="1" applyProtection="1">
      <alignment horizontal="center"/>
      <protection locked="0"/>
    </xf>
    <xf numFmtId="1" fontId="9" fillId="0" borderId="0" xfId="0" applyNumberFormat="1" applyFont="1" applyFill="1" applyAlignment="1" applyProtection="1">
      <alignment horizontal="center"/>
      <protection locked="0"/>
    </xf>
    <xf numFmtId="164" fontId="20" fillId="0" borderId="0" xfId="0" applyNumberFormat="1" applyFont="1" applyFill="1" applyAlignment="1" applyProtection="1">
      <alignment horizontal="center"/>
      <protection locked="0"/>
    </xf>
    <xf numFmtId="0" fontId="21" fillId="0" borderId="0" xfId="0" applyFont="1" applyFill="1"/>
    <xf numFmtId="0" fontId="22" fillId="0" borderId="1" xfId="0" applyFont="1" applyFill="1" applyBorder="1" applyAlignment="1"/>
    <xf numFmtId="0" fontId="6" fillId="0" borderId="1" xfId="0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164" fontId="9" fillId="0" borderId="1" xfId="0" applyNumberFormat="1" applyFont="1" applyFill="1" applyBorder="1" applyAlignment="1" applyProtection="1">
      <alignment horizontal="center"/>
      <protection locked="0"/>
    </xf>
    <xf numFmtId="164" fontId="15" fillId="0" borderId="1" xfId="0" applyNumberFormat="1" applyFont="1" applyFill="1" applyBorder="1" applyAlignment="1" applyProtection="1">
      <alignment horizontal="center"/>
    </xf>
    <xf numFmtId="2" fontId="9" fillId="0" borderId="1" xfId="0" applyNumberFormat="1" applyFont="1" applyFill="1" applyBorder="1" applyAlignment="1" applyProtection="1">
      <alignment horizontal="center"/>
    </xf>
    <xf numFmtId="1" fontId="23" fillId="0" borderId="1" xfId="0" applyNumberFormat="1" applyFont="1" applyFill="1" applyBorder="1" applyAlignment="1" applyProtection="1">
      <alignment horizontal="center"/>
    </xf>
    <xf numFmtId="1" fontId="15" fillId="0" borderId="1" xfId="0" applyNumberFormat="1" applyFont="1" applyFill="1" applyBorder="1" applyAlignment="1" applyProtection="1">
      <alignment horizontal="center"/>
    </xf>
    <xf numFmtId="164" fontId="24" fillId="0" borderId="0" xfId="0" applyNumberFormat="1" applyFont="1" applyFill="1" applyBorder="1" applyAlignment="1" applyProtection="1">
      <alignment horizontal="center"/>
    </xf>
    <xf numFmtId="0" fontId="1" fillId="0" borderId="0" xfId="0" applyFont="1"/>
    <xf numFmtId="2" fontId="0" fillId="0" borderId="0" xfId="0" applyNumberFormat="1" applyFill="1"/>
    <xf numFmtId="1" fontId="0" fillId="0" borderId="0" xfId="0" applyNumberFormat="1"/>
    <xf numFmtId="0" fontId="25" fillId="0" borderId="0" xfId="0" applyFont="1"/>
    <xf numFmtId="49" fontId="26" fillId="0" borderId="0" xfId="0" applyNumberFormat="1" applyFont="1" applyBorder="1" applyAlignment="1">
      <alignment horizontal="right"/>
    </xf>
    <xf numFmtId="1" fontId="26" fillId="0" borderId="0" xfId="0" applyNumberFormat="1" applyFont="1" applyFill="1" applyBorder="1" applyAlignment="1">
      <alignment horizontal="right"/>
    </xf>
    <xf numFmtId="2" fontId="26" fillId="0" borderId="0" xfId="0" applyNumberFormat="1" applyFont="1" applyFill="1" applyBorder="1" applyAlignment="1">
      <alignment horizontal="right"/>
    </xf>
    <xf numFmtId="165" fontId="26" fillId="0" borderId="0" xfId="0" applyNumberFormat="1" applyFont="1" applyBorder="1" applyAlignment="1">
      <alignment horizontal="right"/>
    </xf>
    <xf numFmtId="166" fontId="26" fillId="0" borderId="0" xfId="0" applyNumberFormat="1" applyFont="1" applyBorder="1" applyAlignment="1">
      <alignment horizontal="right"/>
    </xf>
    <xf numFmtId="167" fontId="26" fillId="0" borderId="0" xfId="0" applyNumberFormat="1" applyFont="1" applyBorder="1" applyAlignment="1">
      <alignment horizontal="right"/>
    </xf>
    <xf numFmtId="168" fontId="26" fillId="0" borderId="0" xfId="0" applyNumberFormat="1" applyFont="1" applyBorder="1" applyAlignment="1">
      <alignment horizontal="right"/>
    </xf>
    <xf numFmtId="165" fontId="26" fillId="0" borderId="0" xfId="0" applyNumberFormat="1" applyFont="1" applyFill="1" applyBorder="1" applyAlignment="1">
      <alignment horizontal="right"/>
    </xf>
    <xf numFmtId="169" fontId="26" fillId="0" borderId="0" xfId="0" applyNumberFormat="1" applyFont="1" applyFill="1" applyBorder="1" applyAlignment="1">
      <alignment horizontal="right"/>
    </xf>
    <xf numFmtId="170" fontId="26" fillId="0" borderId="0" xfId="0" applyNumberFormat="1" applyFont="1" applyFill="1" applyBorder="1" applyAlignment="1">
      <alignment horizontal="right"/>
    </xf>
    <xf numFmtId="168" fontId="26" fillId="0" borderId="0" xfId="0" applyNumberFormat="1" applyFont="1" applyFill="1" applyBorder="1" applyAlignment="1">
      <alignment horizontal="right"/>
    </xf>
    <xf numFmtId="0" fontId="0" fillId="0" borderId="0" xfId="0" applyBorder="1"/>
    <xf numFmtId="49" fontId="11" fillId="0" borderId="0" xfId="0" applyNumberFormat="1" applyFont="1" applyBorder="1" applyAlignment="1">
      <alignment horizontal="right"/>
    </xf>
    <xf numFmtId="1" fontId="11" fillId="0" borderId="0" xfId="0" applyNumberFormat="1" applyFont="1" applyFill="1" applyBorder="1" applyAlignment="1">
      <alignment horizontal="right"/>
    </xf>
    <xf numFmtId="2" fontId="11" fillId="0" borderId="0" xfId="0" applyNumberFormat="1" applyFont="1" applyFill="1" applyBorder="1" applyAlignment="1">
      <alignment horizontal="right"/>
    </xf>
    <xf numFmtId="165" fontId="11" fillId="0" borderId="0" xfId="0" applyNumberFormat="1" applyFont="1" applyBorder="1" applyAlignment="1">
      <alignment horizontal="right"/>
    </xf>
    <xf numFmtId="166" fontId="11" fillId="0" borderId="0" xfId="0" applyNumberFormat="1" applyFont="1" applyBorder="1" applyAlignment="1">
      <alignment horizontal="right"/>
    </xf>
    <xf numFmtId="167" fontId="11" fillId="0" borderId="0" xfId="0" applyNumberFormat="1" applyFont="1" applyBorder="1" applyAlignment="1">
      <alignment horizontal="right"/>
    </xf>
    <xf numFmtId="168" fontId="11" fillId="0" borderId="0" xfId="0" applyNumberFormat="1" applyFont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169" fontId="11" fillId="0" borderId="0" xfId="0" applyNumberFormat="1" applyFont="1" applyFill="1" applyBorder="1" applyAlignment="1">
      <alignment horizontal="right"/>
    </xf>
    <xf numFmtId="170" fontId="11" fillId="0" borderId="0" xfId="0" applyNumberFormat="1" applyFont="1" applyFill="1" applyBorder="1" applyAlignment="1">
      <alignment horizontal="right"/>
    </xf>
    <xf numFmtId="168" fontId="11" fillId="0" borderId="0" xfId="0" applyNumberFormat="1" applyFont="1" applyFill="1" applyBorder="1" applyAlignment="1">
      <alignment horizontal="right"/>
    </xf>
    <xf numFmtId="0" fontId="28" fillId="0" borderId="0" xfId="0" applyFont="1" applyBorder="1"/>
    <xf numFmtId="49" fontId="26" fillId="0" borderId="0" xfId="0" applyNumberFormat="1" applyFont="1" applyFill="1" applyAlignment="1">
      <alignment horizontal="right"/>
    </xf>
    <xf numFmtId="1" fontId="26" fillId="0" borderId="0" xfId="0" applyNumberFormat="1" applyFont="1" applyFill="1" applyAlignment="1">
      <alignment horizontal="right"/>
    </xf>
    <xf numFmtId="2" fontId="26" fillId="0" borderId="0" xfId="0" applyNumberFormat="1" applyFont="1" applyFill="1" applyAlignment="1">
      <alignment horizontal="right"/>
    </xf>
    <xf numFmtId="165" fontId="26" fillId="0" borderId="0" xfId="0" applyNumberFormat="1" applyFont="1" applyFill="1" applyAlignment="1">
      <alignment horizontal="right"/>
    </xf>
    <xf numFmtId="166" fontId="26" fillId="0" borderId="0" xfId="0" applyNumberFormat="1" applyFont="1" applyFill="1" applyAlignment="1">
      <alignment horizontal="right"/>
    </xf>
    <xf numFmtId="167" fontId="26" fillId="0" borderId="0" xfId="0" applyNumberFormat="1" applyFont="1" applyFill="1" applyAlignment="1">
      <alignment horizontal="right"/>
    </xf>
    <xf numFmtId="168" fontId="26" fillId="0" borderId="0" xfId="0" applyNumberFormat="1" applyFont="1" applyFill="1" applyAlignment="1">
      <alignment horizontal="right"/>
    </xf>
    <xf numFmtId="170" fontId="26" fillId="0" borderId="0" xfId="0" applyNumberFormat="1" applyFont="1" applyFill="1" applyAlignment="1">
      <alignment horizontal="right"/>
    </xf>
    <xf numFmtId="171" fontId="26" fillId="0" borderId="0" xfId="0" applyNumberFormat="1" applyFont="1" applyFill="1" applyAlignment="1">
      <alignment horizontal="right"/>
    </xf>
    <xf numFmtId="172" fontId="26" fillId="0" borderId="0" xfId="0" applyNumberFormat="1" applyFont="1" applyFill="1" applyAlignment="1">
      <alignment horizontal="right"/>
    </xf>
    <xf numFmtId="0" fontId="28" fillId="0" borderId="0" xfId="0" applyFont="1" applyFill="1"/>
    <xf numFmtId="0" fontId="11" fillId="0" borderId="0" xfId="0" applyFont="1" applyBorder="1"/>
    <xf numFmtId="0" fontId="26" fillId="0" borderId="0" xfId="0" applyFont="1" applyBorder="1"/>
    <xf numFmtId="0" fontId="1" fillId="0" borderId="0" xfId="0" applyFont="1" applyBorder="1"/>
    <xf numFmtId="0" fontId="0" fillId="0" borderId="0" xfId="0" applyFill="1" applyBorder="1"/>
    <xf numFmtId="2" fontId="0" fillId="0" borderId="0" xfId="0" applyNumberFormat="1" applyFill="1" applyBorder="1"/>
    <xf numFmtId="1" fontId="5" fillId="0" borderId="0" xfId="0" applyNumberFormat="1" applyFont="1" applyFill="1" applyBorder="1"/>
    <xf numFmtId="1" fontId="0" fillId="0" borderId="0" xfId="0" applyNumberFormat="1" applyFill="1" applyBorder="1"/>
    <xf numFmtId="0" fontId="25" fillId="0" borderId="0" xfId="0" applyFont="1" applyBorder="1"/>
    <xf numFmtId="171" fontId="6" fillId="0" borderId="0" xfId="0" applyNumberFormat="1" applyFont="1" applyFill="1" applyAlignment="1">
      <alignment horizontal="right"/>
    </xf>
    <xf numFmtId="172" fontId="6" fillId="0" borderId="0" xfId="0" applyNumberFormat="1" applyFont="1" applyFill="1" applyAlignment="1">
      <alignment horizontal="right"/>
    </xf>
    <xf numFmtId="171" fontId="29" fillId="0" borderId="0" xfId="0" applyNumberFormat="1" applyFont="1" applyFill="1" applyAlignment="1">
      <alignment horizontal="right"/>
    </xf>
    <xf numFmtId="172" fontId="29" fillId="0" borderId="0" xfId="0" applyNumberFormat="1" applyFont="1" applyFill="1" applyAlignment="1">
      <alignment horizontal="right"/>
    </xf>
    <xf numFmtId="1" fontId="28" fillId="0" borderId="0" xfId="0" applyNumberFormat="1" applyFont="1" applyFill="1" applyBorder="1"/>
    <xf numFmtId="1" fontId="11" fillId="0" borderId="0" xfId="0" applyNumberFormat="1" applyFont="1" applyFill="1" applyBorder="1"/>
    <xf numFmtId="1" fontId="26" fillId="0" borderId="0" xfId="0" applyNumberFormat="1" applyFont="1" applyFill="1" applyBorder="1"/>
    <xf numFmtId="0" fontId="28" fillId="0" borderId="0" xfId="0" applyFont="1"/>
    <xf numFmtId="0" fontId="5" fillId="0" borderId="0" xfId="0" applyFont="1"/>
    <xf numFmtId="1" fontId="26" fillId="0" borderId="1" xfId="0" applyNumberFormat="1" applyFont="1" applyFill="1" applyBorder="1" applyAlignment="1">
      <alignment horizontal="right"/>
    </xf>
    <xf numFmtId="2" fontId="26" fillId="0" borderId="1" xfId="0" applyNumberFormat="1" applyFont="1" applyFill="1" applyBorder="1" applyAlignment="1">
      <alignment horizontal="right"/>
    </xf>
    <xf numFmtId="165" fontId="26" fillId="0" borderId="1" xfId="0" applyNumberFormat="1" applyFont="1" applyFill="1" applyBorder="1" applyAlignment="1">
      <alignment horizontal="right"/>
    </xf>
    <xf numFmtId="170" fontId="26" fillId="0" borderId="1" xfId="0" applyNumberFormat="1" applyFont="1" applyFill="1" applyBorder="1" applyAlignment="1">
      <alignment horizontal="right"/>
    </xf>
    <xf numFmtId="168" fontId="26" fillId="0" borderId="1" xfId="0" applyNumberFormat="1" applyFont="1" applyFill="1" applyBorder="1" applyAlignment="1">
      <alignment horizontal="right"/>
    </xf>
    <xf numFmtId="0" fontId="30" fillId="0" borderId="0" xfId="0" applyFont="1" applyFill="1" applyAlignment="1">
      <alignment vertical="center"/>
    </xf>
    <xf numFmtId="0" fontId="31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171" fontId="26" fillId="0" borderId="1" xfId="0" applyNumberFormat="1" applyFont="1" applyFill="1" applyBorder="1" applyAlignment="1">
      <alignment horizontal="right"/>
    </xf>
    <xf numFmtId="172" fontId="26" fillId="0" borderId="1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0" fontId="11" fillId="0" borderId="0" xfId="0" applyFont="1" applyFill="1" applyBorder="1"/>
    <xf numFmtId="0" fontId="26" fillId="0" borderId="0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center"/>
    </xf>
    <xf numFmtId="49" fontId="26" fillId="0" borderId="1" xfId="0" applyNumberFormat="1" applyFont="1" applyFill="1" applyBorder="1" applyAlignment="1">
      <alignment horizontal="right"/>
    </xf>
    <xf numFmtId="166" fontId="26" fillId="0" borderId="1" xfId="0" applyNumberFormat="1" applyFont="1" applyFill="1" applyBorder="1" applyAlignment="1">
      <alignment horizontal="right"/>
    </xf>
    <xf numFmtId="167" fontId="26" fillId="0" borderId="1" xfId="0" applyNumberFormat="1" applyFont="1" applyFill="1" applyBorder="1" applyAlignment="1">
      <alignment horizontal="right"/>
    </xf>
    <xf numFmtId="0" fontId="28" fillId="0" borderId="1" xfId="0" applyFont="1" applyFill="1" applyBorder="1"/>
    <xf numFmtId="0" fontId="1" fillId="0" borderId="0" xfId="0" applyFont="1" applyFill="1"/>
    <xf numFmtId="2" fontId="1" fillId="0" borderId="0" xfId="0" applyNumberFormat="1" applyFont="1" applyFill="1"/>
    <xf numFmtId="1" fontId="1" fillId="0" borderId="0" xfId="0" applyNumberFormat="1" applyFont="1" applyFill="1"/>
    <xf numFmtId="1" fontId="16" fillId="0" borderId="0" xfId="0" applyNumberFormat="1" applyFont="1" applyFill="1" applyAlignment="1" applyProtection="1">
      <alignment horizontal="center"/>
      <protection locked="0"/>
    </xf>
    <xf numFmtId="1" fontId="6" fillId="0" borderId="0" xfId="0" applyNumberFormat="1" applyFont="1" applyFill="1" applyBorder="1" applyAlignment="1">
      <alignment horizontal="right"/>
    </xf>
    <xf numFmtId="1" fontId="6" fillId="0" borderId="0" xfId="0" applyNumberFormat="1" applyFont="1" applyFill="1" applyAlignment="1">
      <alignment horizontal="right"/>
    </xf>
    <xf numFmtId="1" fontId="9" fillId="0" borderId="1" xfId="0" applyNumberFormat="1" applyFont="1" applyFill="1" applyBorder="1" applyAlignment="1" applyProtection="1">
      <alignment horizontal="center"/>
    </xf>
    <xf numFmtId="1" fontId="7" fillId="0" borderId="1" xfId="0" applyNumberFormat="1" applyFont="1" applyFill="1" applyBorder="1" applyAlignment="1">
      <alignment horizontal="center"/>
    </xf>
    <xf numFmtId="1" fontId="7" fillId="0" borderId="1" xfId="0" applyNumberFormat="1" applyFont="1" applyFill="1" applyBorder="1" applyAlignment="1"/>
    <xf numFmtId="1" fontId="11" fillId="0" borderId="2" xfId="0" applyNumberFormat="1" applyFont="1" applyFill="1" applyBorder="1" applyAlignment="1">
      <alignment horizontal="center"/>
    </xf>
    <xf numFmtId="1" fontId="6" fillId="0" borderId="2" xfId="0" applyNumberFormat="1" applyFont="1" applyFill="1" applyBorder="1" applyAlignment="1">
      <alignment horizontal="center"/>
    </xf>
  </cellXfs>
  <cellStyles count="1">
    <cellStyle name="Norma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>
    <pageSetUpPr autoPageBreaks="0"/>
  </sheetPr>
  <dimension ref="A1:AH110"/>
  <sheetViews>
    <sheetView tabSelected="1" zoomScale="125" zoomScaleNormal="125" zoomScalePageLayoutView="125" workbookViewId="0">
      <pane xSplit="1" ySplit="7" topLeftCell="B81" activePane="bottomRight" state="frozen"/>
      <selection pane="topRight" activeCell="B1" sqref="B1"/>
      <selection pane="bottomLeft" activeCell="A8" sqref="A8"/>
      <selection pane="bottomRight" activeCell="A2" sqref="A2"/>
    </sheetView>
  </sheetViews>
  <sheetFormatPr baseColWidth="10" defaultColWidth="8.83203125" defaultRowHeight="13" x14ac:dyDescent="0"/>
  <cols>
    <col min="1" max="1" width="14.1640625" style="46" customWidth="1"/>
    <col min="2" max="3" width="9.33203125" style="3" bestFit="1" customWidth="1"/>
    <col min="4" max="4" width="8.1640625" style="3" bestFit="1" customWidth="1"/>
    <col min="5" max="5" width="9.33203125" bestFit="1" customWidth="1"/>
    <col min="6" max="6" width="10.83203125" bestFit="1" customWidth="1"/>
    <col min="7" max="7" width="7.1640625" bestFit="1" customWidth="1"/>
    <col min="8" max="8" width="13.5" style="3" bestFit="1" customWidth="1"/>
    <col min="9" max="9" width="10.33203125" bestFit="1" customWidth="1"/>
    <col min="10" max="10" width="8.5" bestFit="1" customWidth="1"/>
    <col min="11" max="12" width="8.1640625" style="3" bestFit="1" customWidth="1"/>
    <col min="13" max="13" width="10.83203125" style="3" bestFit="1" customWidth="1"/>
    <col min="14" max="14" width="6.83203125" style="3" bestFit="1" customWidth="1"/>
    <col min="15" max="16" width="9.5" style="3" bestFit="1" customWidth="1"/>
    <col min="17" max="17" width="10.83203125" style="3" bestFit="1" customWidth="1"/>
    <col min="18" max="18" width="6.83203125" style="3" bestFit="1" customWidth="1"/>
    <col min="19" max="19" width="9" style="47" bestFit="1" customWidth="1"/>
    <col min="20" max="20" width="10.83203125" style="3" bestFit="1" customWidth="1"/>
    <col min="21" max="21" width="9.5" style="3" bestFit="1" customWidth="1"/>
    <col min="22" max="22" width="8" style="7" bestFit="1" customWidth="1"/>
    <col min="23" max="23" width="7.6640625" style="7" bestFit="1" customWidth="1"/>
    <col min="24" max="24" width="1.6640625" style="48" customWidth="1"/>
    <col min="25" max="25" width="10.33203125" style="48" bestFit="1" customWidth="1"/>
    <col min="26" max="26" width="10" style="48" bestFit="1" customWidth="1"/>
    <col min="27" max="27" width="17" style="9" bestFit="1" customWidth="1"/>
  </cols>
  <sheetData>
    <row r="1" spans="1:34" ht="15">
      <c r="A1" s="1" t="s">
        <v>129</v>
      </c>
      <c r="B1" s="2"/>
      <c r="C1" s="2"/>
      <c r="D1" s="2"/>
      <c r="E1" s="2"/>
      <c r="F1" s="2"/>
      <c r="G1" s="2"/>
      <c r="H1" s="2"/>
      <c r="I1" s="2"/>
      <c r="J1" s="3"/>
      <c r="O1" s="4"/>
      <c r="R1" s="5"/>
      <c r="S1" s="6"/>
      <c r="X1" s="8"/>
      <c r="Y1" s="8"/>
      <c r="Z1" s="8"/>
      <c r="AB1" s="3"/>
      <c r="AC1" s="3"/>
      <c r="AD1" s="3"/>
      <c r="AE1" s="3"/>
      <c r="AF1" s="3"/>
      <c r="AG1" s="3"/>
      <c r="AH1" s="3"/>
    </row>
    <row r="2" spans="1:34" ht="14" thickBot="1">
      <c r="A2" s="10"/>
      <c r="B2" s="11" t="s">
        <v>0</v>
      </c>
      <c r="C2" s="11" t="s">
        <v>0</v>
      </c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1"/>
      <c r="P2" s="12"/>
      <c r="Q2" s="11"/>
      <c r="R2" s="11"/>
      <c r="S2" s="13"/>
      <c r="T2" s="12"/>
      <c r="U2" s="12"/>
      <c r="V2" s="128" t="s">
        <v>1</v>
      </c>
      <c r="W2" s="129"/>
      <c r="X2" s="129"/>
      <c r="Y2" s="130"/>
      <c r="Z2" s="130"/>
      <c r="AB2" s="3"/>
      <c r="AC2" s="3"/>
      <c r="AD2" s="3"/>
      <c r="AE2" s="3"/>
      <c r="AF2" s="3"/>
      <c r="AG2" s="3"/>
      <c r="AH2" s="3"/>
    </row>
    <row r="3" spans="1:34" ht="14" thickTop="1">
      <c r="A3" s="15"/>
      <c r="B3" s="16" t="s">
        <v>0</v>
      </c>
      <c r="C3" s="17" t="s">
        <v>0</v>
      </c>
      <c r="D3" s="12"/>
      <c r="E3" s="12"/>
      <c r="F3" s="17" t="s">
        <v>0</v>
      </c>
      <c r="G3" s="11"/>
      <c r="H3" s="12"/>
      <c r="I3" s="12"/>
      <c r="J3" s="12"/>
      <c r="K3" s="12"/>
      <c r="L3" s="12"/>
      <c r="M3" s="12"/>
      <c r="N3" s="12"/>
      <c r="O3" s="18" t="s">
        <v>0</v>
      </c>
      <c r="P3" s="12"/>
      <c r="Q3" s="17" t="s">
        <v>0</v>
      </c>
      <c r="R3" s="17" t="s">
        <v>0</v>
      </c>
      <c r="S3" s="19"/>
      <c r="T3" s="12"/>
      <c r="U3" s="12"/>
      <c r="V3" s="131" t="s">
        <v>2</v>
      </c>
      <c r="W3" s="131"/>
      <c r="X3" s="20"/>
      <c r="Y3" s="132" t="s">
        <v>3</v>
      </c>
      <c r="Z3" s="132"/>
      <c r="AB3" s="3"/>
      <c r="AC3" s="3"/>
      <c r="AD3" s="3"/>
      <c r="AE3" s="3"/>
      <c r="AF3" s="3"/>
      <c r="AG3" s="3"/>
      <c r="AH3" s="3"/>
    </row>
    <row r="4" spans="1:34" ht="15">
      <c r="A4" s="21" t="s">
        <v>4</v>
      </c>
      <c r="B4" s="22" t="s">
        <v>5</v>
      </c>
      <c r="C4" s="22" t="s">
        <v>6</v>
      </c>
      <c r="D4" s="23" t="s">
        <v>6</v>
      </c>
      <c r="E4" s="24" t="s">
        <v>7</v>
      </c>
      <c r="F4" s="25" t="s">
        <v>8</v>
      </c>
      <c r="G4" s="26"/>
      <c r="H4" s="27" t="s">
        <v>9</v>
      </c>
      <c r="I4" s="28" t="s">
        <v>10</v>
      </c>
      <c r="J4" s="29"/>
      <c r="K4" s="30" t="s">
        <v>11</v>
      </c>
      <c r="L4" s="12"/>
      <c r="M4" s="25" t="s">
        <v>12</v>
      </c>
      <c r="N4" s="26"/>
      <c r="O4" s="28" t="s">
        <v>13</v>
      </c>
      <c r="P4" s="29"/>
      <c r="Q4" s="28" t="s">
        <v>14</v>
      </c>
      <c r="R4" s="29"/>
      <c r="S4" s="31" t="s">
        <v>15</v>
      </c>
      <c r="T4" s="28" t="s">
        <v>13</v>
      </c>
      <c r="U4" s="29"/>
      <c r="V4" s="32" t="s">
        <v>16</v>
      </c>
      <c r="W4" s="33" t="s">
        <v>17</v>
      </c>
      <c r="X4" s="34"/>
      <c r="Y4" s="125" t="s">
        <v>18</v>
      </c>
      <c r="Z4" s="34" t="s">
        <v>19</v>
      </c>
      <c r="AA4" s="22" t="s">
        <v>20</v>
      </c>
      <c r="AB4" s="35"/>
      <c r="AC4" s="3"/>
      <c r="AD4" s="3"/>
      <c r="AE4" s="3"/>
      <c r="AF4" s="36"/>
      <c r="AG4" s="36"/>
      <c r="AH4" s="36"/>
    </row>
    <row r="5" spans="1:34" ht="16" thickBot="1">
      <c r="A5" s="37"/>
      <c r="B5" s="38" t="s">
        <v>21</v>
      </c>
      <c r="C5" s="38" t="s">
        <v>21</v>
      </c>
      <c r="D5" s="38" t="s">
        <v>5</v>
      </c>
      <c r="E5" s="38" t="s">
        <v>21</v>
      </c>
      <c r="F5" s="39" t="s">
        <v>22</v>
      </c>
      <c r="G5" s="38" t="s">
        <v>23</v>
      </c>
      <c r="H5" s="40" t="s">
        <v>24</v>
      </c>
      <c r="I5" s="41" t="s">
        <v>25</v>
      </c>
      <c r="J5" s="38" t="s">
        <v>23</v>
      </c>
      <c r="K5" s="39" t="s">
        <v>22</v>
      </c>
      <c r="L5" s="38" t="s">
        <v>23</v>
      </c>
      <c r="M5" s="39" t="s">
        <v>22</v>
      </c>
      <c r="N5" s="38" t="s">
        <v>23</v>
      </c>
      <c r="O5" s="41" t="s">
        <v>26</v>
      </c>
      <c r="P5" s="38" t="s">
        <v>23</v>
      </c>
      <c r="Q5" s="41" t="s">
        <v>27</v>
      </c>
      <c r="R5" s="38" t="s">
        <v>23</v>
      </c>
      <c r="S5" s="42" t="s">
        <v>28</v>
      </c>
      <c r="T5" s="41" t="s">
        <v>25</v>
      </c>
      <c r="U5" s="38" t="s">
        <v>23</v>
      </c>
      <c r="V5" s="43" t="s">
        <v>29</v>
      </c>
      <c r="W5" s="43" t="s">
        <v>29</v>
      </c>
      <c r="X5" s="44"/>
      <c r="Y5" s="44" t="s">
        <v>27</v>
      </c>
      <c r="Z5" s="44" t="s">
        <v>27</v>
      </c>
      <c r="AA5" s="14" t="s">
        <v>0</v>
      </c>
      <c r="AB5" s="45"/>
      <c r="AC5" s="45"/>
      <c r="AD5" s="3"/>
      <c r="AE5" s="3"/>
      <c r="AF5" s="36"/>
      <c r="AG5" s="36"/>
      <c r="AH5" s="36"/>
    </row>
    <row r="6" spans="1:34" ht="14" thickTop="1">
      <c r="X6" s="8"/>
      <c r="Y6" s="8"/>
      <c r="Z6" s="8"/>
    </row>
    <row r="7" spans="1:34" ht="14">
      <c r="A7" s="92" t="s">
        <v>124</v>
      </c>
      <c r="B7" s="88"/>
      <c r="C7" s="88"/>
      <c r="D7" s="88"/>
      <c r="E7" s="61"/>
      <c r="F7" s="61"/>
      <c r="G7" s="61"/>
      <c r="H7" s="88"/>
      <c r="I7" s="61"/>
      <c r="J7" s="61"/>
      <c r="K7" s="88"/>
      <c r="L7" s="88"/>
      <c r="M7" s="88"/>
      <c r="N7" s="88"/>
      <c r="O7" s="88"/>
      <c r="P7" s="88"/>
      <c r="Q7" s="88"/>
      <c r="R7" s="88"/>
      <c r="S7" s="89"/>
      <c r="T7" s="88"/>
      <c r="U7" s="88"/>
      <c r="V7" s="90"/>
      <c r="W7" s="90"/>
      <c r="X7" s="91"/>
      <c r="Y7" s="91"/>
      <c r="Z7" s="91"/>
      <c r="AA7" s="115"/>
    </row>
    <row r="8" spans="1:34">
      <c r="A8" s="62" t="s">
        <v>96</v>
      </c>
      <c r="B8" s="63">
        <v>446.593489774538</v>
      </c>
      <c r="C8" s="63">
        <v>172.35361738507831</v>
      </c>
      <c r="D8" s="64">
        <v>0.39866520859645699</v>
      </c>
      <c r="E8" s="65">
        <v>10.755971500099831</v>
      </c>
      <c r="F8" s="66">
        <v>4.3362160360462676E-4</v>
      </c>
      <c r="G8" s="67">
        <v>35.357893980402402</v>
      </c>
      <c r="H8" s="64">
        <v>0.75163968768825995</v>
      </c>
      <c r="I8" s="68">
        <v>0.12417162790104913</v>
      </c>
      <c r="J8" s="65">
        <v>8.4591577314235682</v>
      </c>
      <c r="K8" s="69">
        <v>35.398042745146498</v>
      </c>
      <c r="L8" s="70">
        <v>1.5121836163633349</v>
      </c>
      <c r="M8" s="71">
        <v>5.5612595629406056E-2</v>
      </c>
      <c r="N8" s="69">
        <v>4.4340424185231297</v>
      </c>
      <c r="O8" s="72">
        <v>0.19041509771235851</v>
      </c>
      <c r="P8" s="69">
        <v>6.9959161509524623</v>
      </c>
      <c r="Q8" s="71">
        <v>2.8037810176925641E-2</v>
      </c>
      <c r="R8" s="69">
        <v>1.5357094906855051</v>
      </c>
      <c r="S8" s="64">
        <v>0.21951513676681578</v>
      </c>
      <c r="T8" s="71">
        <v>4.9255645403878681E-2</v>
      </c>
      <c r="U8" s="69">
        <v>6.8252794192894388</v>
      </c>
      <c r="V8" s="63">
        <v>178.25590126892746</v>
      </c>
      <c r="W8" s="63">
        <v>2.6999907542974584</v>
      </c>
      <c r="X8" s="98"/>
      <c r="Y8" s="126">
        <v>178.33656962672362</v>
      </c>
      <c r="Z8" s="126">
        <v>2.7216002654455225</v>
      </c>
      <c r="AA8" s="114">
        <v>3</v>
      </c>
    </row>
    <row r="9" spans="1:34">
      <c r="A9" s="62" t="s">
        <v>97</v>
      </c>
      <c r="B9" s="63">
        <v>191.02408698701299</v>
      </c>
      <c r="C9" s="63">
        <v>69.525302371446358</v>
      </c>
      <c r="D9" s="64">
        <v>0.37597162997872002</v>
      </c>
      <c r="E9" s="65">
        <v>4.6294963640109783</v>
      </c>
      <c r="F9" s="66">
        <v>1.0321258498578601E-3</v>
      </c>
      <c r="G9" s="67">
        <v>35.361420308689695</v>
      </c>
      <c r="H9" s="64">
        <v>1.7890869481436147</v>
      </c>
      <c r="I9" s="68">
        <v>9.7047421957704633E-2</v>
      </c>
      <c r="J9" s="65">
        <v>20.230030045048917</v>
      </c>
      <c r="K9" s="69">
        <v>34.810262458499317</v>
      </c>
      <c r="L9" s="70">
        <v>1.0764890535498493</v>
      </c>
      <c r="M9" s="71">
        <v>6.2014549754770484E-2</v>
      </c>
      <c r="N9" s="69">
        <v>3.8740858619484806</v>
      </c>
      <c r="O9" s="72">
        <v>0.18221024094488608</v>
      </c>
      <c r="P9" s="69">
        <v>12.841562198336986</v>
      </c>
      <c r="Q9" s="71">
        <v>2.8213206714239263E-2</v>
      </c>
      <c r="R9" s="69">
        <v>1.25450603773937</v>
      </c>
      <c r="S9" s="64">
        <v>9.7691076705747809E-2</v>
      </c>
      <c r="T9" s="71">
        <v>4.6840234083350273E-2</v>
      </c>
      <c r="U9" s="69">
        <v>12.780138273705527</v>
      </c>
      <c r="V9" s="63">
        <v>179.35564903229525</v>
      </c>
      <c r="W9" s="63">
        <v>2.2190149819743104</v>
      </c>
      <c r="X9" s="98"/>
      <c r="Y9" s="126">
        <v>179.9493987065357</v>
      </c>
      <c r="Z9" s="126">
        <v>1.9866158161307925</v>
      </c>
      <c r="AA9" s="114">
        <v>3</v>
      </c>
    </row>
    <row r="10" spans="1:34">
      <c r="A10" s="62" t="s">
        <v>98</v>
      </c>
      <c r="B10" s="63">
        <v>181.26412377316501</v>
      </c>
      <c r="C10" s="63">
        <v>64.955725767594501</v>
      </c>
      <c r="D10" s="64">
        <v>0.37017399428633502</v>
      </c>
      <c r="E10" s="65">
        <v>4.4536265607831149</v>
      </c>
      <c r="F10" s="66">
        <v>4.6706546855627241E-4</v>
      </c>
      <c r="G10" s="67">
        <v>57.739521020100156</v>
      </c>
      <c r="H10" s="64">
        <v>0.80961128319544251</v>
      </c>
      <c r="I10" s="68">
        <v>0.14271811118244379</v>
      </c>
      <c r="J10" s="65">
        <v>13.858259483277308</v>
      </c>
      <c r="K10" s="69">
        <v>34.678540695185816</v>
      </c>
      <c r="L10" s="70">
        <v>1.1257956804564822</v>
      </c>
      <c r="M10" s="71">
        <v>6.1082013419651006E-2</v>
      </c>
      <c r="N10" s="69">
        <v>4.31761824499055</v>
      </c>
      <c r="O10" s="72">
        <v>0.21404899076319583</v>
      </c>
      <c r="P10" s="69">
        <v>8.875762779640274</v>
      </c>
      <c r="Q10" s="71">
        <v>2.8602815092093673E-2</v>
      </c>
      <c r="R10" s="69">
        <v>1.2204597106359707</v>
      </c>
      <c r="S10" s="64">
        <v>0.13750476899129505</v>
      </c>
      <c r="T10" s="71">
        <v>5.4275412297009225E-2</v>
      </c>
      <c r="U10" s="69">
        <v>8.7914528387043056</v>
      </c>
      <c r="V10" s="63">
        <v>181.79784801935185</v>
      </c>
      <c r="W10" s="63">
        <v>2.1877753395487307</v>
      </c>
      <c r="X10" s="98"/>
      <c r="Y10" s="126">
        <v>180.82677105172553</v>
      </c>
      <c r="Z10" s="126">
        <v>2.0945788612472103</v>
      </c>
      <c r="AA10" s="114">
        <v>3</v>
      </c>
    </row>
    <row r="11" spans="1:34" ht="14">
      <c r="A11" s="50" t="s">
        <v>99</v>
      </c>
      <c r="B11" s="51">
        <v>214.81197633644899</v>
      </c>
      <c r="C11" s="51">
        <v>78.859292716336554</v>
      </c>
      <c r="D11" s="52">
        <v>0.37922303386095402</v>
      </c>
      <c r="E11" s="53">
        <v>5.1302966696690948</v>
      </c>
      <c r="F11" s="54">
        <v>1.4096418206614512E-3</v>
      </c>
      <c r="G11" s="55">
        <v>30.158217182686652</v>
      </c>
      <c r="H11" s="52">
        <v>2.4434731319345593</v>
      </c>
      <c r="I11" s="56">
        <v>0.10119380982413005</v>
      </c>
      <c r="J11" s="53">
        <v>21.02338921488926</v>
      </c>
      <c r="K11" s="57">
        <v>35.088556748360929</v>
      </c>
      <c r="L11" s="58">
        <v>1.0683032204965099</v>
      </c>
      <c r="M11" s="59">
        <v>5.0676455395416188E-2</v>
      </c>
      <c r="N11" s="57">
        <v>4.320614005340718</v>
      </c>
      <c r="O11" s="60">
        <v>0.11319816666431705</v>
      </c>
      <c r="P11" s="57">
        <v>23.444098887274667</v>
      </c>
      <c r="Q11" s="59">
        <v>2.7802946575345409E-2</v>
      </c>
      <c r="R11" s="57">
        <v>1.3083761576502182</v>
      </c>
      <c r="S11" s="52">
        <v>5.5808336415113735E-2</v>
      </c>
      <c r="T11" s="59">
        <v>2.9528901642389034E-2</v>
      </c>
      <c r="U11" s="57">
        <v>23.407561266958286</v>
      </c>
      <c r="V11" s="51">
        <v>176.78299724783244</v>
      </c>
      <c r="W11" s="51">
        <v>2.2815594717849819</v>
      </c>
      <c r="X11" s="99"/>
      <c r="Y11" s="51">
        <v>180.94264842304537</v>
      </c>
      <c r="Z11" s="51">
        <v>1.9703649135913317</v>
      </c>
      <c r="AA11" s="114">
        <v>3</v>
      </c>
    </row>
    <row r="12" spans="1:34">
      <c r="A12" s="62" t="s">
        <v>100</v>
      </c>
      <c r="B12" s="63">
        <v>220.311168583214</v>
      </c>
      <c r="C12" s="63">
        <v>106.57183773273148</v>
      </c>
      <c r="D12" s="64">
        <v>0.49969644791897999</v>
      </c>
      <c r="E12" s="65">
        <v>5.3838147127803442</v>
      </c>
      <c r="F12" s="66">
        <v>9.5680967800646118E-4</v>
      </c>
      <c r="G12" s="67">
        <v>33.338648335525065</v>
      </c>
      <c r="H12" s="64">
        <v>1.6585338958563998</v>
      </c>
      <c r="I12" s="68">
        <v>0.16126549775403057</v>
      </c>
      <c r="J12" s="65">
        <v>11.588410186669154</v>
      </c>
      <c r="K12" s="69">
        <v>34.568159052039555</v>
      </c>
      <c r="L12" s="70">
        <v>1.023897650928234</v>
      </c>
      <c r="M12" s="71">
        <v>6.2059357553137191E-2</v>
      </c>
      <c r="N12" s="69">
        <v>3.5596276825740243</v>
      </c>
      <c r="O12" s="72">
        <v>0.1883256282250404</v>
      </c>
      <c r="P12" s="69">
        <v>11.029068606855478</v>
      </c>
      <c r="Q12" s="71">
        <v>2.8448569088130645E-2</v>
      </c>
      <c r="R12" s="69">
        <v>1.168118351862075</v>
      </c>
      <c r="S12" s="64">
        <v>0.10591269249481255</v>
      </c>
      <c r="T12" s="71">
        <v>4.8011770675882776E-2</v>
      </c>
      <c r="U12" s="69">
        <v>10.967034870500234</v>
      </c>
      <c r="V12" s="63">
        <v>180.83109178079471</v>
      </c>
      <c r="W12" s="63">
        <v>2.0829694543517796</v>
      </c>
      <c r="X12" s="98"/>
      <c r="Y12" s="126">
        <v>181.18812562650908</v>
      </c>
      <c r="Z12" s="126">
        <v>1.8982829853289647</v>
      </c>
      <c r="AA12" s="114">
        <v>3</v>
      </c>
    </row>
    <row r="13" spans="1:34">
      <c r="A13" s="62" t="s">
        <v>101</v>
      </c>
      <c r="B13" s="63">
        <v>455.635044105887</v>
      </c>
      <c r="C13" s="63">
        <v>284.63009398138968</v>
      </c>
      <c r="D13" s="64">
        <v>0.64530349648532803</v>
      </c>
      <c r="E13" s="65">
        <v>11.162203992316879</v>
      </c>
      <c r="F13" s="66">
        <v>7.2226893192999984E-4</v>
      </c>
      <c r="G13" s="67">
        <v>28.870988199558116</v>
      </c>
      <c r="H13" s="64">
        <v>1.2519809666074617</v>
      </c>
      <c r="I13" s="68">
        <v>0.22834480695546583</v>
      </c>
      <c r="J13" s="65">
        <v>6.5598142743807291</v>
      </c>
      <c r="K13" s="69">
        <v>34.624915343934802</v>
      </c>
      <c r="L13" s="70">
        <v>0.94416266509271185</v>
      </c>
      <c r="M13" s="71">
        <v>5.7560493638455043E-2</v>
      </c>
      <c r="N13" s="69">
        <v>2.7134614604495177</v>
      </c>
      <c r="O13" s="72">
        <v>0.18459146354825748</v>
      </c>
      <c r="P13" s="69">
        <v>7.4904756497309055</v>
      </c>
      <c r="Q13" s="71">
        <v>2.8519353203470026E-2</v>
      </c>
      <c r="R13" s="69">
        <v>1.0126351383561503</v>
      </c>
      <c r="S13" s="64">
        <v>0.13518969765191469</v>
      </c>
      <c r="T13" s="71">
        <v>4.6942981176810047E-2</v>
      </c>
      <c r="U13" s="69">
        <v>7.4217110921793532</v>
      </c>
      <c r="V13" s="63">
        <v>181.27475813088876</v>
      </c>
      <c r="W13" s="63">
        <v>1.8100826374342569</v>
      </c>
      <c r="X13" s="98"/>
      <c r="Y13" s="126">
        <v>181.86169830931973</v>
      </c>
      <c r="Z13" s="126">
        <v>1.7336404377028749</v>
      </c>
      <c r="AA13" s="114">
        <v>3</v>
      </c>
    </row>
    <row r="14" spans="1:34">
      <c r="A14" s="62" t="s">
        <v>102</v>
      </c>
      <c r="B14" s="63">
        <v>206.523456251619</v>
      </c>
      <c r="C14" s="63">
        <v>96.497407317492289</v>
      </c>
      <c r="D14" s="64">
        <v>0.482665860663893</v>
      </c>
      <c r="E14" s="65">
        <v>5.0865764314671402</v>
      </c>
      <c r="F14" s="66">
        <v>1.0323329896367369E-3</v>
      </c>
      <c r="G14" s="67">
        <v>35.361421538786999</v>
      </c>
      <c r="H14" s="64">
        <v>1.7894460042363196</v>
      </c>
      <c r="I14" s="68">
        <v>0.11801195224476713</v>
      </c>
      <c r="J14" s="65">
        <v>16.8556504723553</v>
      </c>
      <c r="K14" s="69">
        <v>34.252725533687951</v>
      </c>
      <c r="L14" s="70">
        <v>1.0671132330288498</v>
      </c>
      <c r="M14" s="71">
        <v>6.0170241027391901E-2</v>
      </c>
      <c r="N14" s="69">
        <v>3.8887797529144974</v>
      </c>
      <c r="O14" s="72">
        <v>0.17773913880357928</v>
      </c>
      <c r="P14" s="69">
        <v>13.34287918694433</v>
      </c>
      <c r="Q14" s="71">
        <v>2.8672332629172088E-2</v>
      </c>
      <c r="R14" s="69">
        <v>1.246538008516078</v>
      </c>
      <c r="S14" s="64">
        <v>9.3423465134555364E-2</v>
      </c>
      <c r="T14" s="71">
        <v>4.4959220259954392E-2</v>
      </c>
      <c r="U14" s="69">
        <v>13.284523626789067</v>
      </c>
      <c r="V14" s="63">
        <v>182.2335105388691</v>
      </c>
      <c r="W14" s="63">
        <v>2.2398023598503811</v>
      </c>
      <c r="X14" s="98"/>
      <c r="Y14" s="126">
        <v>183.25148925642966</v>
      </c>
      <c r="Z14" s="126">
        <v>2.002503690911019</v>
      </c>
      <c r="AA14" s="114">
        <v>3</v>
      </c>
    </row>
    <row r="15" spans="1:34">
      <c r="A15" s="62" t="s">
        <v>103</v>
      </c>
      <c r="B15" s="63">
        <v>346.33076036990599</v>
      </c>
      <c r="C15" s="63">
        <v>286.43731627575755</v>
      </c>
      <c r="D15" s="64">
        <v>0.85435595555193</v>
      </c>
      <c r="E15" s="65">
        <v>8.543933631642135</v>
      </c>
      <c r="F15" s="66">
        <v>7.4569937913176033E-4</v>
      </c>
      <c r="G15" s="67">
        <v>31.626706357394653</v>
      </c>
      <c r="H15" s="64">
        <v>1.2925953037869933</v>
      </c>
      <c r="I15" s="68">
        <v>0.27297923652834211</v>
      </c>
      <c r="J15" s="65">
        <v>6.4208470678106817</v>
      </c>
      <c r="K15" s="69">
        <v>34.369728166125512</v>
      </c>
      <c r="L15" s="70">
        <v>0.97055605738781292</v>
      </c>
      <c r="M15" s="71">
        <v>5.6616148173013789E-2</v>
      </c>
      <c r="N15" s="69">
        <v>3.1023013141325362</v>
      </c>
      <c r="O15" s="72">
        <v>0.1807153745215167</v>
      </c>
      <c r="P15" s="69">
        <v>8.7022138553388775</v>
      </c>
      <c r="Q15" s="71">
        <v>2.8719285825919948E-2</v>
      </c>
      <c r="R15" s="69">
        <v>1.0552281760853022</v>
      </c>
      <c r="S15" s="64">
        <v>0.12125973845585411</v>
      </c>
      <c r="T15" s="71">
        <v>4.5637326138561203E-2</v>
      </c>
      <c r="U15" s="69">
        <v>8.6379985807157684</v>
      </c>
      <c r="V15" s="63">
        <v>182.52774694067904</v>
      </c>
      <c r="W15" s="63">
        <v>1.8990715977754409</v>
      </c>
      <c r="X15" s="98"/>
      <c r="Y15" s="126">
        <v>183.40368279601907</v>
      </c>
      <c r="Z15" s="126">
        <v>1.8036124696987106</v>
      </c>
      <c r="AA15" s="116">
        <v>3</v>
      </c>
    </row>
    <row r="16" spans="1:34">
      <c r="A16" s="62" t="s">
        <v>104</v>
      </c>
      <c r="B16" s="63">
        <v>380.11436076344802</v>
      </c>
      <c r="C16" s="63">
        <v>199.59942451881204</v>
      </c>
      <c r="D16" s="64">
        <v>0.54243203312238497</v>
      </c>
      <c r="E16" s="65">
        <v>9.4746716102722868</v>
      </c>
      <c r="F16" s="66">
        <v>9.5283073952079941E-4</v>
      </c>
      <c r="G16" s="67">
        <v>26.730367998926592</v>
      </c>
      <c r="H16" s="64">
        <v>1.6516368038853535</v>
      </c>
      <c r="I16" s="68">
        <v>0.17006153966434534</v>
      </c>
      <c r="J16" s="65">
        <v>8.9414285655923536</v>
      </c>
      <c r="K16" s="69">
        <v>33.893031204605613</v>
      </c>
      <c r="L16" s="70">
        <v>1.2500818551089217</v>
      </c>
      <c r="M16" s="71">
        <v>6.1734691417171285E-2</v>
      </c>
      <c r="N16" s="69">
        <v>2.8289807588030644</v>
      </c>
      <c r="O16" s="72">
        <v>0.1910073033883273</v>
      </c>
      <c r="P16" s="69">
        <v>8.8919986905549866</v>
      </c>
      <c r="Q16" s="71">
        <v>2.9017281635981381E-2</v>
      </c>
      <c r="R16" s="69">
        <v>1.3282388356083785</v>
      </c>
      <c r="S16" s="64">
        <v>0.14937460989723533</v>
      </c>
      <c r="T16" s="71">
        <v>4.7741050787769773E-2</v>
      </c>
      <c r="U16" s="69">
        <v>8.7922364793272756</v>
      </c>
      <c r="V16" s="63">
        <v>184.39485127268537</v>
      </c>
      <c r="W16" s="63">
        <v>2.4145068180465725</v>
      </c>
      <c r="X16" s="98"/>
      <c r="Y16" s="126">
        <v>184.83381734076556</v>
      </c>
      <c r="Z16" s="126">
        <v>2.3202495810183317</v>
      </c>
      <c r="AA16" s="114">
        <v>3</v>
      </c>
    </row>
    <row r="17" spans="1:27">
      <c r="A17" s="62" t="s">
        <v>105</v>
      </c>
      <c r="B17" s="63">
        <v>436.68984817783701</v>
      </c>
      <c r="C17" s="63">
        <v>281.10199052672726</v>
      </c>
      <c r="D17" s="64">
        <v>0.664953301355098</v>
      </c>
      <c r="E17" s="65">
        <v>10.906204732092563</v>
      </c>
      <c r="F17" s="66">
        <v>5.9406900732922134E-4</v>
      </c>
      <c r="G17" s="67">
        <v>30.154119525609453</v>
      </c>
      <c r="H17" s="64">
        <v>1.0297592173044723</v>
      </c>
      <c r="I17" s="68">
        <v>0.20583735840531789</v>
      </c>
      <c r="J17" s="65">
        <v>6.4343661726041228</v>
      </c>
      <c r="K17" s="69">
        <v>34.040602679903898</v>
      </c>
      <c r="L17" s="70">
        <v>0.92976958222578243</v>
      </c>
      <c r="M17" s="71">
        <v>5.486830062731033E-2</v>
      </c>
      <c r="N17" s="69">
        <v>2.6855538180590899</v>
      </c>
      <c r="O17" s="72">
        <v>0.18491128672983737</v>
      </c>
      <c r="P17" s="69">
        <v>6.6871866374265574</v>
      </c>
      <c r="Q17" s="71">
        <v>2.9074174071871909E-2</v>
      </c>
      <c r="R17" s="69">
        <v>0.98127866016844034</v>
      </c>
      <c r="S17" s="64">
        <v>0.14674013353784121</v>
      </c>
      <c r="T17" s="71">
        <v>4.612695217410983E-2</v>
      </c>
      <c r="U17" s="69">
        <v>6.6147983578393639</v>
      </c>
      <c r="V17" s="63">
        <v>184.7512515722504</v>
      </c>
      <c r="W17" s="63">
        <v>1.7871922273520446</v>
      </c>
      <c r="X17" s="98"/>
      <c r="Y17" s="126">
        <v>185.54210663784707</v>
      </c>
      <c r="Z17" s="126">
        <v>1.7385623079849728</v>
      </c>
      <c r="AA17" s="114">
        <v>3</v>
      </c>
    </row>
    <row r="18" spans="1:27" ht="14">
      <c r="A18" s="50" t="s">
        <v>106</v>
      </c>
      <c r="B18" s="51">
        <v>106.944821007192</v>
      </c>
      <c r="C18" s="51">
        <v>26.9053200231826</v>
      </c>
      <c r="D18" s="52">
        <v>0.25988351116206498</v>
      </c>
      <c r="E18" s="53">
        <v>2.5756555684251983</v>
      </c>
      <c r="F18" s="54">
        <v>3.8243712083943756E-3</v>
      </c>
      <c r="G18" s="55">
        <v>25.015929684472155</v>
      </c>
      <c r="H18" s="52">
        <v>6.6291650526308104</v>
      </c>
      <c r="I18" s="56">
        <v>-2.4332315614122548E-2</v>
      </c>
      <c r="J18" s="53">
        <v>175.85457015014626</v>
      </c>
      <c r="K18" s="57">
        <v>33.30246480296595</v>
      </c>
      <c r="L18" s="58">
        <v>1.2583412792968873</v>
      </c>
      <c r="M18" s="59">
        <v>6.5694132595350896E-2</v>
      </c>
      <c r="N18" s="57">
        <v>8.3009533716206789</v>
      </c>
      <c r="O18" s="60">
        <v>2.6344745777827687E-2</v>
      </c>
      <c r="P18" s="57">
        <v>246.84303287081772</v>
      </c>
      <c r="Q18" s="59">
        <v>2.8037214512438579E-2</v>
      </c>
      <c r="R18" s="57">
        <v>2.1766735706489495</v>
      </c>
      <c r="S18" s="52">
        <v>8.8180474260664467E-3</v>
      </c>
      <c r="T18" s="59">
        <v>6.8148746639053416E-3</v>
      </c>
      <c r="U18" s="57">
        <v>246.83343567886104</v>
      </c>
      <c r="V18" s="51">
        <v>178.25216609394491</v>
      </c>
      <c r="W18" s="51">
        <v>3.8268156181927275</v>
      </c>
      <c r="X18" s="99"/>
      <c r="Y18" s="51">
        <v>187.19444326744627</v>
      </c>
      <c r="Z18" s="51">
        <v>2.6318586114524791</v>
      </c>
      <c r="AA18" s="114">
        <v>3</v>
      </c>
    </row>
    <row r="19" spans="1:27">
      <c r="A19" s="50"/>
      <c r="B19" s="51"/>
      <c r="C19" s="51"/>
      <c r="D19" s="52"/>
      <c r="E19" s="53"/>
      <c r="F19" s="54"/>
      <c r="G19" s="55"/>
      <c r="H19" s="52"/>
      <c r="I19" s="56"/>
      <c r="J19" s="53"/>
      <c r="K19" s="57"/>
      <c r="L19" s="58"/>
      <c r="M19" s="59"/>
      <c r="N19" s="57"/>
      <c r="O19" s="60"/>
      <c r="P19" s="57"/>
      <c r="Q19" s="59"/>
      <c r="R19" s="57"/>
      <c r="S19" s="52"/>
      <c r="T19" s="59"/>
      <c r="U19" s="57"/>
      <c r="V19" s="51"/>
      <c r="W19" s="51"/>
      <c r="X19" s="99"/>
      <c r="Y19" s="51"/>
      <c r="Z19" s="51"/>
      <c r="AA19" s="114"/>
    </row>
    <row r="20" spans="1:27">
      <c r="A20" s="92" t="s">
        <v>125</v>
      </c>
      <c r="B20" s="88"/>
      <c r="C20" s="88"/>
      <c r="D20" s="88"/>
      <c r="E20" s="61"/>
      <c r="F20" s="61"/>
      <c r="G20" s="61"/>
      <c r="H20" s="88"/>
      <c r="I20" s="61"/>
      <c r="J20" s="61"/>
      <c r="K20" s="88"/>
      <c r="L20" s="88"/>
      <c r="M20" s="88"/>
      <c r="N20" s="88"/>
      <c r="O20" s="88"/>
      <c r="P20" s="88"/>
      <c r="Q20" s="88"/>
      <c r="R20" s="88"/>
      <c r="S20" s="89"/>
      <c r="T20" s="88"/>
      <c r="U20" s="88"/>
      <c r="V20" s="90"/>
      <c r="W20" s="90"/>
      <c r="X20" s="91"/>
      <c r="Y20" s="91"/>
      <c r="Z20" s="91"/>
      <c r="AA20" s="115"/>
    </row>
    <row r="21" spans="1:27">
      <c r="A21" s="62" t="s">
        <v>79</v>
      </c>
      <c r="B21" s="63">
        <v>431.21172673185299</v>
      </c>
      <c r="C21" s="63">
        <v>99.583848335794187</v>
      </c>
      <c r="D21" s="64">
        <v>0.23856057002560299</v>
      </c>
      <c r="E21" s="65">
        <v>10.31700583997722</v>
      </c>
      <c r="F21" s="66">
        <v>2.2378668664268565E-4</v>
      </c>
      <c r="G21" s="67">
        <v>40.826351528862375</v>
      </c>
      <c r="H21" s="64">
        <v>0.3879118426264313</v>
      </c>
      <c r="I21" s="68">
        <v>7.4302105708701827E-2</v>
      </c>
      <c r="J21" s="65">
        <v>8.9042104861040006</v>
      </c>
      <c r="K21" s="69">
        <v>35.763671295907166</v>
      </c>
      <c r="L21" s="70">
        <v>0.88565618750168096</v>
      </c>
      <c r="M21" s="71">
        <v>5.1659014984362636E-2</v>
      </c>
      <c r="N21" s="69">
        <v>2.2821050219969341</v>
      </c>
      <c r="O21" s="72">
        <v>0.18577655609130234</v>
      </c>
      <c r="P21" s="69">
        <v>3.8127927617060524</v>
      </c>
      <c r="Q21" s="71">
        <v>2.7852869839113326E-2</v>
      </c>
      <c r="R21" s="69">
        <v>0.89981317108017089</v>
      </c>
      <c r="S21" s="64">
        <v>0.23599844715335255</v>
      </c>
      <c r="T21" s="71">
        <v>4.8374855787308511E-2</v>
      </c>
      <c r="U21" s="69">
        <v>3.7050944523545839</v>
      </c>
      <c r="V21" s="63">
        <v>177.09611001025624</v>
      </c>
      <c r="W21" s="63">
        <v>1.5718443857599742</v>
      </c>
      <c r="X21" s="98"/>
      <c r="Y21" s="127">
        <v>177.3539350018093</v>
      </c>
      <c r="Z21" s="127">
        <v>1.5754538249758423</v>
      </c>
      <c r="AA21" s="114">
        <v>3</v>
      </c>
    </row>
    <row r="22" spans="1:27">
      <c r="A22" s="62" t="s">
        <v>80</v>
      </c>
      <c r="B22" s="63">
        <v>468.65887655097299</v>
      </c>
      <c r="C22" s="63">
        <v>115.25280104846033</v>
      </c>
      <c r="D22" s="64">
        <v>0.25403582315400902</v>
      </c>
      <c r="E22" s="65">
        <v>11.270436850552896</v>
      </c>
      <c r="F22" s="66">
        <v>4.6431811993353128E-4</v>
      </c>
      <c r="G22" s="67">
        <v>27.73715594326233</v>
      </c>
      <c r="H22" s="64">
        <v>0.80484902909278311</v>
      </c>
      <c r="I22" s="68">
        <v>7.3024627269759626E-2</v>
      </c>
      <c r="J22" s="65">
        <v>10.288766870547864</v>
      </c>
      <c r="K22" s="69">
        <v>35.432329316934187</v>
      </c>
      <c r="L22" s="70">
        <v>1.0225738410581591</v>
      </c>
      <c r="M22" s="71">
        <v>5.3241668217623127E-2</v>
      </c>
      <c r="N22" s="69">
        <v>2.1911706994818605</v>
      </c>
      <c r="O22" s="72">
        <v>0.17915154629240929</v>
      </c>
      <c r="P22" s="69">
        <v>4.9446482232162454</v>
      </c>
      <c r="Q22" s="71">
        <v>2.7995661838551168E-2</v>
      </c>
      <c r="R22" s="69">
        <v>1.0470464987735963</v>
      </c>
      <c r="S22" s="64">
        <v>0.21175348609380854</v>
      </c>
      <c r="T22" s="71">
        <v>4.6411814445189166E-2</v>
      </c>
      <c r="U22" s="69">
        <v>4.8325189788309704</v>
      </c>
      <c r="V22" s="63">
        <v>177.99160046839432</v>
      </c>
      <c r="W22" s="63">
        <v>1.8381613553343692</v>
      </c>
      <c r="X22" s="98"/>
      <c r="Y22" s="127">
        <v>178.66415435658234</v>
      </c>
      <c r="Z22" s="127">
        <v>1.8264702648892905</v>
      </c>
      <c r="AA22" s="114">
        <v>3</v>
      </c>
    </row>
    <row r="23" spans="1:27" s="100" customFormat="1">
      <c r="A23" s="62" t="s">
        <v>82</v>
      </c>
      <c r="B23" s="63">
        <v>722.67133290516301</v>
      </c>
      <c r="C23" s="63">
        <v>224.75625682444613</v>
      </c>
      <c r="D23" s="64">
        <v>0.32127082219562902</v>
      </c>
      <c r="E23" s="65">
        <v>17.625893830603239</v>
      </c>
      <c r="F23" s="66">
        <v>3.918848421941741E-4</v>
      </c>
      <c r="G23" s="67">
        <v>25.00163272112075</v>
      </c>
      <c r="H23" s="64">
        <v>0.67929318545938133</v>
      </c>
      <c r="I23" s="68">
        <v>9.2316416567594747E-2</v>
      </c>
      <c r="J23" s="65">
        <v>6.8947257545964646</v>
      </c>
      <c r="K23" s="69">
        <v>34.980228567525366</v>
      </c>
      <c r="L23" s="70">
        <v>0.85836750080293145</v>
      </c>
      <c r="M23" s="71">
        <v>5.1886273192732479E-2</v>
      </c>
      <c r="N23" s="69">
        <v>1.8248636084773222</v>
      </c>
      <c r="O23" s="72">
        <v>0.18055382008560325</v>
      </c>
      <c r="P23" s="69">
        <v>3.8658204387795547</v>
      </c>
      <c r="Q23" s="71">
        <v>2.8393384172094027E-2</v>
      </c>
      <c r="R23" s="69">
        <v>0.87523390116690858</v>
      </c>
      <c r="S23" s="64">
        <v>0.22640314391923005</v>
      </c>
      <c r="T23" s="71">
        <v>4.611988844220035E-2</v>
      </c>
      <c r="U23" s="69">
        <v>3.7654393213984876</v>
      </c>
      <c r="V23" s="63">
        <v>180.48517815831283</v>
      </c>
      <c r="W23" s="63">
        <v>1.5577588283869763</v>
      </c>
      <c r="X23" s="98"/>
      <c r="Y23" s="127">
        <v>181.24008554094033</v>
      </c>
      <c r="Z23" s="127">
        <v>1.5541230332390257</v>
      </c>
      <c r="AA23" s="114">
        <v>3</v>
      </c>
    </row>
    <row r="24" spans="1:27">
      <c r="A24" s="62" t="s">
        <v>83</v>
      </c>
      <c r="B24" s="63">
        <v>561.27947996938497</v>
      </c>
      <c r="C24" s="63">
        <v>201.71270759792543</v>
      </c>
      <c r="D24" s="64">
        <v>0.37123970211778001</v>
      </c>
      <c r="E24" s="65">
        <v>13.810803610817267</v>
      </c>
      <c r="F24" s="66">
        <v>1.7035317214742187E-4</v>
      </c>
      <c r="G24" s="67">
        <v>40.825988106514657</v>
      </c>
      <c r="H24" s="64">
        <v>0.29529018860034106</v>
      </c>
      <c r="I24" s="68">
        <v>0.1166850576772363</v>
      </c>
      <c r="J24" s="65">
        <v>5.6028919016543623</v>
      </c>
      <c r="K24" s="69">
        <v>34.807197137923104</v>
      </c>
      <c r="L24" s="70">
        <v>0.87034190936156519</v>
      </c>
      <c r="M24" s="71">
        <v>5.4710729590953341E-2</v>
      </c>
      <c r="N24" s="69">
        <v>3.833864518818376</v>
      </c>
      <c r="O24" s="72">
        <v>0.20625388471458206</v>
      </c>
      <c r="P24" s="69">
        <v>4.5616098782827628</v>
      </c>
      <c r="Q24" s="71">
        <v>2.8644854515668394E-2</v>
      </c>
      <c r="R24" s="69">
        <v>0.8787006283375729</v>
      </c>
      <c r="S24" s="64">
        <v>0.19262949962489195</v>
      </c>
      <c r="T24" s="71">
        <v>5.2222089108399518E-2</v>
      </c>
      <c r="U24" s="69">
        <v>4.4761780446499264</v>
      </c>
      <c r="V24" s="63">
        <v>182.06131025618529</v>
      </c>
      <c r="W24" s="63">
        <v>1.577394438576782</v>
      </c>
      <c r="X24" s="98"/>
      <c r="Y24" s="127">
        <v>181.52812226932807</v>
      </c>
      <c r="Z24" s="127">
        <v>1.6280411146498459</v>
      </c>
      <c r="AA24" s="114">
        <v>3</v>
      </c>
    </row>
    <row r="25" spans="1:27">
      <c r="A25" s="62" t="s">
        <v>84</v>
      </c>
      <c r="B25" s="63">
        <v>431.96087635045598</v>
      </c>
      <c r="C25" s="63">
        <v>102.55891629181072</v>
      </c>
      <c r="D25" s="64">
        <v>0.245261472345674</v>
      </c>
      <c r="E25" s="65">
        <v>10.566564274952814</v>
      </c>
      <c r="F25" s="66">
        <v>4.0319221889387273E-4</v>
      </c>
      <c r="G25" s="67">
        <v>30.153160425425213</v>
      </c>
      <c r="H25" s="64">
        <v>0.69889339223063895</v>
      </c>
      <c r="I25" s="68">
        <v>7.6934895488091598E-2</v>
      </c>
      <c r="J25" s="65">
        <v>9.6389625592318318</v>
      </c>
      <c r="K25" s="69">
        <v>34.870475261830642</v>
      </c>
      <c r="L25" s="70">
        <v>0.8831963293006283</v>
      </c>
      <c r="M25" s="71">
        <v>5.2200454634203051E-2</v>
      </c>
      <c r="N25" s="69">
        <v>2.3457071356235129</v>
      </c>
      <c r="O25" s="72">
        <v>0.18167076933010329</v>
      </c>
      <c r="P25" s="69">
        <v>4.8043944991394145</v>
      </c>
      <c r="Q25" s="71">
        <v>2.8477130254793152E-2</v>
      </c>
      <c r="R25" s="69">
        <v>0.90833572225669668</v>
      </c>
      <c r="S25" s="64">
        <v>0.18906351724851111</v>
      </c>
      <c r="T25" s="71">
        <v>4.6268727855389317E-2</v>
      </c>
      <c r="U25" s="69">
        <v>4.717746572150042</v>
      </c>
      <c r="V25" s="63">
        <v>181.01011342450516</v>
      </c>
      <c r="W25" s="63">
        <v>1.6213104516512249</v>
      </c>
      <c r="X25" s="98"/>
      <c r="Y25" s="127">
        <v>181.7380122859349</v>
      </c>
      <c r="Z25" s="127">
        <v>1.6112484847330488</v>
      </c>
      <c r="AA25" s="114">
        <v>3</v>
      </c>
    </row>
    <row r="26" spans="1:27">
      <c r="A26" s="62" t="s">
        <v>85</v>
      </c>
      <c r="B26" s="63">
        <v>706.06423604407496</v>
      </c>
      <c r="C26" s="63">
        <v>197.93129484608966</v>
      </c>
      <c r="D26" s="64">
        <v>0.28958133996642099</v>
      </c>
      <c r="E26" s="65">
        <v>17.31887351358699</v>
      </c>
      <c r="F26" s="66">
        <v>2.3912708022659902E-4</v>
      </c>
      <c r="G26" s="67">
        <v>31.624036761711981</v>
      </c>
      <c r="H26" s="64">
        <v>0.4145028808647867</v>
      </c>
      <c r="I26" s="68">
        <v>8.9778147994734783E-2</v>
      </c>
      <c r="J26" s="65">
        <v>6.4753902909881322</v>
      </c>
      <c r="K26" s="69">
        <v>34.874969221834043</v>
      </c>
      <c r="L26" s="70">
        <v>0.85757885284322799</v>
      </c>
      <c r="M26" s="71">
        <v>5.1886038036662557E-2</v>
      </c>
      <c r="N26" s="69">
        <v>1.8159315132458493</v>
      </c>
      <c r="O26" s="72">
        <v>0.19046725318037888</v>
      </c>
      <c r="P26" s="69">
        <v>3.143921899931077</v>
      </c>
      <c r="Q26" s="71">
        <v>2.8555006453392966E-2</v>
      </c>
      <c r="R26" s="69">
        <v>0.86762172496523149</v>
      </c>
      <c r="S26" s="64">
        <v>0.27596796376661009</v>
      </c>
      <c r="T26" s="71">
        <v>4.8376760318110341E-2</v>
      </c>
      <c r="U26" s="69">
        <v>3.0218334592155456</v>
      </c>
      <c r="V26" s="63">
        <v>181.49821686478077</v>
      </c>
      <c r="W26" s="63">
        <v>1.5527565280767786</v>
      </c>
      <c r="X26" s="98"/>
      <c r="Y26" s="127">
        <v>181.78196358566001</v>
      </c>
      <c r="Z26" s="127">
        <v>1.5571913217799702</v>
      </c>
      <c r="AA26" s="114">
        <v>3</v>
      </c>
    </row>
    <row r="27" spans="1:27">
      <c r="A27" s="62" t="s">
        <v>86</v>
      </c>
      <c r="B27" s="63">
        <v>165.93777768058499</v>
      </c>
      <c r="C27" s="63">
        <v>25.081067341453604</v>
      </c>
      <c r="D27" s="64">
        <v>0.156135287129092</v>
      </c>
      <c r="E27" s="65">
        <v>4.133642721027071</v>
      </c>
      <c r="F27" s="66">
        <v>1.0495108017604209E-3</v>
      </c>
      <c r="G27" s="67">
        <v>30.156407863173072</v>
      </c>
      <c r="H27" s="64">
        <v>1.8192220237715133</v>
      </c>
      <c r="I27" s="68">
        <v>8.3666756581089352E-2</v>
      </c>
      <c r="J27" s="65">
        <v>19.716413074016618</v>
      </c>
      <c r="K27" s="69">
        <v>33.85571307811297</v>
      </c>
      <c r="L27" s="70">
        <v>1.2868383756855977</v>
      </c>
      <c r="M27" s="71">
        <v>6.7554742257890862E-2</v>
      </c>
      <c r="N27" s="69">
        <v>3.1942130900565116</v>
      </c>
      <c r="O27" s="72">
        <v>0.20881204212418736</v>
      </c>
      <c r="P27" s="69">
        <v>10.049756883337102</v>
      </c>
      <c r="Q27" s="71">
        <v>2.899976667149284E-2</v>
      </c>
      <c r="R27" s="69">
        <v>1.4029202418187492</v>
      </c>
      <c r="S27" s="64">
        <v>0.13959743087366094</v>
      </c>
      <c r="T27" s="71">
        <v>5.2222752968559646E-2</v>
      </c>
      <c r="U27" s="69">
        <v>9.9513530843436904</v>
      </c>
      <c r="V27" s="63">
        <v>184.28512553880606</v>
      </c>
      <c r="W27" s="63">
        <v>2.548768636017865</v>
      </c>
      <c r="X27" s="98"/>
      <c r="Y27" s="127">
        <v>183.75556615366341</v>
      </c>
      <c r="Z27" s="127">
        <v>2.3895838959674287</v>
      </c>
      <c r="AA27" s="114">
        <v>3</v>
      </c>
    </row>
    <row r="28" spans="1:27" ht="14">
      <c r="A28" s="50" t="s">
        <v>81</v>
      </c>
      <c r="B28" s="51">
        <v>740.71666869705996</v>
      </c>
      <c r="C28" s="51">
        <v>220.52232875107757</v>
      </c>
      <c r="D28" s="52">
        <v>0.30753940774759198</v>
      </c>
      <c r="E28" s="53">
        <v>18.02184768191827</v>
      </c>
      <c r="F28" s="54">
        <v>-2.1702557196348963E-5</v>
      </c>
      <c r="G28" s="55">
        <v>100.00036027862727</v>
      </c>
      <c r="H28" s="52">
        <v>-3.7619212644151287E-2</v>
      </c>
      <c r="I28" s="56">
        <v>0.10152959961263096</v>
      </c>
      <c r="J28" s="53">
        <v>10.871764581429824</v>
      </c>
      <c r="K28" s="57">
        <v>35.319074465782847</v>
      </c>
      <c r="L28" s="58">
        <v>0.8537994502262789</v>
      </c>
      <c r="M28" s="59">
        <v>5.2673947075675631E-2</v>
      </c>
      <c r="N28" s="57">
        <v>1.7022877629349202</v>
      </c>
      <c r="O28" s="60">
        <v>0.2069450295583945</v>
      </c>
      <c r="P28" s="57">
        <v>1.9870906293194075</v>
      </c>
      <c r="Q28" s="59">
        <v>2.8323963955952665E-2</v>
      </c>
      <c r="R28" s="57">
        <v>0.85462720081848509</v>
      </c>
      <c r="S28" s="52">
        <v>0.43008969405245545</v>
      </c>
      <c r="T28" s="59">
        <v>5.2990704343092325E-2</v>
      </c>
      <c r="U28" s="57">
        <v>1.7939179236381355</v>
      </c>
      <c r="V28" s="51">
        <v>180.05000755362491</v>
      </c>
      <c r="W28" s="51">
        <v>1.5174660838858061</v>
      </c>
      <c r="X28" s="99"/>
      <c r="Y28" s="75">
        <v>179.35144913707833</v>
      </c>
      <c r="Z28" s="75">
        <v>1.5287037153338456</v>
      </c>
      <c r="AA28" s="116">
        <v>3</v>
      </c>
    </row>
    <row r="29" spans="1:27" s="101" customFormat="1" ht="14">
      <c r="A29" s="50" t="s">
        <v>87</v>
      </c>
      <c r="B29" s="51">
        <v>605.86845506195004</v>
      </c>
      <c r="C29" s="51">
        <v>250.07073748804797</v>
      </c>
      <c r="D29" s="52">
        <v>0.42636824820123698</v>
      </c>
      <c r="E29" s="53">
        <v>15.134962470564659</v>
      </c>
      <c r="F29" s="54">
        <v>5.2108319237890554E-4</v>
      </c>
      <c r="G29" s="55">
        <v>22.362621507944962</v>
      </c>
      <c r="H29" s="52">
        <v>0.90324560566959478</v>
      </c>
      <c r="I29" s="56">
        <v>0.1232601267777074</v>
      </c>
      <c r="J29" s="53">
        <v>6.0832110388374749</v>
      </c>
      <c r="K29" s="57">
        <v>34.076076727145846</v>
      </c>
      <c r="L29" s="58">
        <v>0.86564463722896978</v>
      </c>
      <c r="M29" s="59">
        <v>5.092865075981784E-2</v>
      </c>
      <c r="N29" s="57">
        <v>1.9009266004037602</v>
      </c>
      <c r="O29" s="60">
        <v>0.17335956402151381</v>
      </c>
      <c r="P29" s="57">
        <v>4.6927441786257775</v>
      </c>
      <c r="Q29" s="59">
        <v>2.9081033942909128E-2</v>
      </c>
      <c r="R29" s="57">
        <v>0.88931856214885419</v>
      </c>
      <c r="S29" s="52">
        <v>0.18950927821709687</v>
      </c>
      <c r="T29" s="59">
        <v>4.323512192799548E-2</v>
      </c>
      <c r="U29" s="57">
        <v>4.607706633569852</v>
      </c>
      <c r="V29" s="51">
        <v>184.79422361806087</v>
      </c>
      <c r="W29" s="51">
        <v>1.6200776539846211</v>
      </c>
      <c r="X29" s="99"/>
      <c r="Y29" s="75">
        <v>186.21155358503313</v>
      </c>
      <c r="Z29" s="75">
        <v>1.6102397966372184</v>
      </c>
      <c r="AA29" s="114">
        <v>3</v>
      </c>
    </row>
    <row r="30" spans="1:27" ht="14">
      <c r="A30" s="50" t="s">
        <v>88</v>
      </c>
      <c r="B30" s="51">
        <v>298.219625333907</v>
      </c>
      <c r="C30" s="51">
        <v>107.44154918215176</v>
      </c>
      <c r="D30" s="52">
        <v>0.372165715723417</v>
      </c>
      <c r="E30" s="53">
        <v>7.493671016030393</v>
      </c>
      <c r="F30" s="54">
        <v>6.7488771726548604E-4</v>
      </c>
      <c r="G30" s="55">
        <v>27.738129171622479</v>
      </c>
      <c r="H30" s="52">
        <v>1.1698503691079933</v>
      </c>
      <c r="I30" s="56">
        <v>9.8893930249089879E-2</v>
      </c>
      <c r="J30" s="53">
        <v>10.740640304626796</v>
      </c>
      <c r="K30" s="57">
        <v>33.78502261844514</v>
      </c>
      <c r="L30" s="58">
        <v>1.0835270952666718</v>
      </c>
      <c r="M30" s="59">
        <v>5.7885830377816361E-2</v>
      </c>
      <c r="N30" s="57">
        <v>2.5302175385826313</v>
      </c>
      <c r="O30" s="60">
        <v>0.19350801077561441</v>
      </c>
      <c r="P30" s="57">
        <v>6.6652129762667895</v>
      </c>
      <c r="Q30" s="59">
        <v>2.9252651610460985E-2</v>
      </c>
      <c r="R30" s="57">
        <v>1.132181637428046</v>
      </c>
      <c r="S30" s="52">
        <v>0.16986428512629242</v>
      </c>
      <c r="T30" s="59">
        <v>4.7976927841743122E-2</v>
      </c>
      <c r="U30" s="57">
        <v>6.5683505356265774</v>
      </c>
      <c r="V30" s="51">
        <v>185.86918884487119</v>
      </c>
      <c r="W30" s="51">
        <v>2.0743286070738871</v>
      </c>
      <c r="X30" s="99"/>
      <c r="Y30" s="75">
        <v>186.26714613017305</v>
      </c>
      <c r="Z30" s="75">
        <v>2.0245543008776616</v>
      </c>
      <c r="AA30" s="114">
        <v>3</v>
      </c>
    </row>
    <row r="31" spans="1:27" ht="14">
      <c r="A31" s="50" t="s">
        <v>89</v>
      </c>
      <c r="B31" s="51">
        <v>150.70061864530899</v>
      </c>
      <c r="C31" s="51">
        <v>45.448585313588588</v>
      </c>
      <c r="D31" s="52">
        <v>0.31153414664763501</v>
      </c>
      <c r="E31" s="53">
        <v>3.8109858524885163</v>
      </c>
      <c r="F31" s="54">
        <v>8.3371505256803419E-4</v>
      </c>
      <c r="G31" s="55">
        <v>35.3602513047054</v>
      </c>
      <c r="H31" s="52">
        <v>1.4451616721214304</v>
      </c>
      <c r="I31" s="56">
        <v>8.9938391213846544E-2</v>
      </c>
      <c r="J31" s="53">
        <v>17.698907143379127</v>
      </c>
      <c r="K31" s="57">
        <v>33.477175750081571</v>
      </c>
      <c r="L31" s="58">
        <v>1.3457757289162315</v>
      </c>
      <c r="M31" s="59">
        <v>6.4202935869138153E-2</v>
      </c>
      <c r="N31" s="57">
        <v>3.4114593906705295</v>
      </c>
      <c r="O31" s="60">
        <v>0.21115681241474571</v>
      </c>
      <c r="P31" s="57">
        <v>9.5356630734827199</v>
      </c>
      <c r="Q31" s="59">
        <v>2.9439412411496044E-2</v>
      </c>
      <c r="R31" s="57">
        <v>1.4422069324947226</v>
      </c>
      <c r="S31" s="52">
        <v>0.1512434868326345</v>
      </c>
      <c r="T31" s="59">
        <v>5.2020519513295956E-2</v>
      </c>
      <c r="U31" s="57">
        <v>9.4259699455730317</v>
      </c>
      <c r="V31" s="51">
        <v>187.03880279617348</v>
      </c>
      <c r="W31" s="51">
        <v>2.6587293544706361</v>
      </c>
      <c r="X31" s="99"/>
      <c r="Y31" s="75">
        <v>186.55859492043834</v>
      </c>
      <c r="Z31" s="75">
        <v>2.5335117672870848</v>
      </c>
      <c r="AA31" s="114">
        <v>3</v>
      </c>
    </row>
    <row r="32" spans="1:27" ht="14">
      <c r="A32" s="50" t="s">
        <v>90</v>
      </c>
      <c r="B32" s="51">
        <v>417.38917228212898</v>
      </c>
      <c r="C32" s="51">
        <v>141.40523994199782</v>
      </c>
      <c r="D32" s="52">
        <v>0.34996502679122798</v>
      </c>
      <c r="E32" s="53">
        <v>10.53117715387704</v>
      </c>
      <c r="F32" s="54">
        <v>4.5172490269823737E-4</v>
      </c>
      <c r="G32" s="55">
        <v>28.869686607805988</v>
      </c>
      <c r="H32" s="52">
        <v>0.78301994633712457</v>
      </c>
      <c r="I32" s="56">
        <v>0.10823956680143448</v>
      </c>
      <c r="J32" s="53">
        <v>7.7975571305241358</v>
      </c>
      <c r="K32" s="57">
        <v>33.778738618335218</v>
      </c>
      <c r="L32" s="58">
        <v>0.88808974964776144</v>
      </c>
      <c r="M32" s="59">
        <v>5.5161531450080716E-2</v>
      </c>
      <c r="N32" s="57">
        <v>2.2024934602491966</v>
      </c>
      <c r="O32" s="60">
        <v>0.19655574055197605</v>
      </c>
      <c r="P32" s="57">
        <v>4.7954904020052282</v>
      </c>
      <c r="Q32" s="59">
        <v>2.9372612510701491E-2</v>
      </c>
      <c r="R32" s="57">
        <v>0.91685015709373474</v>
      </c>
      <c r="S32" s="52">
        <v>0.1911900723876655</v>
      </c>
      <c r="T32" s="59">
        <v>4.8533530152116054E-2</v>
      </c>
      <c r="U32" s="57">
        <v>4.7070281479040954</v>
      </c>
      <c r="V32" s="51">
        <v>186.62048405431227</v>
      </c>
      <c r="W32" s="51">
        <v>1.6865007397737932</v>
      </c>
      <c r="X32" s="99"/>
      <c r="Y32" s="75">
        <v>186.9018556997047</v>
      </c>
      <c r="Z32" s="75">
        <v>1.6653572973559998</v>
      </c>
      <c r="AA32" s="114">
        <v>3</v>
      </c>
    </row>
    <row r="33" spans="1:27" ht="14">
      <c r="A33" s="74" t="s">
        <v>91</v>
      </c>
      <c r="B33" s="75">
        <v>165.92375825417199</v>
      </c>
      <c r="C33" s="75">
        <v>87.966449411612857</v>
      </c>
      <c r="D33" s="76">
        <v>0.54765720833659604</v>
      </c>
      <c r="E33" s="77">
        <v>4.4707110666608809</v>
      </c>
      <c r="F33" s="78">
        <v>2.2277462164639328E-3</v>
      </c>
      <c r="G33" s="79">
        <v>21.491421186674962</v>
      </c>
      <c r="H33" s="76">
        <v>3.8615752916185806</v>
      </c>
      <c r="I33" s="80">
        <v>0.17396169993960225</v>
      </c>
      <c r="J33" s="77">
        <v>14.074401846187534</v>
      </c>
      <c r="K33" s="77">
        <v>30.649411387950174</v>
      </c>
      <c r="L33" s="77">
        <v>1.8489018612283836</v>
      </c>
      <c r="M33" s="81">
        <v>9.0054785741384633E-2</v>
      </c>
      <c r="N33" s="77">
        <v>3.5525812097207741</v>
      </c>
      <c r="O33" s="80">
        <v>0.24964490999051878</v>
      </c>
      <c r="P33" s="77">
        <v>13.935111109068922</v>
      </c>
      <c r="Q33" s="81">
        <v>3.1367135731088874E-2</v>
      </c>
      <c r="R33" s="77">
        <v>2.0404962907699868</v>
      </c>
      <c r="S33" s="77">
        <v>0.14642841917794533</v>
      </c>
      <c r="T33" s="81">
        <v>5.7722692097076096E-2</v>
      </c>
      <c r="U33" s="77">
        <v>13.784908288031879</v>
      </c>
      <c r="V33" s="82">
        <v>199.0990387095186</v>
      </c>
      <c r="W33" s="83">
        <v>4.0005121130635235</v>
      </c>
      <c r="X33" s="84"/>
      <c r="Y33" s="75">
        <v>197.31849217451088</v>
      </c>
      <c r="Z33" s="75">
        <v>3.6933332332851925</v>
      </c>
      <c r="AA33" s="114">
        <v>2</v>
      </c>
    </row>
    <row r="34" spans="1:27" ht="14">
      <c r="A34" s="74" t="s">
        <v>92</v>
      </c>
      <c r="B34" s="75">
        <v>126.493279655096</v>
      </c>
      <c r="C34" s="75">
        <v>47.272727812469746</v>
      </c>
      <c r="D34" s="76">
        <v>0.38604997801805302</v>
      </c>
      <c r="E34" s="77">
        <v>3.5152958467439293</v>
      </c>
      <c r="F34" s="78">
        <v>1.3640150006982766E-3</v>
      </c>
      <c r="G34" s="79">
        <v>31.62996451751879</v>
      </c>
      <c r="H34" s="76">
        <v>2.3643836022103923</v>
      </c>
      <c r="I34" s="80">
        <v>0.10840172941757631</v>
      </c>
      <c r="J34" s="77">
        <v>21.143897671303627</v>
      </c>
      <c r="K34" s="77">
        <v>30.179150308780013</v>
      </c>
      <c r="L34" s="77">
        <v>1.8759362692200776</v>
      </c>
      <c r="M34" s="81">
        <v>7.4390663951063404E-2</v>
      </c>
      <c r="N34" s="77">
        <v>4.4520033360315452</v>
      </c>
      <c r="O34" s="80">
        <v>0.24319021017421175</v>
      </c>
      <c r="P34" s="77">
        <v>13.500269333473019</v>
      </c>
      <c r="Q34" s="81">
        <v>3.2352009714927098E-2</v>
      </c>
      <c r="R34" s="77">
        <v>2.0262866947803593</v>
      </c>
      <c r="S34" s="77">
        <v>0.15009231628855851</v>
      </c>
      <c r="T34" s="81">
        <v>5.4518456148637019E-2</v>
      </c>
      <c r="U34" s="77">
        <v>13.34733809817029</v>
      </c>
      <c r="V34" s="82">
        <v>205.25191674334008</v>
      </c>
      <c r="W34" s="83">
        <v>4.0934788889766063</v>
      </c>
      <c r="X34" s="84"/>
      <c r="Y34" s="75">
        <v>204.21891953309046</v>
      </c>
      <c r="Z34" s="75">
        <v>3.8772106987939359</v>
      </c>
      <c r="AA34" s="114">
        <v>2</v>
      </c>
    </row>
    <row r="35" spans="1:27" ht="14">
      <c r="A35" s="74" t="s">
        <v>93</v>
      </c>
      <c r="B35" s="75">
        <v>181.461715954276</v>
      </c>
      <c r="C35" s="75">
        <v>67.810378225137455</v>
      </c>
      <c r="D35" s="76">
        <v>0.38602148303401601</v>
      </c>
      <c r="E35" s="77">
        <v>8.8920901211067971</v>
      </c>
      <c r="F35" s="78">
        <v>1.3858452553800313E-3</v>
      </c>
      <c r="G35" s="79">
        <v>20.004618809104212</v>
      </c>
      <c r="H35" s="76">
        <v>2.4022241656757459</v>
      </c>
      <c r="I35" s="80">
        <v>9.4287136360202028E-2</v>
      </c>
      <c r="J35" s="77">
        <v>14.832367463726916</v>
      </c>
      <c r="K35" s="77">
        <v>17.108590923476878</v>
      </c>
      <c r="L35" s="77">
        <v>2.0835629145448844</v>
      </c>
      <c r="M35" s="81">
        <v>6.6359464120365599E-2</v>
      </c>
      <c r="N35" s="77">
        <v>4.6576888909412473</v>
      </c>
      <c r="O35" s="80">
        <v>0.36152806869420673</v>
      </c>
      <c r="P35" s="77">
        <v>11.60944986990563</v>
      </c>
      <c r="Q35" s="81">
        <v>5.7046063156725495E-2</v>
      </c>
      <c r="R35" s="77">
        <v>2.1409522125994522</v>
      </c>
      <c r="S35" s="77">
        <v>0.18441461366307235</v>
      </c>
      <c r="T35" s="81">
        <v>4.5963709166608864E-2</v>
      </c>
      <c r="U35" s="77">
        <v>11.410330841181485</v>
      </c>
      <c r="V35" s="82">
        <v>357.63600376466036</v>
      </c>
      <c r="W35" s="83">
        <v>7.4482962923340592</v>
      </c>
      <c r="X35" s="84"/>
      <c r="Y35" s="75">
        <v>360.85786319384169</v>
      </c>
      <c r="Z35" s="75">
        <v>7.5029573274354222</v>
      </c>
      <c r="AA35" s="114">
        <v>2</v>
      </c>
    </row>
    <row r="36" spans="1:27" ht="14">
      <c r="A36" s="74" t="s">
        <v>94</v>
      </c>
      <c r="B36" s="75">
        <v>129.401360964482</v>
      </c>
      <c r="C36" s="75">
        <v>150.00931500097806</v>
      </c>
      <c r="D36" s="76">
        <v>1.19751153497175</v>
      </c>
      <c r="E36" s="77">
        <v>36.117795190904914</v>
      </c>
      <c r="F36" s="78">
        <v>1.2514701629988951E-4</v>
      </c>
      <c r="G36" s="79">
        <v>33.334028371353895</v>
      </c>
      <c r="H36" s="76">
        <v>0.21692983805422847</v>
      </c>
      <c r="I36" s="80">
        <v>0.38230972819075537</v>
      </c>
      <c r="J36" s="77">
        <v>1.9987877494082598</v>
      </c>
      <c r="K36" s="77">
        <v>3.0709138930659878</v>
      </c>
      <c r="L36" s="77">
        <v>1.8746001392307947</v>
      </c>
      <c r="M36" s="81">
        <v>0.1157826941984126</v>
      </c>
      <c r="N36" s="77">
        <v>1.1310687358693243</v>
      </c>
      <c r="O36" s="80">
        <v>5.1113190933761992</v>
      </c>
      <c r="P36" s="77">
        <v>2.2558258052296414</v>
      </c>
      <c r="Q36" s="81">
        <v>0.32492956050396699</v>
      </c>
      <c r="R36" s="77">
        <v>1.8760003701154206</v>
      </c>
      <c r="S36" s="77">
        <v>0.83162466080772812</v>
      </c>
      <c r="T36" s="81">
        <v>0.11408866450297178</v>
      </c>
      <c r="U36" s="77">
        <v>1.252746053622507</v>
      </c>
      <c r="V36" s="82">
        <v>1813.7585569137409</v>
      </c>
      <c r="W36" s="83">
        <v>29.658389102963078</v>
      </c>
      <c r="X36" s="84"/>
      <c r="Y36" s="75" t="s">
        <v>95</v>
      </c>
      <c r="Z36" s="75">
        <v>22.610339738686857</v>
      </c>
      <c r="AA36" s="114">
        <v>2</v>
      </c>
    </row>
    <row r="37" spans="1:27">
      <c r="A37" s="50"/>
      <c r="B37" s="51"/>
      <c r="C37" s="51"/>
      <c r="D37" s="52"/>
      <c r="E37" s="53"/>
      <c r="F37" s="54"/>
      <c r="G37" s="55"/>
      <c r="H37" s="52"/>
      <c r="I37" s="56"/>
      <c r="J37" s="53"/>
      <c r="K37" s="57"/>
      <c r="L37" s="58"/>
      <c r="M37" s="59"/>
      <c r="N37" s="57"/>
      <c r="O37" s="60"/>
      <c r="P37" s="57"/>
      <c r="Q37" s="59"/>
      <c r="R37" s="57"/>
      <c r="S37" s="52"/>
      <c r="T37" s="59"/>
      <c r="U37" s="57"/>
      <c r="V37" s="51"/>
      <c r="W37" s="51"/>
      <c r="X37" s="99"/>
      <c r="Y37" s="51"/>
      <c r="Z37" s="51"/>
      <c r="AA37" s="114"/>
    </row>
    <row r="38" spans="1:27" s="46" customFormat="1">
      <c r="A38" s="49" t="s">
        <v>126</v>
      </c>
      <c r="B38" s="122"/>
      <c r="C38" s="122"/>
      <c r="D38" s="122"/>
      <c r="H38" s="122"/>
      <c r="K38" s="122"/>
      <c r="L38" s="122"/>
      <c r="M38" s="122"/>
      <c r="N38" s="122"/>
      <c r="O38" s="122"/>
      <c r="P38" s="122"/>
      <c r="Q38" s="122"/>
      <c r="R38" s="122"/>
      <c r="S38" s="123"/>
      <c r="T38" s="122"/>
      <c r="U38" s="122"/>
      <c r="V38" s="124"/>
      <c r="W38" s="124"/>
      <c r="X38" s="124"/>
      <c r="Y38" s="124"/>
      <c r="Z38" s="124"/>
      <c r="AA38" s="9"/>
    </row>
    <row r="39" spans="1:27" s="61" customFormat="1" ht="14">
      <c r="A39" s="50" t="s">
        <v>30</v>
      </c>
      <c r="B39" s="51">
        <v>243.496319414547</v>
      </c>
      <c r="C39" s="51">
        <v>80.057742257277965</v>
      </c>
      <c r="D39" s="52">
        <v>0.33963407722386901</v>
      </c>
      <c r="E39" s="53">
        <v>5.7684721305296884</v>
      </c>
      <c r="F39" s="54">
        <v>3.4842549906016762E-4</v>
      </c>
      <c r="G39" s="55">
        <v>50.002903324016621</v>
      </c>
      <c r="H39" s="52">
        <v>0.6039607600708945</v>
      </c>
      <c r="I39" s="56">
        <v>8.436490070729398E-2</v>
      </c>
      <c r="J39" s="53">
        <v>13.612079894187573</v>
      </c>
      <c r="K39" s="57">
        <v>36.0407520716848</v>
      </c>
      <c r="L39" s="58">
        <v>1.2826454766515882</v>
      </c>
      <c r="M39" s="59">
        <v>5.5042350726431911E-2</v>
      </c>
      <c r="N39" s="57">
        <v>3.3655403811955145</v>
      </c>
      <c r="O39" s="60">
        <v>0.18989437355914898</v>
      </c>
      <c r="P39" s="57">
        <v>6.4884834302085252</v>
      </c>
      <c r="Q39" s="59">
        <v>2.7578791652913093E-2</v>
      </c>
      <c r="R39" s="57">
        <v>1.3181403105527927</v>
      </c>
      <c r="S39" s="52">
        <v>0.20315075544709077</v>
      </c>
      <c r="T39" s="59">
        <v>4.9938510934002492E-2</v>
      </c>
      <c r="U39" s="57">
        <v>6.3531821432874382</v>
      </c>
      <c r="V39" s="51">
        <v>175.3769368067862</v>
      </c>
      <c r="W39" s="51">
        <v>2.2805518398419791</v>
      </c>
      <c r="X39" s="97"/>
      <c r="Y39" s="75">
        <v>175.30336273515147</v>
      </c>
      <c r="Z39" s="75">
        <v>2.2606029046590024</v>
      </c>
      <c r="AA39" s="114">
        <v>3</v>
      </c>
    </row>
    <row r="40" spans="1:27" s="61" customFormat="1">
      <c r="A40" s="62" t="s">
        <v>31</v>
      </c>
      <c r="B40" s="63">
        <v>450.084184307101</v>
      </c>
      <c r="C40" s="63">
        <v>161.31329382079082</v>
      </c>
      <c r="D40" s="64">
        <v>0.37023436576295599</v>
      </c>
      <c r="E40" s="65">
        <v>10.923259757777624</v>
      </c>
      <c r="F40" s="66">
        <v>4.1596710365458003E-4</v>
      </c>
      <c r="G40" s="67">
        <v>33.335644006389344</v>
      </c>
      <c r="H40" s="64">
        <v>0.72103737747484897</v>
      </c>
      <c r="I40" s="68">
        <v>0.10171453388104815</v>
      </c>
      <c r="J40" s="65">
        <v>9.12522923007832</v>
      </c>
      <c r="K40" s="69">
        <v>35.139201249022413</v>
      </c>
      <c r="L40" s="70">
        <v>0.90603362215775862</v>
      </c>
      <c r="M40" s="71">
        <v>5.3124462503788834E-2</v>
      </c>
      <c r="N40" s="69">
        <v>2.4942634675495885</v>
      </c>
      <c r="O40" s="72">
        <v>0.1831294335247774</v>
      </c>
      <c r="P40" s="69">
        <v>5.2927489666208274</v>
      </c>
      <c r="Q40" s="71">
        <v>2.8253050466048122E-2</v>
      </c>
      <c r="R40" s="69">
        <v>0.93782369219241046</v>
      </c>
      <c r="S40" s="64">
        <v>0.17719028393503555</v>
      </c>
      <c r="T40" s="71">
        <v>4.7010138646231006E-2</v>
      </c>
      <c r="U40" s="69">
        <v>5.2089997452513312</v>
      </c>
      <c r="V40" s="63">
        <v>179.60544581438577</v>
      </c>
      <c r="W40" s="63">
        <v>1.6611342937239104</v>
      </c>
      <c r="X40" s="91"/>
      <c r="Y40" s="127">
        <v>180.16538038012968</v>
      </c>
      <c r="Z40" s="127">
        <v>1.6412215781055079</v>
      </c>
      <c r="AA40" s="114">
        <v>3</v>
      </c>
    </row>
    <row r="41" spans="1:27" s="61" customFormat="1">
      <c r="A41" s="62" t="s">
        <v>32</v>
      </c>
      <c r="B41" s="63">
        <v>700.88420782182402</v>
      </c>
      <c r="C41" s="63">
        <v>291.9393936096497</v>
      </c>
      <c r="D41" s="64">
        <v>0.43027562931683699</v>
      </c>
      <c r="E41" s="65">
        <v>17.14521997611725</v>
      </c>
      <c r="F41" s="66">
        <v>9.7795123703075799E-4</v>
      </c>
      <c r="G41" s="67">
        <v>28.287989836529604</v>
      </c>
      <c r="H41" s="64">
        <v>1.6951806742691158</v>
      </c>
      <c r="I41" s="68">
        <v>0.11430100921060032</v>
      </c>
      <c r="J41" s="65">
        <v>15.814850931588113</v>
      </c>
      <c r="K41" s="69">
        <v>34.520031732845673</v>
      </c>
      <c r="L41" s="70">
        <v>0.98865333047940385</v>
      </c>
      <c r="M41" s="71">
        <v>6.7297332949307551E-2</v>
      </c>
      <c r="N41" s="69">
        <v>6.8601780592464188</v>
      </c>
      <c r="O41" s="72">
        <v>0.20819967072818321</v>
      </c>
      <c r="P41" s="69">
        <v>11.817716652437205</v>
      </c>
      <c r="Q41" s="71">
        <v>2.8477615573045442E-2</v>
      </c>
      <c r="R41" s="69">
        <v>1.1024454016919885</v>
      </c>
      <c r="S41" s="64">
        <v>9.3287513494802535E-2</v>
      </c>
      <c r="T41" s="71">
        <v>5.3024324007841739E-2</v>
      </c>
      <c r="U41" s="69">
        <v>11.766182091637873</v>
      </c>
      <c r="V41" s="63">
        <v>181.0131553606202</v>
      </c>
      <c r="W41" s="63">
        <v>1.9678141314413273</v>
      </c>
      <c r="X41" s="90"/>
      <c r="Y41" s="127">
        <v>180.30810098658915</v>
      </c>
      <c r="Z41" s="127">
        <v>2.0274862785027272</v>
      </c>
      <c r="AA41" s="114">
        <v>3</v>
      </c>
    </row>
    <row r="42" spans="1:27" s="61" customFormat="1">
      <c r="A42" s="62" t="s">
        <v>33</v>
      </c>
      <c r="B42" s="63">
        <v>345.658274887066</v>
      </c>
      <c r="C42" s="63">
        <v>94.570366862275705</v>
      </c>
      <c r="D42" s="64">
        <v>0.28262360853547802</v>
      </c>
      <c r="E42" s="65">
        <v>8.4724299040946374</v>
      </c>
      <c r="F42" s="66">
        <v>3.4444980539605354E-4</v>
      </c>
      <c r="G42" s="67">
        <v>40.827172423667349</v>
      </c>
      <c r="H42" s="64">
        <v>0.59706929267351916</v>
      </c>
      <c r="I42" s="68">
        <v>8.5753051183599049E-2</v>
      </c>
      <c r="J42" s="65">
        <v>11.013022126480248</v>
      </c>
      <c r="K42" s="69">
        <v>34.836244216809654</v>
      </c>
      <c r="L42" s="70">
        <v>0.93004873681822531</v>
      </c>
      <c r="M42" s="71">
        <v>5.6082720214398939E-2</v>
      </c>
      <c r="N42" s="69">
        <v>2.7081572591740506</v>
      </c>
      <c r="O42" s="72">
        <v>0.20082206304044811</v>
      </c>
      <c r="P42" s="69">
        <v>5.130843852683606</v>
      </c>
      <c r="Q42" s="71">
        <v>2.8534342017088411E-2</v>
      </c>
      <c r="R42" s="69">
        <v>0.96183613596183304</v>
      </c>
      <c r="S42" s="64">
        <v>0.18746158791380096</v>
      </c>
      <c r="T42" s="71">
        <v>5.1043716401443319E-2</v>
      </c>
      <c r="U42" s="69">
        <v>5.0398839161412399</v>
      </c>
      <c r="V42" s="63">
        <v>181.36870230056167</v>
      </c>
      <c r="W42" s="63">
        <v>1.7201580820702234</v>
      </c>
      <c r="X42" s="91"/>
      <c r="Y42" s="127">
        <v>181.08484564853549</v>
      </c>
      <c r="Z42" s="127">
        <v>1.6995723509492493</v>
      </c>
      <c r="AA42" s="114">
        <v>3</v>
      </c>
    </row>
    <row r="43" spans="1:27" s="61" customFormat="1">
      <c r="A43" s="62" t="s">
        <v>34</v>
      </c>
      <c r="B43" s="63">
        <v>434.459627638835</v>
      </c>
      <c r="C43" s="63">
        <v>133.77285788843466</v>
      </c>
      <c r="D43" s="64">
        <v>0.31806721133045701</v>
      </c>
      <c r="E43" s="65">
        <v>10.69159022443707</v>
      </c>
      <c r="F43" s="66">
        <v>2.2800828874251086E-4</v>
      </c>
      <c r="G43" s="67">
        <v>44.723058882919588</v>
      </c>
      <c r="H43" s="64">
        <v>0.39522956770626827</v>
      </c>
      <c r="I43" s="68">
        <v>0.10035312518402066</v>
      </c>
      <c r="J43" s="65">
        <v>8.0839341077972033</v>
      </c>
      <c r="K43" s="69">
        <v>34.768057169270037</v>
      </c>
      <c r="L43" s="70">
        <v>0.90524382959045235</v>
      </c>
      <c r="M43" s="71">
        <v>5.6223909598572562E-2</v>
      </c>
      <c r="N43" s="69">
        <v>2.4113795746286248</v>
      </c>
      <c r="O43" s="72">
        <v>0.20893974769903451</v>
      </c>
      <c r="P43" s="69">
        <v>3.9312045367470856</v>
      </c>
      <c r="Q43" s="71">
        <v>2.8648356722195574E-2</v>
      </c>
      <c r="R43" s="69">
        <v>0.92247411223885289</v>
      </c>
      <c r="S43" s="64">
        <v>0.23465431615577126</v>
      </c>
      <c r="T43" s="71">
        <v>5.2895664272842376E-2</v>
      </c>
      <c r="U43" s="69">
        <v>3.8214409091323143</v>
      </c>
      <c r="V43" s="63">
        <v>182.08325819603411</v>
      </c>
      <c r="W43" s="63">
        <v>1.6561709850769657</v>
      </c>
      <c r="X43" s="91"/>
      <c r="Y43" s="127">
        <v>181.40637921862719</v>
      </c>
      <c r="Z43" s="127">
        <v>1.6523493828094102</v>
      </c>
      <c r="AA43" s="114">
        <v>3</v>
      </c>
    </row>
    <row r="44" spans="1:27" s="61" customFormat="1">
      <c r="A44" s="62" t="s">
        <v>35</v>
      </c>
      <c r="B44" s="63">
        <v>375.46508037549398</v>
      </c>
      <c r="C44" s="63">
        <v>131.97142440032465</v>
      </c>
      <c r="D44" s="64">
        <v>0.36308697807316298</v>
      </c>
      <c r="E44" s="65">
        <v>9.2492201670153094</v>
      </c>
      <c r="F44" s="66">
        <v>2.5003837850010648E-4</v>
      </c>
      <c r="G44" s="67">
        <v>44.723222980581276</v>
      </c>
      <c r="H44" s="64">
        <v>0.43341652529208452</v>
      </c>
      <c r="I44" s="68">
        <v>0.10728817027607326</v>
      </c>
      <c r="J44" s="65">
        <v>8.2560658247956962</v>
      </c>
      <c r="K44" s="69">
        <v>34.719319439396486</v>
      </c>
      <c r="L44" s="70">
        <v>1.278267745881726</v>
      </c>
      <c r="M44" s="71">
        <v>5.5089219990369573E-2</v>
      </c>
      <c r="N44" s="69">
        <v>2.5411349290339067</v>
      </c>
      <c r="O44" s="72">
        <v>0.20336960819629488</v>
      </c>
      <c r="P44" s="69">
        <v>4.3977215856605101</v>
      </c>
      <c r="Q44" s="71">
        <v>2.8677573490028828E-2</v>
      </c>
      <c r="R44" s="69">
        <v>1.2930078746306259</v>
      </c>
      <c r="S44" s="64">
        <v>0.29401767470835111</v>
      </c>
      <c r="T44" s="71">
        <v>5.1433061476909986E-2</v>
      </c>
      <c r="U44" s="69">
        <v>4.2033422155622286</v>
      </c>
      <c r="V44" s="63">
        <v>182.26635352746683</v>
      </c>
      <c r="W44" s="63">
        <v>2.3237130924153142</v>
      </c>
      <c r="X44" s="91"/>
      <c r="Y44" s="127">
        <v>181.90203036102452</v>
      </c>
      <c r="Z44" s="127">
        <v>2.3226195767612787</v>
      </c>
      <c r="AA44" s="114">
        <v>3</v>
      </c>
    </row>
    <row r="45" spans="1:27" s="61" customFormat="1">
      <c r="A45" s="62" t="s">
        <v>36</v>
      </c>
      <c r="B45" s="63">
        <v>485.87598440480502</v>
      </c>
      <c r="C45" s="63">
        <v>184.8593231076641</v>
      </c>
      <c r="D45" s="64">
        <v>0.39302144353592899</v>
      </c>
      <c r="E45" s="65">
        <v>11.924262403410177</v>
      </c>
      <c r="F45" s="66">
        <v>2.6597556177469827E-4</v>
      </c>
      <c r="G45" s="67">
        <v>40.826638576081869</v>
      </c>
      <c r="H45" s="64">
        <v>0.46104203878026195</v>
      </c>
      <c r="I45" s="68">
        <v>0.12542998386342824</v>
      </c>
      <c r="J45" s="65">
        <v>7.1193053152702097</v>
      </c>
      <c r="K45" s="69">
        <v>34.840161768768134</v>
      </c>
      <c r="L45" s="70">
        <v>1.1483937214731321</v>
      </c>
      <c r="M45" s="71">
        <v>5.1963476525005846E-2</v>
      </c>
      <c r="N45" s="69">
        <v>2.4811475729576746</v>
      </c>
      <c r="O45" s="72">
        <v>0.18931560433317601</v>
      </c>
      <c r="P45" s="69">
        <v>4.4411872294258341</v>
      </c>
      <c r="Q45" s="71">
        <v>2.8570176746552805E-2</v>
      </c>
      <c r="R45" s="69">
        <v>1.1638586136307418</v>
      </c>
      <c r="S45" s="64">
        <v>0.26206024504425313</v>
      </c>
      <c r="T45" s="71">
        <v>4.8058721185889643E-2</v>
      </c>
      <c r="U45" s="69">
        <v>4.285974467293598</v>
      </c>
      <c r="V45" s="63">
        <v>181.59329517481433</v>
      </c>
      <c r="W45" s="63">
        <v>2.0839986335322052</v>
      </c>
      <c r="X45" s="90"/>
      <c r="Y45" s="127">
        <v>181.94529625516699</v>
      </c>
      <c r="Z45" s="127">
        <v>2.0878822818374001</v>
      </c>
      <c r="AA45" s="114">
        <v>3</v>
      </c>
    </row>
    <row r="46" spans="1:27" s="61" customFormat="1">
      <c r="A46" s="62" t="s">
        <v>37</v>
      </c>
      <c r="B46" s="63">
        <v>429.67015524633803</v>
      </c>
      <c r="C46" s="63">
        <v>185.32807258467901</v>
      </c>
      <c r="D46" s="64">
        <v>0.44556015036747199</v>
      </c>
      <c r="E46" s="65">
        <v>10.602196221192298</v>
      </c>
      <c r="F46" s="66">
        <v>2.3784167452688219E-4</v>
      </c>
      <c r="G46" s="67">
        <v>44.723132154126283</v>
      </c>
      <c r="H46" s="64">
        <v>0.41227475862489754</v>
      </c>
      <c r="I46" s="68">
        <v>0.14009780540136255</v>
      </c>
      <c r="J46" s="65">
        <v>6.7243401147622706</v>
      </c>
      <c r="K46" s="69">
        <v>34.66876150352919</v>
      </c>
      <c r="L46" s="70">
        <v>1.4944041052110524</v>
      </c>
      <c r="M46" s="71">
        <v>5.3374107594516898E-2</v>
      </c>
      <c r="N46" s="69">
        <v>2.5292320828425319</v>
      </c>
      <c r="O46" s="72">
        <v>0.19759760333947268</v>
      </c>
      <c r="P46" s="69">
        <v>4.4143148948718789</v>
      </c>
      <c r="Q46" s="71">
        <v>2.8725492611334651E-2</v>
      </c>
      <c r="R46" s="69">
        <v>1.5058295000932551</v>
      </c>
      <c r="S46" s="64">
        <v>0.34112416897185588</v>
      </c>
      <c r="T46" s="71">
        <v>4.9889932101975613E-2</v>
      </c>
      <c r="U46" s="69">
        <v>4.1495365413183949</v>
      </c>
      <c r="V46" s="63">
        <v>182.56664131096045</v>
      </c>
      <c r="W46" s="63">
        <v>2.7105785014021175</v>
      </c>
      <c r="X46" s="90"/>
      <c r="Y46" s="127">
        <v>182.53322015005827</v>
      </c>
      <c r="Z46" s="127">
        <v>2.7173253863920017</v>
      </c>
      <c r="AA46" s="114">
        <v>3</v>
      </c>
    </row>
    <row r="47" spans="1:27" s="61" customFormat="1">
      <c r="A47" s="62" t="s">
        <v>38</v>
      </c>
      <c r="B47" s="63">
        <v>419.55670841380902</v>
      </c>
      <c r="C47" s="63">
        <v>156.13744050579913</v>
      </c>
      <c r="D47" s="64">
        <v>0.38442950096607698</v>
      </c>
      <c r="E47" s="65">
        <v>10.346607413077828</v>
      </c>
      <c r="F47" s="66">
        <v>2.3118314611352987E-4</v>
      </c>
      <c r="G47" s="67">
        <v>44.723082546003724</v>
      </c>
      <c r="H47" s="64">
        <v>0.40073286547319265</v>
      </c>
      <c r="I47" s="68">
        <v>0.11982356185509038</v>
      </c>
      <c r="J47" s="65">
        <v>7.3992718353232547</v>
      </c>
      <c r="K47" s="69">
        <v>34.693011931838505</v>
      </c>
      <c r="L47" s="70">
        <v>0.90612024962519511</v>
      </c>
      <c r="M47" s="71">
        <v>5.1743316500910658E-2</v>
      </c>
      <c r="N47" s="69">
        <v>2.5711575270871179</v>
      </c>
      <c r="O47" s="72">
        <v>0.19138879371853001</v>
      </c>
      <c r="P47" s="69">
        <v>4.2911261661546174</v>
      </c>
      <c r="Q47" s="71">
        <v>2.8708740345234327E-2</v>
      </c>
      <c r="R47" s="69">
        <v>0.92381423064935619</v>
      </c>
      <c r="S47" s="64">
        <v>0.21528479818089538</v>
      </c>
      <c r="T47" s="71">
        <v>4.835051375416366E-2</v>
      </c>
      <c r="U47" s="69">
        <v>4.1905048670901897</v>
      </c>
      <c r="V47" s="63">
        <v>182.46166391334148</v>
      </c>
      <c r="W47" s="63">
        <v>1.6619752843077547</v>
      </c>
      <c r="X47" s="91"/>
      <c r="Y47" s="127">
        <v>182.75691746492376</v>
      </c>
      <c r="Z47" s="127">
        <v>1.6648859041649406</v>
      </c>
      <c r="AA47" s="114">
        <v>3</v>
      </c>
    </row>
    <row r="48" spans="1:27" s="61" customFormat="1">
      <c r="A48" s="62" t="s">
        <v>39</v>
      </c>
      <c r="B48" s="63">
        <v>633.71321794434004</v>
      </c>
      <c r="C48" s="63">
        <v>302.89462528135647</v>
      </c>
      <c r="D48" s="64">
        <v>0.49374092105985201</v>
      </c>
      <c r="E48" s="65">
        <v>15.669106378442011</v>
      </c>
      <c r="F48" s="66">
        <v>2.2586671829434799E-4</v>
      </c>
      <c r="G48" s="67">
        <v>37.797869964116508</v>
      </c>
      <c r="H48" s="64">
        <v>0.3915173694914228</v>
      </c>
      <c r="I48" s="68">
        <v>0.160467597541438</v>
      </c>
      <c r="J48" s="65">
        <v>5.1992913393046187</v>
      </c>
      <c r="K48" s="69">
        <v>34.604933971311148</v>
      </c>
      <c r="L48" s="70">
        <v>0.98107918630980295</v>
      </c>
      <c r="M48" s="71">
        <v>5.3617413104331775E-2</v>
      </c>
      <c r="N48" s="69">
        <v>2.0645962381925722</v>
      </c>
      <c r="O48" s="72">
        <v>0.19967170898663161</v>
      </c>
      <c r="P48" s="69">
        <v>3.4764940864883229</v>
      </c>
      <c r="Q48" s="71">
        <v>2.8784474119525248E-2</v>
      </c>
      <c r="R48" s="69">
        <v>0.99226432518170782</v>
      </c>
      <c r="S48" s="64">
        <v>0.28542097311145265</v>
      </c>
      <c r="T48" s="71">
        <v>5.0310306234937645E-2</v>
      </c>
      <c r="U48" s="69">
        <v>3.3318797460832781</v>
      </c>
      <c r="V48" s="63">
        <v>182.93623294077943</v>
      </c>
      <c r="W48" s="63">
        <v>1.7896968799218373</v>
      </c>
      <c r="X48" s="91"/>
      <c r="Y48" s="127">
        <v>182.81432337361286</v>
      </c>
      <c r="Z48" s="127">
        <v>1.7923510684832682</v>
      </c>
      <c r="AA48" s="114">
        <v>3</v>
      </c>
    </row>
    <row r="49" spans="1:27" s="61" customFormat="1">
      <c r="A49" s="62" t="s">
        <v>40</v>
      </c>
      <c r="B49" s="63">
        <v>464.625638560825</v>
      </c>
      <c r="C49" s="63">
        <v>191.21124588830838</v>
      </c>
      <c r="D49" s="64">
        <v>0.42511906491954099</v>
      </c>
      <c r="E49" s="65">
        <v>11.45711136315383</v>
      </c>
      <c r="F49" s="66">
        <v>1.454762423010963E-4</v>
      </c>
      <c r="G49" s="67">
        <v>57.736426260876328</v>
      </c>
      <c r="H49" s="64">
        <v>0.25216851840472032</v>
      </c>
      <c r="I49" s="68">
        <v>0.12822180964542526</v>
      </c>
      <c r="J49" s="65">
        <v>12.353729450327496</v>
      </c>
      <c r="K49" s="69">
        <v>34.747587982535457</v>
      </c>
      <c r="L49" s="70">
        <v>0.91257811166284752</v>
      </c>
      <c r="M49" s="71">
        <v>5.0007058414832335E-2</v>
      </c>
      <c r="N49" s="69">
        <v>2.6234415996914775</v>
      </c>
      <c r="O49" s="72">
        <v>0.18947475460608282</v>
      </c>
      <c r="P49" s="69">
        <v>3.8825431207379664</v>
      </c>
      <c r="Q49" s="71">
        <v>2.8706404465176028E-2</v>
      </c>
      <c r="R49" s="69">
        <v>0.92417718526081649</v>
      </c>
      <c r="S49" s="64">
        <v>0.23803397837991183</v>
      </c>
      <c r="T49" s="71">
        <v>4.7870865427205388E-2</v>
      </c>
      <c r="U49" s="69">
        <v>3.7709465144222216</v>
      </c>
      <c r="V49" s="63">
        <v>182.44702607967596</v>
      </c>
      <c r="W49" s="63">
        <v>1.6624967484604047</v>
      </c>
      <c r="X49" s="90"/>
      <c r="Y49" s="127">
        <v>182.84472981421322</v>
      </c>
      <c r="Z49" s="127">
        <v>1.6764323577801348</v>
      </c>
      <c r="AA49" s="114">
        <v>3</v>
      </c>
    </row>
    <row r="50" spans="1:27" s="61" customFormat="1">
      <c r="A50" s="62" t="s">
        <v>41</v>
      </c>
      <c r="B50" s="63">
        <v>387.726412362151</v>
      </c>
      <c r="C50" s="63">
        <v>191.00960328084977</v>
      </c>
      <c r="D50" s="64">
        <v>0.50889728916589805</v>
      </c>
      <c r="E50" s="65">
        <v>9.6017747432914575</v>
      </c>
      <c r="F50" s="66">
        <v>2.5647110153972366E-4</v>
      </c>
      <c r="G50" s="67">
        <v>44.723271023635242</v>
      </c>
      <c r="H50" s="64">
        <v>0.44456700740895694</v>
      </c>
      <c r="I50" s="68">
        <v>0.15791490962042104</v>
      </c>
      <c r="J50" s="65">
        <v>6.5675731534941235</v>
      </c>
      <c r="K50" s="69">
        <v>34.532816650928055</v>
      </c>
      <c r="L50" s="70">
        <v>0.91915478627315528</v>
      </c>
      <c r="M50" s="71">
        <v>5.1852117885834978E-2</v>
      </c>
      <c r="N50" s="69">
        <v>2.6543851698297973</v>
      </c>
      <c r="O50" s="72">
        <v>0.19114463887893399</v>
      </c>
      <c r="P50" s="69">
        <v>4.6391984232676089</v>
      </c>
      <c r="Q50" s="71">
        <v>2.882922467603451E-2</v>
      </c>
      <c r="R50" s="69">
        <v>0.94060124893579222</v>
      </c>
      <c r="S50" s="64">
        <v>0.2027508123425516</v>
      </c>
      <c r="T50" s="71">
        <v>4.8087022205094081E-2</v>
      </c>
      <c r="U50" s="69">
        <v>4.54284396616801</v>
      </c>
      <c r="V50" s="63">
        <v>183.21663603330546</v>
      </c>
      <c r="W50" s="63">
        <v>1.6990784323760242</v>
      </c>
      <c r="X50" s="91"/>
      <c r="Y50" s="127">
        <v>183.57313303415856</v>
      </c>
      <c r="Z50" s="127">
        <v>1.6973171553644564</v>
      </c>
      <c r="AA50" s="114">
        <v>3</v>
      </c>
    </row>
    <row r="51" spans="1:27" s="61" customFormat="1">
      <c r="A51" s="62" t="s">
        <v>42</v>
      </c>
      <c r="B51" s="63">
        <v>562.91193454376003</v>
      </c>
      <c r="C51" s="63">
        <v>219.70092935945365</v>
      </c>
      <c r="D51" s="64">
        <v>0.403173296036545</v>
      </c>
      <c r="E51" s="65">
        <v>14.00273487905835</v>
      </c>
      <c r="F51" s="66">
        <v>2.3708925764336127E-4</v>
      </c>
      <c r="G51" s="67">
        <v>37.797940656741851</v>
      </c>
      <c r="H51" s="64">
        <v>0.4109705191990024</v>
      </c>
      <c r="I51" s="68">
        <v>0.13556937341470934</v>
      </c>
      <c r="J51" s="65">
        <v>5.8094191321252984</v>
      </c>
      <c r="K51" s="69">
        <v>34.39000620438437</v>
      </c>
      <c r="L51" s="70">
        <v>0.88221277786929486</v>
      </c>
      <c r="M51" s="71">
        <v>4.9784176989114276E-2</v>
      </c>
      <c r="N51" s="69">
        <v>2.1889550521377097</v>
      </c>
      <c r="O51" s="72">
        <v>0.18485294767186009</v>
      </c>
      <c r="P51" s="69">
        <v>3.8164670557404561</v>
      </c>
      <c r="Q51" s="71">
        <v>2.8958712274993546E-2</v>
      </c>
      <c r="R51" s="69">
        <v>0.89589562207316142</v>
      </c>
      <c r="S51" s="64">
        <v>0.23474475450420029</v>
      </c>
      <c r="T51" s="71">
        <v>4.6296254801008602E-2</v>
      </c>
      <c r="U51" s="69">
        <v>3.7098236914848619</v>
      </c>
      <c r="V51" s="63">
        <v>184.02792536049978</v>
      </c>
      <c r="W51" s="63">
        <v>1.6253875057317877</v>
      </c>
      <c r="X51" s="91"/>
      <c r="Y51" s="127">
        <v>184.77586024765833</v>
      </c>
      <c r="Z51" s="127">
        <v>1.6315628146402286</v>
      </c>
      <c r="AA51" s="114">
        <v>3</v>
      </c>
    </row>
    <row r="52" spans="1:27" s="61" customFormat="1">
      <c r="A52" s="62" t="s">
        <v>43</v>
      </c>
      <c r="B52" s="63">
        <v>337.06634853767599</v>
      </c>
      <c r="C52" s="63">
        <v>123.400548792999</v>
      </c>
      <c r="D52" s="64">
        <v>0.37818301190906201</v>
      </c>
      <c r="E52" s="65">
        <v>8.4408831174952148</v>
      </c>
      <c r="F52" s="66">
        <v>1.1550518413453626E-4</v>
      </c>
      <c r="G52" s="67">
        <v>70.712039269418611</v>
      </c>
      <c r="H52" s="64">
        <v>0.20021668617880514</v>
      </c>
      <c r="I52" s="68">
        <v>0.1005234526617602</v>
      </c>
      <c r="J52" s="65">
        <v>8.7820677458986935</v>
      </c>
      <c r="K52" s="69">
        <v>34.233418706510349</v>
      </c>
      <c r="L52" s="70">
        <v>0.93301363592746245</v>
      </c>
      <c r="M52" s="71">
        <v>5.2261652513875892E-2</v>
      </c>
      <c r="N52" s="69">
        <v>2.8257836354554868</v>
      </c>
      <c r="O52" s="72">
        <v>0.20327400286525685</v>
      </c>
      <c r="P52" s="69">
        <v>3.8812280514664694</v>
      </c>
      <c r="Q52" s="71">
        <v>2.9152736444298433E-2</v>
      </c>
      <c r="R52" s="69">
        <v>0.94373676535891993</v>
      </c>
      <c r="S52" s="64">
        <v>0.2431541648273777</v>
      </c>
      <c r="T52" s="71">
        <v>5.0570964682231004E-2</v>
      </c>
      <c r="U52" s="69">
        <v>3.7647432987124225</v>
      </c>
      <c r="V52" s="63">
        <v>185.24336989938899</v>
      </c>
      <c r="W52" s="63">
        <v>1.7233304947712627</v>
      </c>
      <c r="X52" s="90"/>
      <c r="Y52" s="127">
        <v>185.07405291302436</v>
      </c>
      <c r="Z52" s="127">
        <v>1.7400082959931178</v>
      </c>
      <c r="AA52" s="114">
        <v>3</v>
      </c>
    </row>
    <row r="53" spans="1:27" s="61" customFormat="1">
      <c r="A53" s="62" t="s">
        <v>44</v>
      </c>
      <c r="B53" s="63">
        <v>610.244448211139</v>
      </c>
      <c r="C53" s="63">
        <v>151.19654907275978</v>
      </c>
      <c r="D53" s="64">
        <v>0.25594011653854798</v>
      </c>
      <c r="E53" s="65">
        <v>15.433809681849565</v>
      </c>
      <c r="F53" s="66">
        <v>5.2266735213624523E-5</v>
      </c>
      <c r="G53" s="67">
        <v>70.711293774223847</v>
      </c>
      <c r="H53" s="64">
        <v>9.0599158819296741E-2</v>
      </c>
      <c r="I53" s="68">
        <v>8.6947270663480861E-2</v>
      </c>
      <c r="J53" s="65">
        <v>5.9402220230403682</v>
      </c>
      <c r="K53" s="69">
        <v>33.933621771684109</v>
      </c>
      <c r="L53" s="70">
        <v>0.99214898510657601</v>
      </c>
      <c r="M53" s="71">
        <v>5.196056553759245E-2</v>
      </c>
      <c r="N53" s="69">
        <v>1.9366192910331215</v>
      </c>
      <c r="O53" s="72">
        <v>0.20783284219449502</v>
      </c>
      <c r="P53" s="69">
        <v>2.4445328612776769</v>
      </c>
      <c r="Q53" s="71">
        <v>2.9442598704435975E-2</v>
      </c>
      <c r="R53" s="69">
        <v>0.994218904828857</v>
      </c>
      <c r="S53" s="64">
        <v>0.40671120465495053</v>
      </c>
      <c r="T53" s="71">
        <v>5.1196086289686596E-2</v>
      </c>
      <c r="U53" s="69">
        <v>2.23321957701148</v>
      </c>
      <c r="V53" s="63">
        <v>187.058755531576</v>
      </c>
      <c r="W53" s="63">
        <v>1.8330496418856603</v>
      </c>
      <c r="X53" s="90"/>
      <c r="Y53" s="127">
        <v>186.7592883784738</v>
      </c>
      <c r="Z53" s="127">
        <v>1.8481319567860772</v>
      </c>
      <c r="AA53" s="114">
        <v>3</v>
      </c>
    </row>
    <row r="54" spans="1:27" s="61" customFormat="1">
      <c r="A54" s="62" t="s">
        <v>45</v>
      </c>
      <c r="B54" s="63">
        <v>113.88509369981099</v>
      </c>
      <c r="C54" s="63">
        <v>39.096737066198664</v>
      </c>
      <c r="D54" s="64">
        <v>0.35462875849089498</v>
      </c>
      <c r="E54" s="65">
        <v>2.8913896369372063</v>
      </c>
      <c r="F54" s="66">
        <v>1.0340420290489987E-3</v>
      </c>
      <c r="G54" s="67">
        <v>40.831864055344667</v>
      </c>
      <c r="H54" s="64">
        <v>1.792408453153534</v>
      </c>
      <c r="I54" s="68">
        <v>9.7579778732556341E-2</v>
      </c>
      <c r="J54" s="65">
        <v>22.771123871138975</v>
      </c>
      <c r="K54" s="69">
        <v>33.227562811661024</v>
      </c>
      <c r="L54" s="70">
        <v>1.1463504542351426</v>
      </c>
      <c r="M54" s="71">
        <v>6.3869935486518051E-2</v>
      </c>
      <c r="N54" s="69">
        <v>4.4039516618035224</v>
      </c>
      <c r="O54" s="72">
        <v>0.19846499451219332</v>
      </c>
      <c r="P54" s="69">
        <v>14.288678850139689</v>
      </c>
      <c r="Q54" s="71">
        <v>2.955606226779325E-2</v>
      </c>
      <c r="R54" s="69">
        <v>1.3672926399564997</v>
      </c>
      <c r="S54" s="64">
        <v>9.5690627124923641E-2</v>
      </c>
      <c r="T54" s="71">
        <v>4.8700797033576895E-2</v>
      </c>
      <c r="U54" s="69">
        <v>14.223109861037777</v>
      </c>
      <c r="V54" s="63">
        <v>187.76923013127708</v>
      </c>
      <c r="W54" s="63">
        <v>2.5303246957804952</v>
      </c>
      <c r="X54" s="90"/>
      <c r="Y54" s="127">
        <v>188.02093870493812</v>
      </c>
      <c r="Z54" s="127">
        <v>2.2253391097810447</v>
      </c>
      <c r="AA54" s="114">
        <v>3</v>
      </c>
    </row>
    <row r="55" spans="1:27" s="61" customFormat="1" ht="14">
      <c r="A55" s="50" t="s">
        <v>46</v>
      </c>
      <c r="B55" s="51">
        <v>135.126829598195</v>
      </c>
      <c r="C55" s="51">
        <v>53.262037595664189</v>
      </c>
      <c r="D55" s="52">
        <v>0.40717069289588398</v>
      </c>
      <c r="E55" s="53">
        <v>3.4830465170167191</v>
      </c>
      <c r="F55" s="54">
        <v>2.324909226587193E-4</v>
      </c>
      <c r="G55" s="55">
        <v>70.713417764018004</v>
      </c>
      <c r="H55" s="52">
        <v>0.40299976533662402</v>
      </c>
      <c r="I55" s="56">
        <v>0.13114424703376568</v>
      </c>
      <c r="J55" s="53">
        <v>10.948796687243332</v>
      </c>
      <c r="K55" s="57">
        <v>33.191106787558155</v>
      </c>
      <c r="L55" s="58">
        <v>1.0507273459231055</v>
      </c>
      <c r="M55" s="59">
        <v>6.1521670188781512E-2</v>
      </c>
      <c r="N55" s="57">
        <v>3.6952838754523438</v>
      </c>
      <c r="O55" s="60">
        <v>0.24058539982774027</v>
      </c>
      <c r="P55" s="57">
        <v>5.7923291796134571</v>
      </c>
      <c r="Q55" s="59">
        <v>3.0007134402639985E-2</v>
      </c>
      <c r="R55" s="57">
        <v>1.0889890676560376</v>
      </c>
      <c r="S55" s="52">
        <v>0.18800538330742966</v>
      </c>
      <c r="T55" s="59">
        <v>5.8149163280584698E-2</v>
      </c>
      <c r="U55" s="57">
        <v>5.6890403527771829</v>
      </c>
      <c r="V55" s="51">
        <v>190.59293358298447</v>
      </c>
      <c r="W55" s="51">
        <v>2.0451540003921598</v>
      </c>
      <c r="X55" s="97"/>
      <c r="Y55" s="75">
        <v>188.75201323341145</v>
      </c>
      <c r="Z55" s="75">
        <v>2.0288663265784148</v>
      </c>
      <c r="AA55" s="114">
        <v>3</v>
      </c>
    </row>
    <row r="56" spans="1:27" s="73" customFormat="1" ht="14">
      <c r="A56" s="50" t="s">
        <v>47</v>
      </c>
      <c r="B56" s="51">
        <v>523.20760341723803</v>
      </c>
      <c r="C56" s="51">
        <v>257.76176187002608</v>
      </c>
      <c r="D56" s="52">
        <v>0.50891443142770698</v>
      </c>
      <c r="E56" s="53">
        <v>13.563583544730747</v>
      </c>
      <c r="F56" s="54">
        <v>3.0850058490005859E-5</v>
      </c>
      <c r="G56" s="55">
        <v>100.00051383631801</v>
      </c>
      <c r="H56" s="52">
        <v>5.3475491386576153E-2</v>
      </c>
      <c r="I56" s="56">
        <v>0.17355742840103397</v>
      </c>
      <c r="J56" s="53">
        <v>7.1971394673925495</v>
      </c>
      <c r="K56" s="57">
        <v>33.117722326266538</v>
      </c>
      <c r="L56" s="58">
        <v>1.3839562529891964</v>
      </c>
      <c r="M56" s="59">
        <v>5.2887668878942577E-2</v>
      </c>
      <c r="N56" s="57">
        <v>4.1272259388484525</v>
      </c>
      <c r="O56" s="60">
        <v>0.21819621431403602</v>
      </c>
      <c r="P56" s="57">
        <v>4.4725640904761681</v>
      </c>
      <c r="Q56" s="59">
        <v>3.0179166164861281E-2</v>
      </c>
      <c r="R56" s="57">
        <v>1.3849901186078959</v>
      </c>
      <c r="S56" s="52">
        <v>0.30966356000511641</v>
      </c>
      <c r="T56" s="59">
        <v>5.24371042301887E-2</v>
      </c>
      <c r="U56" s="57">
        <v>4.2527205309984097</v>
      </c>
      <c r="V56" s="51">
        <v>191.66952359237288</v>
      </c>
      <c r="W56" s="51">
        <v>2.6155278815198062</v>
      </c>
      <c r="X56" s="97"/>
      <c r="Y56" s="75">
        <v>191.10622484354792</v>
      </c>
      <c r="Z56" s="75">
        <v>2.6640598311947588</v>
      </c>
      <c r="AA56" s="114">
        <v>3</v>
      </c>
    </row>
    <row r="57" spans="1:27" s="61" customFormat="1" ht="14">
      <c r="A57" s="74" t="s">
        <v>48</v>
      </c>
      <c r="B57" s="75">
        <v>411.86479808722498</v>
      </c>
      <c r="C57" s="75">
        <v>221.00971220590077</v>
      </c>
      <c r="D57" s="76">
        <v>0.554315478693436</v>
      </c>
      <c r="E57" s="77">
        <v>10.655452510967812</v>
      </c>
      <c r="F57" s="78">
        <v>2.8645964368592089E-4</v>
      </c>
      <c r="G57" s="79">
        <v>44.723494534918295</v>
      </c>
      <c r="H57" s="76">
        <v>0.49654914636517522</v>
      </c>
      <c r="I57" s="80">
        <v>0.18942389961478712</v>
      </c>
      <c r="J57" s="77">
        <v>6.3509524154042509</v>
      </c>
      <c r="K57" s="77">
        <v>33.038025435907208</v>
      </c>
      <c r="L57" s="77">
        <v>1.4599285981297678</v>
      </c>
      <c r="M57" s="81">
        <v>5.1649715769672956E-2</v>
      </c>
      <c r="N57" s="77">
        <v>3.4170402833795674</v>
      </c>
      <c r="O57" s="80">
        <v>0.19700657553087661</v>
      </c>
      <c r="P57" s="77">
        <v>5.6619389567110021</v>
      </c>
      <c r="Q57" s="81">
        <v>3.0117856482273303E-2</v>
      </c>
      <c r="R57" s="77">
        <v>1.4768892540330869</v>
      </c>
      <c r="S57" s="77">
        <v>0.2608451389753248</v>
      </c>
      <c r="T57" s="81">
        <v>4.7441169632540678E-2</v>
      </c>
      <c r="U57" s="77">
        <v>5.4659263515751162</v>
      </c>
      <c r="V57" s="82">
        <v>191.28586278705311</v>
      </c>
      <c r="W57" s="83">
        <v>2.783577260538364</v>
      </c>
      <c r="X57" s="84"/>
      <c r="Y57" s="75">
        <v>191.84142939418064</v>
      </c>
      <c r="Z57" s="75">
        <v>2.8011411866858609</v>
      </c>
      <c r="AA57" s="114">
        <v>1</v>
      </c>
    </row>
    <row r="58" spans="1:27" s="73" customFormat="1" ht="14">
      <c r="A58" s="74" t="s">
        <v>49</v>
      </c>
      <c r="B58" s="75">
        <v>436.03463929784698</v>
      </c>
      <c r="C58" s="75">
        <v>203.149655519698</v>
      </c>
      <c r="D58" s="76">
        <v>0.481277346427748</v>
      </c>
      <c r="E58" s="77">
        <v>11.315224227703686</v>
      </c>
      <c r="F58" s="78">
        <v>4.8415579949143221E-4</v>
      </c>
      <c r="G58" s="79">
        <v>28.869842586520171</v>
      </c>
      <c r="H58" s="76">
        <v>0.83923566283844853</v>
      </c>
      <c r="I58" s="80">
        <v>0.17174695678021176</v>
      </c>
      <c r="J58" s="77">
        <v>5.9750042688185827</v>
      </c>
      <c r="K58" s="77">
        <v>32.823951076261416</v>
      </c>
      <c r="L58" s="77">
        <v>1.9140421750861629</v>
      </c>
      <c r="M58" s="81">
        <v>5.5118150107393689E-2</v>
      </c>
      <c r="N58" s="77">
        <v>2.7813589483774059</v>
      </c>
      <c r="O58" s="80">
        <v>0.19997750707972339</v>
      </c>
      <c r="P58" s="77">
        <v>5.7161153762608716</v>
      </c>
      <c r="Q58" s="81">
        <v>3.0209880616375747E-2</v>
      </c>
      <c r="R58" s="77">
        <v>1.9295745151789858</v>
      </c>
      <c r="S58" s="77">
        <v>0.33756745414771416</v>
      </c>
      <c r="T58" s="81">
        <v>4.8009907187805262E-2</v>
      </c>
      <c r="U58" s="77">
        <v>5.3805870669563323</v>
      </c>
      <c r="V58" s="82">
        <v>191.86171843650871</v>
      </c>
      <c r="W58" s="83">
        <v>3.6475651549149517</v>
      </c>
      <c r="X58" s="84"/>
      <c r="Y58" s="75">
        <v>192.29389868925054</v>
      </c>
      <c r="Z58" s="75">
        <v>3.6603074194400018</v>
      </c>
      <c r="AA58" s="114">
        <v>2</v>
      </c>
    </row>
    <row r="59" spans="1:27" s="61" customFormat="1" ht="14">
      <c r="A59" s="74" t="s">
        <v>50</v>
      </c>
      <c r="B59" s="75">
        <v>450.38792175269299</v>
      </c>
      <c r="C59" s="75">
        <v>233.25493414076598</v>
      </c>
      <c r="D59" s="76">
        <v>0.53498847400201299</v>
      </c>
      <c r="E59" s="77">
        <v>11.893858980532489</v>
      </c>
      <c r="F59" s="78">
        <v>-4.3495271210246064E-5</v>
      </c>
      <c r="G59" s="79">
        <v>100.00072458855691</v>
      </c>
      <c r="H59" s="76">
        <v>-7.5394703115840525E-2</v>
      </c>
      <c r="I59" s="80">
        <v>0.17182743341800633</v>
      </c>
      <c r="J59" s="77">
        <v>5.2149720521771137</v>
      </c>
      <c r="K59" s="77">
        <v>32.552505866936173</v>
      </c>
      <c r="L59" s="77">
        <v>1.4483738226718492</v>
      </c>
      <c r="M59" s="81">
        <v>5.2583014626866036E-2</v>
      </c>
      <c r="N59" s="77">
        <v>4.8033443586238258</v>
      </c>
      <c r="O59" s="80">
        <v>0.22557971760072842</v>
      </c>
      <c r="P59" s="77">
        <v>5.1004644770494361</v>
      </c>
      <c r="Q59" s="81">
        <v>3.0742762204602862E-2</v>
      </c>
      <c r="R59" s="77">
        <v>1.4503318971811043</v>
      </c>
      <c r="S59" s="77">
        <v>0.2843529062318077</v>
      </c>
      <c r="T59" s="81">
        <v>5.3217673912501325E-2</v>
      </c>
      <c r="U59" s="77">
        <v>4.8899156710174703</v>
      </c>
      <c r="V59" s="82">
        <v>195.19529867790845</v>
      </c>
      <c r="W59" s="83">
        <v>2.7885484585542875</v>
      </c>
      <c r="X59" s="84"/>
      <c r="Y59" s="75">
        <v>194.46051691620815</v>
      </c>
      <c r="Z59" s="75">
        <v>2.847158313703372</v>
      </c>
      <c r="AA59" s="114">
        <v>1</v>
      </c>
    </row>
    <row r="60" spans="1:27" s="85" customFormat="1" ht="14">
      <c r="A60" s="50" t="s">
        <v>51</v>
      </c>
      <c r="B60" s="51">
        <v>1534.3705317776401</v>
      </c>
      <c r="C60" s="51">
        <v>211.54030819535913</v>
      </c>
      <c r="D60" s="52">
        <v>0.142417449918462</v>
      </c>
      <c r="E60" s="53">
        <v>53.726278623202099</v>
      </c>
      <c r="F60" s="54">
        <v>7.5580075512053958E-5</v>
      </c>
      <c r="G60" s="55">
        <v>31.623174802006872</v>
      </c>
      <c r="H60" s="52">
        <v>0.13101050289259433</v>
      </c>
      <c r="I60" s="56">
        <v>4.2188023463802377E-2</v>
      </c>
      <c r="J60" s="53">
        <v>4.9575633602111164</v>
      </c>
      <c r="K60" s="57">
        <v>24.500069058983001</v>
      </c>
      <c r="L60" s="58">
        <v>0.82981783760427141</v>
      </c>
      <c r="M60" s="59">
        <v>5.2765628405850924E-2</v>
      </c>
      <c r="N60" s="57">
        <v>1.0077421037131293</v>
      </c>
      <c r="O60" s="60">
        <v>0.29035242556379465</v>
      </c>
      <c r="P60" s="57">
        <v>1.4869965240984468</v>
      </c>
      <c r="Q60" s="59">
        <v>4.0762737956646797E-2</v>
      </c>
      <c r="R60" s="57">
        <v>0.83085411971627354</v>
      </c>
      <c r="S60" s="52">
        <v>0.55874651100480088</v>
      </c>
      <c r="T60" s="59">
        <v>5.1660765433554877E-2</v>
      </c>
      <c r="U60" s="57">
        <v>1.2332234568120082</v>
      </c>
      <c r="V60" s="51">
        <v>257.5590409471979</v>
      </c>
      <c r="W60" s="51">
        <v>2.09775418039488</v>
      </c>
      <c r="X60" s="97"/>
      <c r="Y60" s="75">
        <v>257.47205069473068</v>
      </c>
      <c r="Z60" s="75">
        <v>2.1146391070965573</v>
      </c>
      <c r="AA60" s="114">
        <v>3</v>
      </c>
    </row>
    <row r="61" spans="1:27" s="86" customFormat="1" ht="14">
      <c r="A61" s="50" t="s">
        <v>52</v>
      </c>
      <c r="B61" s="51">
        <v>552.85250255198503</v>
      </c>
      <c r="C61" s="51">
        <v>117.45664455362294</v>
      </c>
      <c r="D61" s="52">
        <v>0.219466699099338</v>
      </c>
      <c r="E61" s="53">
        <v>19.534497143847751</v>
      </c>
      <c r="F61" s="54">
        <v>9.6557872118759971E-5</v>
      </c>
      <c r="G61" s="55">
        <v>50.000804532458055</v>
      </c>
      <c r="H61" s="52">
        <v>0.16737341553065851</v>
      </c>
      <c r="I61" s="56">
        <v>7.1386879359432484E-2</v>
      </c>
      <c r="J61" s="53">
        <v>6.7542137201898109</v>
      </c>
      <c r="K61" s="57">
        <v>24.270163667331008</v>
      </c>
      <c r="L61" s="58">
        <v>0.88256671117086982</v>
      </c>
      <c r="M61" s="59">
        <v>5.2528845862342292E-2</v>
      </c>
      <c r="N61" s="57">
        <v>2.9610190483890966</v>
      </c>
      <c r="O61" s="60">
        <v>0.28990880397305058</v>
      </c>
      <c r="P61" s="57">
        <v>3.4628218702307212</v>
      </c>
      <c r="Q61" s="59">
        <v>4.1133890958819377E-2</v>
      </c>
      <c r="R61" s="57">
        <v>0.88653888449945073</v>
      </c>
      <c r="S61" s="52">
        <v>0.25601631204910413</v>
      </c>
      <c r="T61" s="59">
        <v>5.1116409073105183E-2</v>
      </c>
      <c r="U61" s="57">
        <v>3.347414541286851</v>
      </c>
      <c r="V61" s="51">
        <v>259.85752778756779</v>
      </c>
      <c r="W61" s="51">
        <v>2.2579233930137645</v>
      </c>
      <c r="X61" s="97"/>
      <c r="Y61" s="75">
        <v>259.95086312916141</v>
      </c>
      <c r="Z61" s="75">
        <v>2.3129084782931799</v>
      </c>
      <c r="AA61" s="114">
        <v>3</v>
      </c>
    </row>
    <row r="62" spans="1:27" s="85" customFormat="1" ht="14">
      <c r="A62" s="74" t="s">
        <v>53</v>
      </c>
      <c r="B62" s="75">
        <v>316.31030434173499</v>
      </c>
      <c r="C62" s="75">
        <v>154.9949808616179</v>
      </c>
      <c r="D62" s="76">
        <v>0.50617957440005501</v>
      </c>
      <c r="E62" s="77">
        <v>13.69302306637308</v>
      </c>
      <c r="F62" s="78">
        <v>8.5558987905031255E-5</v>
      </c>
      <c r="G62" s="79">
        <v>70.711686122676483</v>
      </c>
      <c r="H62" s="76">
        <v>0.14830794963458116</v>
      </c>
      <c r="I62" s="80">
        <v>0.14609382174030142</v>
      </c>
      <c r="J62" s="77">
        <v>5.9911366925997482</v>
      </c>
      <c r="K62" s="77">
        <v>19.813563576625636</v>
      </c>
      <c r="L62" s="77">
        <v>1.4848448992858181</v>
      </c>
      <c r="M62" s="81">
        <v>5.7370647301769315E-2</v>
      </c>
      <c r="N62" s="77">
        <v>2.8233955536899726</v>
      </c>
      <c r="O62" s="80">
        <v>0.38999794026088996</v>
      </c>
      <c r="P62" s="77">
        <v>3.6101974546834859</v>
      </c>
      <c r="Q62" s="81">
        <v>5.0395625029392481E-2</v>
      </c>
      <c r="R62" s="77">
        <v>1.488554670408514</v>
      </c>
      <c r="S62" s="77">
        <v>0.41231946149577542</v>
      </c>
      <c r="T62" s="81">
        <v>5.6126531260252917E-2</v>
      </c>
      <c r="U62" s="77">
        <v>3.2890318719963965</v>
      </c>
      <c r="V62" s="82">
        <v>316.95006572627318</v>
      </c>
      <c r="W62" s="83">
        <v>4.6038686742675381</v>
      </c>
      <c r="X62" s="84"/>
      <c r="Y62" s="75">
        <v>315.68995287096681</v>
      </c>
      <c r="Z62" s="75">
        <v>4.6526427219135797</v>
      </c>
      <c r="AA62" s="114">
        <v>1</v>
      </c>
    </row>
    <row r="63" spans="1:27" s="85" customFormat="1" ht="14">
      <c r="A63" s="50" t="s">
        <v>54</v>
      </c>
      <c r="B63" s="51">
        <v>218.29306756440599</v>
      </c>
      <c r="C63" s="51">
        <v>70.82358665303741</v>
      </c>
      <c r="D63" s="52">
        <v>0.33514928269997402</v>
      </c>
      <c r="E63" s="53">
        <v>10.229315453740224</v>
      </c>
      <c r="F63" s="54">
        <v>4.5397485236957851E-4</v>
      </c>
      <c r="G63" s="55">
        <v>30.153415569379533</v>
      </c>
      <c r="H63" s="52">
        <v>0.78692000909742732</v>
      </c>
      <c r="I63" s="56">
        <v>0.10066661423154631</v>
      </c>
      <c r="J63" s="53">
        <v>8.9139858149918414</v>
      </c>
      <c r="K63" s="57">
        <v>18.186765546495252</v>
      </c>
      <c r="L63" s="58">
        <v>3.2615798128254023</v>
      </c>
      <c r="M63" s="59">
        <v>5.7634685146609368E-2</v>
      </c>
      <c r="N63" s="57">
        <v>2.3828920422840376</v>
      </c>
      <c r="O63" s="60">
        <v>0.38355311828453709</v>
      </c>
      <c r="P63" s="57">
        <v>5.8081125605730541</v>
      </c>
      <c r="Q63" s="59">
        <v>5.4552350024670439E-2</v>
      </c>
      <c r="R63" s="57">
        <v>3.2703368199962011</v>
      </c>
      <c r="S63" s="52">
        <v>0.56306360902784147</v>
      </c>
      <c r="T63" s="59">
        <v>5.099302538518756E-2</v>
      </c>
      <c r="U63" s="57">
        <v>4.7999029781927485</v>
      </c>
      <c r="V63" s="51">
        <v>342.41008289488059</v>
      </c>
      <c r="W63" s="51">
        <v>10.905761848984454</v>
      </c>
      <c r="X63" s="97"/>
      <c r="Y63" s="75">
        <v>343.34041236645999</v>
      </c>
      <c r="Z63" s="75">
        <v>11.022317059325818</v>
      </c>
      <c r="AA63" s="114">
        <v>3</v>
      </c>
    </row>
    <row r="64" spans="1:27">
      <c r="A64" s="87"/>
      <c r="B64" s="88"/>
      <c r="C64" s="88"/>
      <c r="D64" s="88"/>
      <c r="E64" s="61"/>
      <c r="F64" s="61"/>
      <c r="G64" s="61"/>
      <c r="H64" s="88"/>
      <c r="I64" s="61"/>
      <c r="J64" s="61"/>
      <c r="K64" s="88"/>
      <c r="L64" s="88"/>
      <c r="M64" s="88"/>
      <c r="N64" s="88"/>
      <c r="O64" s="88"/>
      <c r="P64" s="88"/>
      <c r="Q64" s="88"/>
      <c r="R64" s="88"/>
      <c r="S64" s="89"/>
      <c r="T64" s="88"/>
      <c r="U64" s="88"/>
      <c r="V64" s="90"/>
      <c r="W64" s="90"/>
      <c r="X64" s="91"/>
      <c r="Y64" s="91"/>
      <c r="Z64" s="91"/>
      <c r="AA64" s="115"/>
    </row>
    <row r="65" spans="1:34">
      <c r="A65" s="92" t="s">
        <v>127</v>
      </c>
      <c r="B65" s="88"/>
      <c r="C65" s="88"/>
      <c r="D65" s="88"/>
      <c r="E65" s="61"/>
      <c r="F65" s="61"/>
      <c r="G65" s="61"/>
      <c r="H65" s="88"/>
      <c r="I65" s="61"/>
      <c r="J65" s="64"/>
      <c r="K65" s="72"/>
      <c r="L65" s="69"/>
      <c r="M65" s="88"/>
      <c r="N65" s="88"/>
      <c r="O65" s="69"/>
      <c r="P65" s="64"/>
      <c r="Q65" s="88"/>
      <c r="R65" s="70"/>
      <c r="S65" s="64"/>
      <c r="T65" s="70"/>
      <c r="U65" s="71"/>
      <c r="V65" s="63"/>
      <c r="W65" s="63"/>
      <c r="X65" s="91"/>
      <c r="Y65" s="91"/>
      <c r="Z65" s="91"/>
      <c r="AA65" s="115"/>
    </row>
    <row r="66" spans="1:34">
      <c r="A66" s="62" t="s">
        <v>68</v>
      </c>
      <c r="B66" s="63">
        <v>174.343699415538</v>
      </c>
      <c r="C66" s="63">
        <v>114.39584986985258</v>
      </c>
      <c r="D66" s="64">
        <v>0.677804321645741</v>
      </c>
      <c r="E66" s="65">
        <v>4.2784005750579981</v>
      </c>
      <c r="F66" s="66">
        <v>1.670566087430815E-3</v>
      </c>
      <c r="G66" s="67">
        <v>30.159528070181729</v>
      </c>
      <c r="H66" s="64">
        <v>2.8957592559525747</v>
      </c>
      <c r="I66" s="68">
        <v>0.22220219000219704</v>
      </c>
      <c r="J66" s="65">
        <v>12.433204325653406</v>
      </c>
      <c r="K66" s="69">
        <v>33.990392049863772</v>
      </c>
      <c r="L66" s="70">
        <v>1.1256611544726276</v>
      </c>
      <c r="M66" s="71">
        <v>5.8528762393833617E-2</v>
      </c>
      <c r="N66" s="69">
        <v>4.3407582319178939</v>
      </c>
      <c r="O66" s="72">
        <v>0.13228748702513621</v>
      </c>
      <c r="P66" s="69">
        <v>24.391373526519402</v>
      </c>
      <c r="Q66" s="71">
        <v>2.8568143786513522E-2</v>
      </c>
      <c r="R66" s="69">
        <v>1.4408393997321833</v>
      </c>
      <c r="S66" s="64">
        <v>5.9071679508562229E-2</v>
      </c>
      <c r="T66" s="71">
        <v>3.3584235665894122E-2</v>
      </c>
      <c r="U66" s="69">
        <v>24.348779935232294</v>
      </c>
      <c r="V66" s="63">
        <v>181.5805538804662</v>
      </c>
      <c r="W66" s="63">
        <v>2.5797803759226836</v>
      </c>
      <c r="X66" s="90"/>
      <c r="Y66" s="127">
        <v>185.01175119161968</v>
      </c>
      <c r="Z66" s="127">
        <v>2.1362796137743167</v>
      </c>
      <c r="AA66" s="114">
        <v>3</v>
      </c>
      <c r="AC66" s="93"/>
      <c r="AD66" s="94"/>
      <c r="AE66" s="3"/>
      <c r="AF66" s="3"/>
      <c r="AG66" s="3"/>
      <c r="AH66" s="3"/>
    </row>
    <row r="67" spans="1:34">
      <c r="A67" s="62" t="s">
        <v>69</v>
      </c>
      <c r="B67" s="63">
        <v>210.237160128818</v>
      </c>
      <c r="C67" s="63">
        <v>137.63658316316864</v>
      </c>
      <c r="D67" s="64">
        <v>0.67627716394397897</v>
      </c>
      <c r="E67" s="65">
        <v>5.3121717277436682</v>
      </c>
      <c r="F67" s="66">
        <v>3.4729368041139637E-4</v>
      </c>
      <c r="G67" s="67">
        <v>57.738368593737341</v>
      </c>
      <c r="H67" s="64">
        <v>0.6019988656251144</v>
      </c>
      <c r="I67" s="68">
        <v>0.22464054483232673</v>
      </c>
      <c r="J67" s="65">
        <v>8.1446000499719666</v>
      </c>
      <c r="K67" s="69">
        <v>33.791555996589459</v>
      </c>
      <c r="L67" s="70">
        <v>1.0476132030901411</v>
      </c>
      <c r="M67" s="71">
        <v>5.9168125996533191E-2</v>
      </c>
      <c r="N67" s="69">
        <v>3.7108079263339242</v>
      </c>
      <c r="O67" s="72">
        <v>0.21943999740640849</v>
      </c>
      <c r="P67" s="69">
        <v>6.8864756000595317</v>
      </c>
      <c r="Q67" s="71">
        <v>2.9415041184965556E-2</v>
      </c>
      <c r="R67" s="69">
        <v>1.1044347581784619</v>
      </c>
      <c r="S67" s="64">
        <v>0.16037735734791747</v>
      </c>
      <c r="T67" s="71">
        <v>5.4105953374740008E-2</v>
      </c>
      <c r="U67" s="69">
        <v>6.7973355114443601</v>
      </c>
      <c r="V67" s="63">
        <v>186.88618684017516</v>
      </c>
      <c r="W67" s="63">
        <v>2.0344041015437884</v>
      </c>
      <c r="X67" s="90"/>
      <c r="Y67" s="127">
        <v>185.94897612862889</v>
      </c>
      <c r="Z67" s="127">
        <v>1.9888706657183275</v>
      </c>
      <c r="AA67" s="114">
        <v>3</v>
      </c>
      <c r="AC67" s="95"/>
      <c r="AD67" s="96"/>
      <c r="AE67" s="3"/>
      <c r="AF67" s="3"/>
      <c r="AG67" s="3"/>
      <c r="AH67" s="3"/>
    </row>
    <row r="68" spans="1:34" ht="14">
      <c r="A68" s="50" t="s">
        <v>70</v>
      </c>
      <c r="B68" s="51">
        <v>192.83088735450599</v>
      </c>
      <c r="C68" s="51">
        <v>122.66670870205546</v>
      </c>
      <c r="D68" s="52">
        <v>0.65712869876632996</v>
      </c>
      <c r="E68" s="53">
        <v>4.7272616495730038</v>
      </c>
      <c r="F68" s="54">
        <v>1.9611189993214376E-3</v>
      </c>
      <c r="G68" s="55">
        <v>26.734858189988341</v>
      </c>
      <c r="H68" s="52">
        <v>3.3994036734237798</v>
      </c>
      <c r="I68" s="56">
        <v>0.11408438753966364</v>
      </c>
      <c r="J68" s="53">
        <v>22.235940116032484</v>
      </c>
      <c r="K68" s="57">
        <v>33.848539168879888</v>
      </c>
      <c r="L68" s="58">
        <v>1.0885727162096515</v>
      </c>
      <c r="M68" s="59">
        <v>5.7557175047667324E-2</v>
      </c>
      <c r="N68" s="57">
        <v>4.1666790953055157</v>
      </c>
      <c r="O68" s="60">
        <v>0.11052266567271521</v>
      </c>
      <c r="P68" s="57">
        <v>30.387486892096394</v>
      </c>
      <c r="Q68" s="59">
        <v>2.8539073974391822E-2</v>
      </c>
      <c r="R68" s="57">
        <v>1.4387875095851088</v>
      </c>
      <c r="S68" s="52">
        <v>4.7348025675638512E-2</v>
      </c>
      <c r="T68" s="59">
        <v>2.8087313331687944E-2</v>
      </c>
      <c r="U68" s="57">
        <v>30.353405906415048</v>
      </c>
      <c r="V68" s="51">
        <v>181.39836012067857</v>
      </c>
      <c r="W68" s="51">
        <v>2.5735579181642452</v>
      </c>
      <c r="X68" s="97"/>
      <c r="Y68" s="75">
        <v>185.99328965422481</v>
      </c>
      <c r="Z68" s="75">
        <v>2.0732689009991994</v>
      </c>
      <c r="AA68" s="114">
        <v>3</v>
      </c>
      <c r="AC68" s="93"/>
      <c r="AD68" s="94"/>
      <c r="AE68" s="3"/>
      <c r="AF68" s="3"/>
      <c r="AG68" s="3"/>
      <c r="AH68" s="3"/>
    </row>
    <row r="69" spans="1:34">
      <c r="A69" s="62" t="s">
        <v>71</v>
      </c>
      <c r="B69" s="63">
        <v>244.76109031165501</v>
      </c>
      <c r="C69" s="63">
        <v>84.549708908610981</v>
      </c>
      <c r="D69" s="64">
        <v>0.35683714756861501</v>
      </c>
      <c r="E69" s="65">
        <v>6.1743641476581095</v>
      </c>
      <c r="F69" s="66">
        <v>3.1309197371342699E-4</v>
      </c>
      <c r="G69" s="67">
        <v>57.738039463430248</v>
      </c>
      <c r="H69" s="64">
        <v>0.54271362723485428</v>
      </c>
      <c r="I69" s="68">
        <v>0.10593960067432923</v>
      </c>
      <c r="J69" s="65">
        <v>12.897048910456018</v>
      </c>
      <c r="K69" s="69">
        <v>33.867248090365216</v>
      </c>
      <c r="L69" s="70">
        <v>1.0227956630249353</v>
      </c>
      <c r="M69" s="71">
        <v>5.5047691186041768E-2</v>
      </c>
      <c r="N69" s="69">
        <v>3.6870906822159593</v>
      </c>
      <c r="O69" s="72">
        <v>0.20433466916782181</v>
      </c>
      <c r="P69" s="69">
        <v>6.7304995714789353</v>
      </c>
      <c r="Q69" s="71">
        <v>2.9366804798367844E-2</v>
      </c>
      <c r="R69" s="69">
        <v>1.0702219820493855</v>
      </c>
      <c r="S69" s="64">
        <v>0.15901077931637381</v>
      </c>
      <c r="T69" s="71">
        <v>5.0464280750810532E-2</v>
      </c>
      <c r="U69" s="69">
        <v>6.6448663937521291</v>
      </c>
      <c r="V69" s="63">
        <v>186.58411333265843</v>
      </c>
      <c r="W69" s="63">
        <v>1.9682425217968669</v>
      </c>
      <c r="X69" s="90"/>
      <c r="Y69" s="127">
        <v>186.44316981075644</v>
      </c>
      <c r="Z69" s="127">
        <v>1.9403930028837406</v>
      </c>
      <c r="AA69" s="114">
        <v>3</v>
      </c>
      <c r="AC69" s="95"/>
      <c r="AD69" s="96"/>
      <c r="AE69" s="3"/>
      <c r="AF69" s="3"/>
      <c r="AG69" s="3"/>
      <c r="AH69" s="3"/>
    </row>
    <row r="70" spans="1:34">
      <c r="A70" s="62" t="s">
        <v>72</v>
      </c>
      <c r="B70" s="63">
        <v>147.27024171138899</v>
      </c>
      <c r="C70" s="63">
        <v>80.35916073128277</v>
      </c>
      <c r="D70" s="64">
        <v>0.56366453990137999</v>
      </c>
      <c r="E70" s="65">
        <v>3.7128075393540385</v>
      </c>
      <c r="F70" s="66">
        <v>1.491102337289034E-3</v>
      </c>
      <c r="G70" s="67">
        <v>33.341616087939926</v>
      </c>
      <c r="H70" s="64">
        <v>2.5846767914568112</v>
      </c>
      <c r="I70" s="68">
        <v>0.12086531051675262</v>
      </c>
      <c r="J70" s="65">
        <v>20.972792540340897</v>
      </c>
      <c r="K70" s="69">
        <v>33.191967908791362</v>
      </c>
      <c r="L70" s="70">
        <v>1.1371372278473897</v>
      </c>
      <c r="M70" s="71">
        <v>6.4044748037998936E-2</v>
      </c>
      <c r="N70" s="69">
        <v>4.3007635307686432</v>
      </c>
      <c r="O70" s="72">
        <v>0.1699486909822821</v>
      </c>
      <c r="P70" s="69">
        <v>19.241697681596488</v>
      </c>
      <c r="Q70" s="71">
        <v>2.934906525465197E-2</v>
      </c>
      <c r="R70" s="69">
        <v>1.4407170261849878</v>
      </c>
      <c r="S70" s="64">
        <v>7.4874735588583013E-2</v>
      </c>
      <c r="T70" s="71">
        <v>4.1997387481718634E-2</v>
      </c>
      <c r="U70" s="69">
        <v>19.187685220484944</v>
      </c>
      <c r="V70" s="63">
        <v>186.47301840415355</v>
      </c>
      <c r="W70" s="63">
        <v>2.6480640995046119</v>
      </c>
      <c r="X70" s="90"/>
      <c r="Y70" s="127">
        <v>188.18139427704537</v>
      </c>
      <c r="Z70" s="127">
        <v>2.2070987004749569</v>
      </c>
      <c r="AA70" s="114">
        <v>3</v>
      </c>
      <c r="AC70" s="93"/>
      <c r="AD70" s="94"/>
      <c r="AE70" s="3"/>
      <c r="AF70" s="3"/>
      <c r="AG70" s="3"/>
      <c r="AH70" s="3"/>
    </row>
    <row r="71" spans="1:34">
      <c r="A71" s="62" t="s">
        <v>73</v>
      </c>
      <c r="B71" s="63">
        <v>129.867209154032</v>
      </c>
      <c r="C71" s="63">
        <v>77.691802901649098</v>
      </c>
      <c r="D71" s="64">
        <v>0.61798226758083696</v>
      </c>
      <c r="E71" s="65">
        <v>3.2825665833553064</v>
      </c>
      <c r="F71" s="66">
        <v>1.0284307461015246E-3</v>
      </c>
      <c r="G71" s="67">
        <v>44.729024215746932</v>
      </c>
      <c r="H71" s="64">
        <v>1.7826818552923827</v>
      </c>
      <c r="I71" s="68">
        <v>0.20024678353803857</v>
      </c>
      <c r="J71" s="65">
        <v>14.378181696466397</v>
      </c>
      <c r="K71" s="69">
        <v>33.378529425358131</v>
      </c>
      <c r="L71" s="70">
        <v>2.6846229727669391</v>
      </c>
      <c r="M71" s="71">
        <v>5.8465282498890811E-2</v>
      </c>
      <c r="N71" s="69">
        <v>5.0178820851909283</v>
      </c>
      <c r="O71" s="72">
        <v>0.17560142680627214</v>
      </c>
      <c r="P71" s="69">
        <v>17.627310356697183</v>
      </c>
      <c r="Q71" s="71">
        <v>2.942529818886825E-2</v>
      </c>
      <c r="R71" s="69">
        <v>2.804692338245339</v>
      </c>
      <c r="S71" s="64">
        <v>0.15911062331637826</v>
      </c>
      <c r="T71" s="71">
        <v>4.3281857718199791E-2</v>
      </c>
      <c r="U71" s="69">
        <v>17.402751831222318</v>
      </c>
      <c r="V71" s="63">
        <v>186.95041804272171</v>
      </c>
      <c r="W71" s="63">
        <v>5.1680828745594107</v>
      </c>
      <c r="X71" s="90"/>
      <c r="Y71" s="127">
        <v>188.384075531809</v>
      </c>
      <c r="Z71" s="127">
        <v>5.0503367898886129</v>
      </c>
      <c r="AA71" s="114">
        <v>3</v>
      </c>
      <c r="AC71" s="93"/>
      <c r="AD71" s="94"/>
      <c r="AE71" s="3"/>
      <c r="AF71" s="3"/>
      <c r="AG71" s="3"/>
      <c r="AH71" s="3"/>
    </row>
    <row r="72" spans="1:34">
      <c r="A72" s="62" t="s">
        <v>74</v>
      </c>
      <c r="B72" s="63">
        <v>141.29220797277699</v>
      </c>
      <c r="C72" s="63">
        <v>52.042311559625389</v>
      </c>
      <c r="D72" s="64">
        <v>0.380486005650439</v>
      </c>
      <c r="E72" s="65">
        <v>3.6392327681332892</v>
      </c>
      <c r="F72" s="66">
        <v>3.8974834365886914E-4</v>
      </c>
      <c r="G72" s="67">
        <v>70.715271042186544</v>
      </c>
      <c r="H72" s="64">
        <v>0.67558977889828375</v>
      </c>
      <c r="I72" s="68">
        <v>0.1668436153160904</v>
      </c>
      <c r="J72" s="65">
        <v>13.18245308290785</v>
      </c>
      <c r="K72" s="69">
        <v>33.125125808010417</v>
      </c>
      <c r="L72" s="70">
        <v>1.2578041658728127</v>
      </c>
      <c r="M72" s="71">
        <v>6.2664053000233103E-2</v>
      </c>
      <c r="N72" s="69">
        <v>8.3478316773946091</v>
      </c>
      <c r="O72" s="72">
        <v>0.2356647434464878</v>
      </c>
      <c r="P72" s="69">
        <v>11.712372444501774</v>
      </c>
      <c r="Q72" s="71">
        <v>2.9984613733024006E-2</v>
      </c>
      <c r="R72" s="69">
        <v>1.3466355169850406</v>
      </c>
      <c r="S72" s="64">
        <v>0.11497546917722905</v>
      </c>
      <c r="T72" s="71">
        <v>5.7002628410337076E-2</v>
      </c>
      <c r="U72" s="69">
        <v>11.634699869920103</v>
      </c>
      <c r="V72" s="63">
        <v>190.45198392710284</v>
      </c>
      <c r="W72" s="63">
        <v>2.5271789272156364</v>
      </c>
      <c r="X72" s="90"/>
      <c r="Y72" s="127">
        <v>188.8676120689141</v>
      </c>
      <c r="Z72" s="127">
        <v>2.6295158958665086</v>
      </c>
      <c r="AA72" s="114">
        <v>3</v>
      </c>
      <c r="AC72" s="93"/>
      <c r="AD72" s="94"/>
      <c r="AE72" s="3"/>
      <c r="AF72" s="3"/>
      <c r="AG72" s="3"/>
      <c r="AH72" s="3"/>
    </row>
    <row r="73" spans="1:34">
      <c r="A73" s="62" t="s">
        <v>75</v>
      </c>
      <c r="B73" s="63">
        <v>216.22628102497899</v>
      </c>
      <c r="C73" s="63">
        <v>127.72771003252647</v>
      </c>
      <c r="D73" s="64">
        <v>0.610206695680797</v>
      </c>
      <c r="E73" s="65">
        <v>5.5067153654341574</v>
      </c>
      <c r="F73" s="66">
        <v>6.0442964334155339E-4</v>
      </c>
      <c r="G73" s="67">
        <v>44.725864347749123</v>
      </c>
      <c r="H73" s="64">
        <v>1.0477183437682485</v>
      </c>
      <c r="I73" s="68">
        <v>0.17773634347799869</v>
      </c>
      <c r="J73" s="65">
        <v>10.654687382385124</v>
      </c>
      <c r="K73" s="69">
        <v>33.376041464507175</v>
      </c>
      <c r="L73" s="70">
        <v>1.0652523298807359</v>
      </c>
      <c r="M73" s="71">
        <v>5.4440407639009432E-2</v>
      </c>
      <c r="N73" s="69">
        <v>4.0626156698287366</v>
      </c>
      <c r="O73" s="72">
        <v>0.18616143364356311</v>
      </c>
      <c r="P73" s="69">
        <v>10.172241850397807</v>
      </c>
      <c r="Q73" s="71">
        <v>2.9647698562892729E-2</v>
      </c>
      <c r="R73" s="69">
        <v>1.1657719099805068</v>
      </c>
      <c r="S73" s="64">
        <v>0.11460324352540997</v>
      </c>
      <c r="T73" s="71">
        <v>4.5540464260174683E-2</v>
      </c>
      <c r="U73" s="69">
        <v>10.105220438807111</v>
      </c>
      <c r="V73" s="63">
        <v>188.34297181138763</v>
      </c>
      <c r="W73" s="63">
        <v>2.1638847453038297</v>
      </c>
      <c r="X73" s="90"/>
      <c r="Y73" s="127">
        <v>189.29549819908462</v>
      </c>
      <c r="Z73" s="127">
        <v>2.0566093518141355</v>
      </c>
      <c r="AA73" s="114">
        <v>3</v>
      </c>
      <c r="AC73" s="93"/>
      <c r="AD73" s="94"/>
      <c r="AE73" s="3"/>
      <c r="AF73" s="3"/>
      <c r="AG73" s="3"/>
      <c r="AH73" s="3"/>
    </row>
    <row r="74" spans="1:34">
      <c r="A74" s="62" t="s">
        <v>76</v>
      </c>
      <c r="B74" s="63">
        <v>176.191845800094</v>
      </c>
      <c r="C74" s="63">
        <v>108.14598195016231</v>
      </c>
      <c r="D74" s="64">
        <v>0.63405204053125397</v>
      </c>
      <c r="E74" s="65">
        <v>4.5535712830424773</v>
      </c>
      <c r="F74" s="66">
        <v>5.9540582027002163E-4</v>
      </c>
      <c r="G74" s="67">
        <v>50.004961276488068</v>
      </c>
      <c r="H74" s="64">
        <v>1.0320764488560554</v>
      </c>
      <c r="I74" s="68">
        <v>0.15936714450740774</v>
      </c>
      <c r="J74" s="65">
        <v>12.62013548315695</v>
      </c>
      <c r="K74" s="69">
        <v>32.894348404222463</v>
      </c>
      <c r="L74" s="70">
        <v>1.4904433942893454</v>
      </c>
      <c r="M74" s="71">
        <v>6.2774400359781837E-2</v>
      </c>
      <c r="N74" s="69">
        <v>6.6102453457271979</v>
      </c>
      <c r="O74" s="72">
        <v>0.22440709446559901</v>
      </c>
      <c r="P74" s="69">
        <v>11.325952652613466</v>
      </c>
      <c r="Q74" s="71">
        <v>3.0086604037561655E-2</v>
      </c>
      <c r="R74" s="69">
        <v>1.5790357644306607</v>
      </c>
      <c r="S74" s="64">
        <v>0.13941747885254471</v>
      </c>
      <c r="T74" s="71">
        <v>5.4095624341207391E-2</v>
      </c>
      <c r="U74" s="69">
        <v>11.215339921014024</v>
      </c>
      <c r="V74" s="63">
        <v>191.09028394360206</v>
      </c>
      <c r="W74" s="63">
        <v>2.9731005911646964</v>
      </c>
      <c r="X74" s="90"/>
      <c r="Y74" s="127">
        <v>190.15457215697154</v>
      </c>
      <c r="Z74" s="127">
        <v>2.9589562176163242</v>
      </c>
      <c r="AA74" s="114">
        <v>3</v>
      </c>
      <c r="AC74" s="93"/>
      <c r="AD74" s="94"/>
      <c r="AE74" s="3"/>
      <c r="AF74" s="3"/>
      <c r="AG74" s="3"/>
      <c r="AH74" s="3"/>
    </row>
    <row r="75" spans="1:34">
      <c r="A75" s="62" t="s">
        <v>77</v>
      </c>
      <c r="B75" s="63">
        <v>150.08996430198599</v>
      </c>
      <c r="C75" s="63">
        <v>87.018851037681173</v>
      </c>
      <c r="D75" s="64">
        <v>0.59891061697544301</v>
      </c>
      <c r="E75" s="65">
        <v>3.8925595097738799</v>
      </c>
      <c r="F75" s="66">
        <v>7.9447855609443595E-4</v>
      </c>
      <c r="G75" s="67">
        <v>44.727280762959779</v>
      </c>
      <c r="H75" s="64">
        <v>1.3771491291340952</v>
      </c>
      <c r="I75" s="68">
        <v>0.17500073895514801</v>
      </c>
      <c r="J75" s="65">
        <v>12.821622325105393</v>
      </c>
      <c r="K75" s="69">
        <v>32.66533449560761</v>
      </c>
      <c r="L75" s="70">
        <v>1.1321358711945682</v>
      </c>
      <c r="M75" s="71">
        <v>5.5290076398269362E-2</v>
      </c>
      <c r="N75" s="69">
        <v>4.5291306396865538</v>
      </c>
      <c r="O75" s="72">
        <v>0.18135304579113135</v>
      </c>
      <c r="P75" s="69">
        <v>13.588352165041393</v>
      </c>
      <c r="Q75" s="71">
        <v>3.0191899882160207E-2</v>
      </c>
      <c r="R75" s="69">
        <v>1.292984905430183</v>
      </c>
      <c r="S75" s="64">
        <v>9.5153914891654881E-2</v>
      </c>
      <c r="T75" s="71">
        <v>4.3564540380987248E-2</v>
      </c>
      <c r="U75" s="69">
        <v>13.526695997009574</v>
      </c>
      <c r="V75" s="63">
        <v>191.74920517705425</v>
      </c>
      <c r="W75" s="63">
        <v>2.4427778436236056</v>
      </c>
      <c r="X75" s="90"/>
      <c r="Y75" s="127">
        <v>193.17910382439518</v>
      </c>
      <c r="Z75" s="127">
        <v>2.2389355222548541</v>
      </c>
      <c r="AA75" s="114">
        <v>3</v>
      </c>
      <c r="AC75" s="93"/>
      <c r="AD75" s="94"/>
      <c r="AE75" s="3"/>
      <c r="AF75" s="3"/>
      <c r="AG75" s="3"/>
      <c r="AH75" s="3"/>
    </row>
    <row r="76" spans="1:34" ht="14">
      <c r="A76" s="50" t="s">
        <v>78</v>
      </c>
      <c r="B76" s="51">
        <v>130.98290976125</v>
      </c>
      <c r="C76" s="51">
        <v>76.864168123170529</v>
      </c>
      <c r="D76" s="52">
        <v>0.60619118796462301</v>
      </c>
      <c r="E76" s="53">
        <v>3.4051052441134289</v>
      </c>
      <c r="F76" s="54">
        <v>1.5559204684752828E-3</v>
      </c>
      <c r="G76" s="55">
        <v>35.364506132625252</v>
      </c>
      <c r="H76" s="52">
        <v>2.697032540055055</v>
      </c>
      <c r="I76" s="56">
        <v>0.12277203001327505</v>
      </c>
      <c r="J76" s="53">
        <v>22.724623139032158</v>
      </c>
      <c r="K76" s="57">
        <v>32.151655772005029</v>
      </c>
      <c r="L76" s="58">
        <v>1.190613060365239</v>
      </c>
      <c r="M76" s="59">
        <v>5.8429884642064417E-2</v>
      </c>
      <c r="N76" s="57">
        <v>4.9138743473450743</v>
      </c>
      <c r="O76" s="60">
        <v>0.14705632116435816</v>
      </c>
      <c r="P76" s="57">
        <v>25.383882595960689</v>
      </c>
      <c r="Q76" s="59">
        <v>3.0263750069341133E-2</v>
      </c>
      <c r="R76" s="57">
        <v>1.5422091372866162</v>
      </c>
      <c r="S76" s="52">
        <v>6.0755447140778469E-2</v>
      </c>
      <c r="T76" s="59">
        <v>3.5241929720887334E-2</v>
      </c>
      <c r="U76" s="57">
        <v>25.336990480765188</v>
      </c>
      <c r="V76" s="51">
        <v>192.19879123422544</v>
      </c>
      <c r="W76" s="51">
        <v>2.920356021926831</v>
      </c>
      <c r="X76" s="97"/>
      <c r="Y76" s="75">
        <v>195.50770373119715</v>
      </c>
      <c r="Z76" s="75">
        <v>2.3979142588714137</v>
      </c>
      <c r="AA76" s="114">
        <v>3</v>
      </c>
      <c r="AC76" s="93"/>
      <c r="AD76" s="94"/>
      <c r="AE76" s="3"/>
      <c r="AF76" s="3"/>
      <c r="AG76" s="3"/>
      <c r="AH76" s="3"/>
    </row>
    <row r="77" spans="1:34">
      <c r="A77" s="87"/>
      <c r="B77" s="88"/>
      <c r="C77" s="88"/>
      <c r="D77" s="88"/>
      <c r="E77" s="61"/>
      <c r="F77" s="61"/>
      <c r="G77" s="61"/>
      <c r="H77" s="88"/>
      <c r="I77" s="61"/>
      <c r="J77" s="61"/>
      <c r="K77" s="88"/>
      <c r="L77" s="88"/>
      <c r="M77" s="88"/>
      <c r="N77" s="88"/>
      <c r="O77" s="88"/>
      <c r="P77" s="88"/>
      <c r="Q77" s="88"/>
      <c r="R77" s="88"/>
      <c r="S77" s="89"/>
      <c r="T77" s="88"/>
      <c r="U77" s="88"/>
      <c r="V77" s="90"/>
      <c r="W77" s="90"/>
      <c r="X77" s="91"/>
      <c r="Y77" s="91"/>
      <c r="Z77" s="91"/>
      <c r="AA77" s="115"/>
    </row>
    <row r="78" spans="1:34" s="61" customFormat="1">
      <c r="A78" s="92" t="s">
        <v>128</v>
      </c>
      <c r="B78" s="88"/>
      <c r="C78" s="88"/>
      <c r="D78" s="88"/>
      <c r="H78" s="88"/>
      <c r="K78" s="88"/>
      <c r="L78" s="88"/>
      <c r="M78" s="88"/>
      <c r="N78" s="88"/>
      <c r="O78" s="88"/>
      <c r="P78" s="88"/>
      <c r="Q78" s="88"/>
      <c r="R78" s="88"/>
      <c r="S78" s="89"/>
      <c r="T78" s="88"/>
      <c r="U78" s="88"/>
      <c r="V78" s="90"/>
      <c r="W78" s="90"/>
      <c r="X78" s="91"/>
      <c r="Y78" s="91"/>
      <c r="Z78" s="91"/>
      <c r="AA78" s="115"/>
    </row>
    <row r="79" spans="1:34" s="61" customFormat="1">
      <c r="A79" s="62" t="s">
        <v>55</v>
      </c>
      <c r="B79" s="63">
        <v>537.38851550821096</v>
      </c>
      <c r="C79" s="63">
        <v>176.84096854992782</v>
      </c>
      <c r="D79" s="64">
        <v>0.33993417283828098</v>
      </c>
      <c r="E79" s="65">
        <v>13.39520279571178</v>
      </c>
      <c r="F79" s="66">
        <v>9.0912725432664161E-5</v>
      </c>
      <c r="G79" s="67">
        <v>57.735901572254619</v>
      </c>
      <c r="H79" s="64">
        <v>0.15758811826498004</v>
      </c>
      <c r="I79" s="68">
        <v>0.10203550920217336</v>
      </c>
      <c r="J79" s="65">
        <v>5.9785338700952533</v>
      </c>
      <c r="K79" s="69">
        <v>34.407040246012293</v>
      </c>
      <c r="L79" s="70">
        <v>0.87239587420559894</v>
      </c>
      <c r="M79" s="71">
        <v>5.0887532608915924E-2</v>
      </c>
      <c r="N79" s="69">
        <v>2.0546707226430652</v>
      </c>
      <c r="O79" s="72">
        <v>0.19827061880679819</v>
      </c>
      <c r="P79" s="69">
        <v>2.7662797169305682</v>
      </c>
      <c r="Q79" s="71">
        <v>2.9018018163682806E-2</v>
      </c>
      <c r="R79" s="69">
        <v>0.87714250270575511</v>
      </c>
      <c r="S79" s="64">
        <v>0.31708380657868623</v>
      </c>
      <c r="T79" s="71">
        <v>4.9555212076658188E-2</v>
      </c>
      <c r="U79" s="69">
        <v>2.6235328285059727</v>
      </c>
      <c r="V79" s="63">
        <v>184.39946534574901</v>
      </c>
      <c r="W79" s="63">
        <v>1.5945315985203565</v>
      </c>
      <c r="X79" s="98"/>
      <c r="Y79" s="127">
        <v>184.4464912329928</v>
      </c>
      <c r="Z79" s="127">
        <v>1.6096120138440071</v>
      </c>
      <c r="AA79" s="114">
        <v>3</v>
      </c>
    </row>
    <row r="80" spans="1:34" ht="15" customHeight="1">
      <c r="A80" s="62" t="s">
        <v>56</v>
      </c>
      <c r="B80" s="63">
        <v>494.77179431905199</v>
      </c>
      <c r="C80" s="63">
        <v>177.33034094041255</v>
      </c>
      <c r="D80" s="64">
        <v>0.37023582244326902</v>
      </c>
      <c r="E80" s="65">
        <v>12.323812366217499</v>
      </c>
      <c r="F80" s="66">
        <v>6.4338934006987804E-4</v>
      </c>
      <c r="G80" s="67">
        <v>22.363077254598064</v>
      </c>
      <c r="H80" s="64">
        <v>1.1152510820771264</v>
      </c>
      <c r="I80" s="68">
        <v>0.10120714266896885</v>
      </c>
      <c r="J80" s="65">
        <v>8.2830272410640635</v>
      </c>
      <c r="K80" s="69">
        <v>34.102195138945085</v>
      </c>
      <c r="L80" s="70">
        <v>1.1275097601253112</v>
      </c>
      <c r="M80" s="71">
        <v>5.5417624871563327E-2</v>
      </c>
      <c r="N80" s="69">
        <v>2.0263703568867499</v>
      </c>
      <c r="O80" s="72">
        <v>0.1837046929077433</v>
      </c>
      <c r="P80" s="69">
        <v>5.400373951450244</v>
      </c>
      <c r="Q80" s="71">
        <v>2.8996593478815502E-2</v>
      </c>
      <c r="R80" s="69">
        <v>1.1553751920433264</v>
      </c>
      <c r="S80" s="64">
        <v>0.21394355324839237</v>
      </c>
      <c r="T80" s="71">
        <v>4.594856960671085E-2</v>
      </c>
      <c r="U80" s="69">
        <v>5.2753338265092919</v>
      </c>
      <c r="V80" s="63">
        <v>184.26524628666203</v>
      </c>
      <c r="W80" s="63">
        <v>2.0988156150624464</v>
      </c>
      <c r="X80" s="98"/>
      <c r="Y80" s="127">
        <v>185.0902993632094</v>
      </c>
      <c r="Z80" s="127">
        <v>2.0812667677294518</v>
      </c>
      <c r="AA80" s="114">
        <v>3</v>
      </c>
    </row>
    <row r="81" spans="1:27" ht="15" customHeight="1">
      <c r="A81" s="62" t="s">
        <v>57</v>
      </c>
      <c r="B81" s="63">
        <v>454.98235317596698</v>
      </c>
      <c r="C81" s="63">
        <v>166.12957820617271</v>
      </c>
      <c r="D81" s="64">
        <v>0.37718353929345599</v>
      </c>
      <c r="E81" s="65">
        <v>11.387879797792511</v>
      </c>
      <c r="F81" s="66">
        <v>1.7202600517588786E-4</v>
      </c>
      <c r="G81" s="67">
        <v>44.722641550812845</v>
      </c>
      <c r="H81" s="64">
        <v>0.29818987737188402</v>
      </c>
      <c r="I81" s="68">
        <v>9.9072409084007995E-2</v>
      </c>
      <c r="J81" s="65">
        <v>6.8616255698092274</v>
      </c>
      <c r="K81" s="69">
        <v>34.217469210462873</v>
      </c>
      <c r="L81" s="70">
        <v>1.0467068952303107</v>
      </c>
      <c r="M81" s="71">
        <v>5.2315892057476408E-2</v>
      </c>
      <c r="N81" s="69">
        <v>2.1620899594966412</v>
      </c>
      <c r="O81" s="72">
        <v>0.20005398684418169</v>
      </c>
      <c r="P81" s="69">
        <v>3.3850528007339564</v>
      </c>
      <c r="Q81" s="71">
        <v>2.9137692653243254E-2</v>
      </c>
      <c r="R81" s="69">
        <v>1.055218614279557</v>
      </c>
      <c r="S81" s="64">
        <v>0.31172884926662342</v>
      </c>
      <c r="T81" s="71">
        <v>4.9795578028056522E-2</v>
      </c>
      <c r="U81" s="69">
        <v>3.2163793526004882</v>
      </c>
      <c r="V81" s="63">
        <v>185.14913780595597</v>
      </c>
      <c r="W81" s="63">
        <v>1.9259380898891647</v>
      </c>
      <c r="X81" s="98"/>
      <c r="Y81" s="127">
        <v>185.14768518968418</v>
      </c>
      <c r="Z81" s="127">
        <v>1.9349662858134402</v>
      </c>
      <c r="AA81" s="114">
        <v>3</v>
      </c>
    </row>
    <row r="82" spans="1:27" ht="15" customHeight="1">
      <c r="A82" s="62" t="s">
        <v>58</v>
      </c>
      <c r="B82" s="63">
        <v>339.29390147134501</v>
      </c>
      <c r="C82" s="63">
        <v>139.8688200714592</v>
      </c>
      <c r="D82" s="64">
        <v>0.42583875073280603</v>
      </c>
      <c r="E82" s="65">
        <v>8.5019266752791474</v>
      </c>
      <c r="F82" s="66">
        <v>2.3137720664350277E-4</v>
      </c>
      <c r="G82" s="67">
        <v>44.723083953033452</v>
      </c>
      <c r="H82" s="64">
        <v>0.40106924999584764</v>
      </c>
      <c r="I82" s="68">
        <v>0.14161570845155375</v>
      </c>
      <c r="J82" s="65">
        <v>6.6228983090438938</v>
      </c>
      <c r="K82" s="69">
        <v>34.143382110829052</v>
      </c>
      <c r="L82" s="70">
        <v>0.90585845588583236</v>
      </c>
      <c r="M82" s="71">
        <v>5.2608561240453967E-2</v>
      </c>
      <c r="N82" s="69">
        <v>2.5048367352203513</v>
      </c>
      <c r="O82" s="72">
        <v>0.19795164168563106</v>
      </c>
      <c r="P82" s="69">
        <v>4.2021590374148703</v>
      </c>
      <c r="Q82" s="71">
        <v>2.9170786428452548E-2</v>
      </c>
      <c r="R82" s="69">
        <v>0.92358701327469683</v>
      </c>
      <c r="S82" s="64">
        <v>0.2197886860186232</v>
      </c>
      <c r="T82" s="71">
        <v>4.9216383232095179E-2</v>
      </c>
      <c r="U82" s="69">
        <v>4.0994057623804201</v>
      </c>
      <c r="V82" s="63">
        <v>185.35643052620222</v>
      </c>
      <c r="W82" s="63">
        <v>1.6875502385179495</v>
      </c>
      <c r="X82" s="98"/>
      <c r="Y82" s="127">
        <v>185.48173015741034</v>
      </c>
      <c r="Z82" s="127">
        <v>1.6885862946004639</v>
      </c>
      <c r="AA82" s="114">
        <v>3</v>
      </c>
    </row>
    <row r="83" spans="1:27" s="73" customFormat="1">
      <c r="A83" s="62" t="s">
        <v>59</v>
      </c>
      <c r="B83" s="63">
        <v>825.59843667751704</v>
      </c>
      <c r="C83" s="63">
        <v>412.75459047795727</v>
      </c>
      <c r="D83" s="64">
        <v>0.51644416101320001</v>
      </c>
      <c r="E83" s="65">
        <v>20.687111396248635</v>
      </c>
      <c r="F83" s="66">
        <v>1.3304334507490632E-4</v>
      </c>
      <c r="G83" s="67">
        <v>37.79728520180106</v>
      </c>
      <c r="H83" s="64">
        <v>0.2306173343528426</v>
      </c>
      <c r="I83" s="68">
        <v>0.16671353497736399</v>
      </c>
      <c r="J83" s="65">
        <v>3.6868072911418013</v>
      </c>
      <c r="K83" s="69">
        <v>34.202626488262339</v>
      </c>
      <c r="L83" s="70">
        <v>0.84844113483688122</v>
      </c>
      <c r="M83" s="71">
        <v>5.0129100699639037E-2</v>
      </c>
      <c r="N83" s="69">
        <v>1.637041119043529</v>
      </c>
      <c r="O83" s="72">
        <v>0.19376326610760303</v>
      </c>
      <c r="P83" s="69">
        <v>2.4496882319012854</v>
      </c>
      <c r="Q83" s="71">
        <v>2.9170093910736949E-2</v>
      </c>
      <c r="R83" s="69">
        <v>0.85292768030085286</v>
      </c>
      <c r="S83" s="64">
        <v>0.34817805351453518</v>
      </c>
      <c r="T83" s="71">
        <v>4.817617817508154E-2</v>
      </c>
      <c r="U83" s="69">
        <v>2.2964073692819076</v>
      </c>
      <c r="V83" s="63">
        <v>185.35209280346061</v>
      </c>
      <c r="W83" s="63">
        <v>1.5584076948056726</v>
      </c>
      <c r="X83" s="98"/>
      <c r="Y83" s="127">
        <v>185.70327476215689</v>
      </c>
      <c r="Z83" s="127">
        <v>1.5705251002164662</v>
      </c>
      <c r="AA83" s="114">
        <v>3</v>
      </c>
    </row>
    <row r="84" spans="1:27">
      <c r="A84" s="62" t="s">
        <v>60</v>
      </c>
      <c r="B84" s="63">
        <v>663.25651457049003</v>
      </c>
      <c r="C84" s="63">
        <v>411.32473517965286</v>
      </c>
      <c r="D84" s="64">
        <v>0.64062461823799199</v>
      </c>
      <c r="E84" s="65">
        <v>16.648577129092029</v>
      </c>
      <c r="F84" s="66">
        <v>2.4053734493489641E-4</v>
      </c>
      <c r="G84" s="67">
        <v>31.624044180247928</v>
      </c>
      <c r="H84" s="64">
        <v>0.41694743371014942</v>
      </c>
      <c r="I84" s="68">
        <v>0.20410499111799735</v>
      </c>
      <c r="J84" s="65">
        <v>3.8306759039630505</v>
      </c>
      <c r="K84" s="69">
        <v>34.078698520219497</v>
      </c>
      <c r="L84" s="70">
        <v>0.96141056587385354</v>
      </c>
      <c r="M84" s="71">
        <v>5.073913811094509E-2</v>
      </c>
      <c r="N84" s="69">
        <v>1.8323322162949722</v>
      </c>
      <c r="O84" s="72">
        <v>0.19018884729591373</v>
      </c>
      <c r="P84" s="69">
        <v>3.2417094814190177</v>
      </c>
      <c r="Q84" s="71">
        <v>2.9221495212678222E-2</v>
      </c>
      <c r="R84" s="69">
        <v>0.97048548580531802</v>
      </c>
      <c r="S84" s="64">
        <v>0.29937460200181176</v>
      </c>
      <c r="T84" s="71">
        <v>4.7204275594933794E-2</v>
      </c>
      <c r="U84" s="69">
        <v>3.0930305985817812</v>
      </c>
      <c r="V84" s="63">
        <v>185.67404717174784</v>
      </c>
      <c r="W84" s="63">
        <v>1.7762366896988346</v>
      </c>
      <c r="X84" s="98"/>
      <c r="Y84" s="127">
        <v>186.23876638084553</v>
      </c>
      <c r="Z84" s="127">
        <v>1.7847359410589485</v>
      </c>
      <c r="AA84" s="114">
        <v>3</v>
      </c>
    </row>
    <row r="85" spans="1:27" s="61" customFormat="1">
      <c r="A85" s="62" t="s">
        <v>61</v>
      </c>
      <c r="B85" s="63">
        <v>581.95029233763603</v>
      </c>
      <c r="C85" s="63">
        <v>310.29072613228624</v>
      </c>
      <c r="D85" s="64">
        <v>0.55078642336807404</v>
      </c>
      <c r="E85" s="65">
        <v>14.763582429457871</v>
      </c>
      <c r="F85" s="66">
        <v>1.604683880022491E-4</v>
      </c>
      <c r="G85" s="67">
        <v>40.825920820992664</v>
      </c>
      <c r="H85" s="64">
        <v>0.27815590376309857</v>
      </c>
      <c r="I85" s="68">
        <v>0.180253238167698</v>
      </c>
      <c r="J85" s="65">
        <v>4.20266467197093</v>
      </c>
      <c r="K85" s="69">
        <v>33.765843433140276</v>
      </c>
      <c r="L85" s="70">
        <v>0.86510251927578052</v>
      </c>
      <c r="M85" s="71">
        <v>5.1021082415787254E-2</v>
      </c>
      <c r="N85" s="69">
        <v>1.9241772039620033</v>
      </c>
      <c r="O85" s="72">
        <v>0.19817468026354768</v>
      </c>
      <c r="P85" s="69">
        <v>2.9622940787627452</v>
      </c>
      <c r="Q85" s="71">
        <v>2.9533349076173991E-2</v>
      </c>
      <c r="R85" s="69">
        <v>0.87256530856624859</v>
      </c>
      <c r="S85" s="64">
        <v>0.29455728748264287</v>
      </c>
      <c r="T85" s="71">
        <v>4.8666957091439214E-2</v>
      </c>
      <c r="U85" s="69">
        <v>2.8308684164686122</v>
      </c>
      <c r="V85" s="63">
        <v>187.62701324669223</v>
      </c>
      <c r="W85" s="63">
        <v>1.6135722913303769</v>
      </c>
      <c r="X85" s="98"/>
      <c r="Y85" s="127">
        <v>187.88530146674177</v>
      </c>
      <c r="Z85" s="127">
        <v>1.6239793690872146</v>
      </c>
      <c r="AA85" s="114">
        <v>3</v>
      </c>
    </row>
    <row r="86" spans="1:27" s="61" customFormat="1">
      <c r="A86" s="62" t="s">
        <v>62</v>
      </c>
      <c r="B86" s="63">
        <v>233.80477644874099</v>
      </c>
      <c r="C86" s="63">
        <v>94.058299507423612</v>
      </c>
      <c r="D86" s="64">
        <v>0.41556988213399598</v>
      </c>
      <c r="E86" s="65">
        <v>5.9025420550190777</v>
      </c>
      <c r="F86" s="66">
        <v>8.7646597503916377E-4</v>
      </c>
      <c r="G86" s="67">
        <v>27.739060832922668</v>
      </c>
      <c r="H86" s="64">
        <v>1.5192661211328864</v>
      </c>
      <c r="I86" s="68">
        <v>0.11510096802637712</v>
      </c>
      <c r="J86" s="65">
        <v>11.826761694209447</v>
      </c>
      <c r="K86" s="69">
        <v>33.508788727055645</v>
      </c>
      <c r="L86" s="70">
        <v>0.94951768736938391</v>
      </c>
      <c r="M86" s="71">
        <v>5.6636827652327866E-2</v>
      </c>
      <c r="N86" s="69">
        <v>2.9165902090416957</v>
      </c>
      <c r="O86" s="72">
        <v>0.17709598370275881</v>
      </c>
      <c r="P86" s="69">
        <v>9.2357194692192746</v>
      </c>
      <c r="Q86" s="71">
        <v>2.9389523650358584E-2</v>
      </c>
      <c r="R86" s="69">
        <v>1.0414937684726504</v>
      </c>
      <c r="S86" s="64">
        <v>0.11276801682248273</v>
      </c>
      <c r="T86" s="71">
        <v>4.3703366306274367E-2</v>
      </c>
      <c r="U86" s="69">
        <v>9.1768079877672388</v>
      </c>
      <c r="V86" s="63">
        <v>186.72638867399479</v>
      </c>
      <c r="W86" s="63">
        <v>1.9168480363430451</v>
      </c>
      <c r="X86" s="98"/>
      <c r="Y86" s="127">
        <v>188.06508155566488</v>
      </c>
      <c r="Z86" s="127">
        <v>1.8058901664662561</v>
      </c>
      <c r="AA86" s="114">
        <v>3</v>
      </c>
    </row>
    <row r="87" spans="1:27" s="61" customFormat="1">
      <c r="A87" s="62" t="s">
        <v>63</v>
      </c>
      <c r="B87" s="63">
        <v>681.92933205176996</v>
      </c>
      <c r="C87" s="63">
        <v>371.03390767060199</v>
      </c>
      <c r="D87" s="64">
        <v>0.562049480215986</v>
      </c>
      <c r="E87" s="65">
        <v>17.397595256828176</v>
      </c>
      <c r="F87" s="66">
        <v>4.5890120085056898E-5</v>
      </c>
      <c r="G87" s="67">
        <v>70.711218625708909</v>
      </c>
      <c r="H87" s="64">
        <v>7.954593415543762E-2</v>
      </c>
      <c r="I87" s="68">
        <v>0.16836194863754525</v>
      </c>
      <c r="J87" s="65">
        <v>3.925011705736575</v>
      </c>
      <c r="K87" s="69">
        <v>33.643232042680722</v>
      </c>
      <c r="L87" s="70">
        <v>0.85655524648457837</v>
      </c>
      <c r="M87" s="71">
        <v>4.8481105554778609E-2</v>
      </c>
      <c r="N87" s="69">
        <v>1.8379616382216772</v>
      </c>
      <c r="O87" s="72">
        <v>0.19577230494962769</v>
      </c>
      <c r="P87" s="69">
        <v>2.2828788394380388</v>
      </c>
      <c r="Q87" s="71">
        <v>2.9700016318016876E-2</v>
      </c>
      <c r="R87" s="69">
        <v>0.85840302648026667</v>
      </c>
      <c r="S87" s="64">
        <v>0.37601777705012768</v>
      </c>
      <c r="T87" s="71">
        <v>4.7807198126430646E-2</v>
      </c>
      <c r="U87" s="69">
        <v>2.1153439530448672</v>
      </c>
      <c r="V87" s="63">
        <v>188.67051428150481</v>
      </c>
      <c r="W87" s="63">
        <v>1.5960827869880907</v>
      </c>
      <c r="X87" s="98"/>
      <c r="Y87" s="127">
        <v>189.1252159107309</v>
      </c>
      <c r="Z87" s="127">
        <v>1.6160778377777276</v>
      </c>
      <c r="AA87" s="114">
        <v>3</v>
      </c>
    </row>
    <row r="88" spans="1:27" s="73" customFormat="1">
      <c r="A88" s="62" t="s">
        <v>64</v>
      </c>
      <c r="B88" s="63">
        <v>470.16061433861103</v>
      </c>
      <c r="C88" s="63">
        <v>190.96630026914767</v>
      </c>
      <c r="D88" s="64">
        <v>0.41957616644586998</v>
      </c>
      <c r="E88" s="65">
        <v>12.049105645612618</v>
      </c>
      <c r="F88" s="66">
        <v>9.83079370070199E-5</v>
      </c>
      <c r="G88" s="67">
        <v>57.735972689249216</v>
      </c>
      <c r="H88" s="64">
        <v>0.17040697800796828</v>
      </c>
      <c r="I88" s="68">
        <v>0.13126188956556775</v>
      </c>
      <c r="J88" s="65">
        <v>5.4175839849533682</v>
      </c>
      <c r="K88" s="69">
        <v>33.461383805257469</v>
      </c>
      <c r="L88" s="70">
        <v>0.8782118104003811</v>
      </c>
      <c r="M88" s="71">
        <v>5.1303091933964887E-2</v>
      </c>
      <c r="N88" s="69">
        <v>2.1245654023070437</v>
      </c>
      <c r="O88" s="72">
        <v>0.20511356357394397</v>
      </c>
      <c r="P88" s="69">
        <v>2.8923797192622493</v>
      </c>
      <c r="Q88" s="71">
        <v>2.9834269139313589E-2</v>
      </c>
      <c r="R88" s="69">
        <v>0.88372444149814533</v>
      </c>
      <c r="S88" s="64">
        <v>0.30553541625701702</v>
      </c>
      <c r="T88" s="71">
        <v>4.9862919374846791E-2</v>
      </c>
      <c r="U88" s="69">
        <v>2.7540681821440729</v>
      </c>
      <c r="V88" s="63">
        <v>189.51094631367192</v>
      </c>
      <c r="W88" s="63">
        <v>1.6503768984658198</v>
      </c>
      <c r="X88" s="98"/>
      <c r="Y88" s="127">
        <v>189.51524272144096</v>
      </c>
      <c r="Z88" s="127">
        <v>1.6656609407584548</v>
      </c>
      <c r="AA88" s="114">
        <v>3</v>
      </c>
    </row>
    <row r="89" spans="1:27" ht="15" customHeight="1">
      <c r="A89" s="62" t="s">
        <v>65</v>
      </c>
      <c r="B89" s="63">
        <v>462.82765321084599</v>
      </c>
      <c r="C89" s="63">
        <v>152.89596830618444</v>
      </c>
      <c r="D89" s="64">
        <v>0.34125345399000301</v>
      </c>
      <c r="E89" s="65">
        <v>11.873387761944212</v>
      </c>
      <c r="F89" s="66">
        <v>5.7555307060744982E-4</v>
      </c>
      <c r="G89" s="67">
        <v>23.572486770179026</v>
      </c>
      <c r="H89" s="64">
        <v>0.99766369259095344</v>
      </c>
      <c r="I89" s="68">
        <v>0.1160244417393432</v>
      </c>
      <c r="J89" s="65">
        <v>7.2717722410502192</v>
      </c>
      <c r="K89" s="69">
        <v>33.149978834306665</v>
      </c>
      <c r="L89" s="70">
        <v>0.87883357861825517</v>
      </c>
      <c r="M89" s="71">
        <v>5.864831261391118E-2</v>
      </c>
      <c r="N89" s="69">
        <v>1.9830094468733028</v>
      </c>
      <c r="O89" s="72">
        <v>0.20679610208976495</v>
      </c>
      <c r="P89" s="69">
        <v>4.7188060032795329</v>
      </c>
      <c r="Q89" s="71">
        <v>2.986497723037828E-2</v>
      </c>
      <c r="R89" s="69">
        <v>0.91037114754895043</v>
      </c>
      <c r="S89" s="64">
        <v>0.19292404623463005</v>
      </c>
      <c r="T89" s="71">
        <v>5.0220251783594828E-2</v>
      </c>
      <c r="U89" s="69">
        <v>4.6301570675623269</v>
      </c>
      <c r="V89" s="63">
        <v>189.7031657108565</v>
      </c>
      <c r="W89" s="63">
        <v>1.7018394601772995</v>
      </c>
      <c r="X89" s="98"/>
      <c r="Y89" s="127">
        <v>189.62896355734406</v>
      </c>
      <c r="Z89" s="127">
        <v>1.67060101809354</v>
      </c>
      <c r="AA89" s="114">
        <v>3</v>
      </c>
    </row>
    <row r="90" spans="1:27" s="61" customFormat="1">
      <c r="A90" s="62" t="s">
        <v>66</v>
      </c>
      <c r="B90" s="63">
        <v>525.075312723911</v>
      </c>
      <c r="C90" s="63">
        <v>189.27122629480965</v>
      </c>
      <c r="D90" s="64">
        <v>0.37236025390007799</v>
      </c>
      <c r="E90" s="65">
        <v>13.423297717478196</v>
      </c>
      <c r="F90" s="66">
        <v>6.4883420546915248E-4</v>
      </c>
      <c r="G90" s="67">
        <v>21.322376895747823</v>
      </c>
      <c r="H90" s="64">
        <v>1.1246892117602287</v>
      </c>
      <c r="I90" s="68">
        <v>0.12594820896950187</v>
      </c>
      <c r="J90" s="65">
        <v>6.7070519429640472</v>
      </c>
      <c r="K90" s="69">
        <v>33.22334855719874</v>
      </c>
      <c r="L90" s="70">
        <v>0.87146802929555145</v>
      </c>
      <c r="M90" s="71">
        <v>5.599954687942018E-2</v>
      </c>
      <c r="N90" s="69">
        <v>1.9456527233840566</v>
      </c>
      <c r="O90" s="72">
        <v>0.19062864128819254</v>
      </c>
      <c r="P90" s="69">
        <v>5.1059237506459247</v>
      </c>
      <c r="Q90" s="71">
        <v>2.9760790252075828E-2</v>
      </c>
      <c r="R90" s="69">
        <v>0.90458904517727701</v>
      </c>
      <c r="S90" s="64">
        <v>0.17716462081182507</v>
      </c>
      <c r="T90" s="71">
        <v>4.6456064782988755E-2</v>
      </c>
      <c r="U90" s="69">
        <v>5.0251543266605667</v>
      </c>
      <c r="V90" s="63">
        <v>189.0509769242359</v>
      </c>
      <c r="W90" s="63">
        <v>1.6853016158914582</v>
      </c>
      <c r="X90" s="98"/>
      <c r="Y90" s="127">
        <v>189.80764578889872</v>
      </c>
      <c r="Z90" s="127">
        <v>1.6558552839577731</v>
      </c>
      <c r="AA90" s="114">
        <v>3</v>
      </c>
    </row>
    <row r="91" spans="1:27" ht="15" thickBot="1">
      <c r="A91" s="118" t="s">
        <v>67</v>
      </c>
      <c r="B91" s="102">
        <v>584.55109839735496</v>
      </c>
      <c r="C91" s="102">
        <v>174.83102038552678</v>
      </c>
      <c r="D91" s="103">
        <v>0.30895578599269702</v>
      </c>
      <c r="E91" s="104">
        <v>15.859574592637287</v>
      </c>
      <c r="F91" s="119">
        <v>1.2310059805966148E-3</v>
      </c>
      <c r="G91" s="120">
        <v>22.36526686250447</v>
      </c>
      <c r="H91" s="103">
        <v>2.1338257667661722</v>
      </c>
      <c r="I91" s="106">
        <v>6.9871345046749869E-2</v>
      </c>
      <c r="J91" s="104">
        <v>30.556350368195712</v>
      </c>
      <c r="K91" s="104">
        <v>30.985372543974595</v>
      </c>
      <c r="L91" s="104">
        <v>2.5803603621927316</v>
      </c>
      <c r="M91" s="105">
        <v>6.2973555946498366E-2</v>
      </c>
      <c r="N91" s="104">
        <v>6.3166625794190354</v>
      </c>
      <c r="O91" s="106">
        <v>0.1952404286783444</v>
      </c>
      <c r="P91" s="104">
        <v>13.213698677778016</v>
      </c>
      <c r="Q91" s="105">
        <v>3.1584636942590144E-2</v>
      </c>
      <c r="R91" s="104">
        <v>2.6260338115236515</v>
      </c>
      <c r="S91" s="104">
        <v>0.19873571174586818</v>
      </c>
      <c r="T91" s="105">
        <v>4.4832461959100046E-2</v>
      </c>
      <c r="U91" s="104">
        <v>12.950126608178278</v>
      </c>
      <c r="V91" s="112">
        <v>200.45835589590644</v>
      </c>
      <c r="W91" s="113">
        <v>5.1830994572626059</v>
      </c>
      <c r="X91" s="121"/>
      <c r="Y91" s="102">
        <v>201.6992380162275</v>
      </c>
      <c r="Z91" s="102">
        <v>5.2377871523292301</v>
      </c>
      <c r="AA91" s="117">
        <v>1</v>
      </c>
    </row>
    <row r="92" spans="1:27" ht="14" thickTop="1">
      <c r="A92" s="87"/>
      <c r="B92" s="88"/>
      <c r="C92" s="88"/>
      <c r="D92" s="88"/>
      <c r="E92" s="61"/>
      <c r="F92" s="61"/>
      <c r="G92" s="61"/>
      <c r="H92" s="88"/>
      <c r="I92" s="61"/>
      <c r="J92" s="64"/>
      <c r="K92" s="72"/>
      <c r="L92" s="69"/>
      <c r="M92" s="88"/>
      <c r="N92" s="88"/>
      <c r="O92" s="69"/>
      <c r="P92" s="64"/>
      <c r="Q92" s="88"/>
      <c r="R92" s="70"/>
      <c r="S92" s="64"/>
      <c r="T92" s="70"/>
      <c r="U92" s="71"/>
      <c r="V92" s="63"/>
      <c r="W92" s="63"/>
      <c r="X92" s="91"/>
      <c r="Y92" s="91"/>
      <c r="Z92" s="91"/>
      <c r="AA92" s="115"/>
    </row>
    <row r="93" spans="1:27">
      <c r="AA93" s="26"/>
    </row>
    <row r="94" spans="1:27">
      <c r="A94" s="107" t="s">
        <v>107</v>
      </c>
    </row>
    <row r="95" spans="1:27">
      <c r="A95" s="108" t="s">
        <v>108</v>
      </c>
    </row>
    <row r="96" spans="1:27">
      <c r="A96" s="108" t="s">
        <v>109</v>
      </c>
    </row>
    <row r="97" spans="1:1">
      <c r="A97" s="108" t="s">
        <v>110</v>
      </c>
    </row>
    <row r="98" spans="1:1" ht="14">
      <c r="A98" s="108" t="s">
        <v>111</v>
      </c>
    </row>
    <row r="99" spans="1:1">
      <c r="A99" s="108" t="s">
        <v>112</v>
      </c>
    </row>
    <row r="100" spans="1:1">
      <c r="A100" s="109" t="s">
        <v>113</v>
      </c>
    </row>
    <row r="101" spans="1:1" ht="14">
      <c r="A101" s="109" t="s">
        <v>114</v>
      </c>
    </row>
    <row r="102" spans="1:1">
      <c r="A102" s="109" t="s">
        <v>115</v>
      </c>
    </row>
    <row r="103" spans="1:1">
      <c r="A103" s="109" t="s">
        <v>116</v>
      </c>
    </row>
    <row r="104" spans="1:1">
      <c r="A104" s="110" t="s">
        <v>117</v>
      </c>
    </row>
    <row r="105" spans="1:1">
      <c r="A105" s="110" t="s">
        <v>118</v>
      </c>
    </row>
    <row r="106" spans="1:1">
      <c r="A106" s="110" t="s">
        <v>119</v>
      </c>
    </row>
    <row r="107" spans="1:1" ht="14">
      <c r="A107" s="110" t="s">
        <v>120</v>
      </c>
    </row>
    <row r="108" spans="1:1" ht="14">
      <c r="A108" s="110" t="s">
        <v>121</v>
      </c>
    </row>
    <row r="109" spans="1:1" ht="14">
      <c r="A109" s="110" t="s">
        <v>122</v>
      </c>
    </row>
    <row r="110" spans="1:1" ht="14">
      <c r="A110" s="111" t="s">
        <v>123</v>
      </c>
    </row>
  </sheetData>
  <mergeCells count="3">
    <mergeCell ref="V2:Z2"/>
    <mergeCell ref="V3:W3"/>
    <mergeCell ref="Y3:Z3"/>
  </mergeCells>
  <phoneticPr fontId="0" type="noConversion"/>
  <conditionalFormatting sqref="Y8:Z19 J92:L92 O92:P92 R92:W92 B8:W19 O65:P65 R65:W65 J65:L65 B66:W76 Y66:Z76 B79:W91 Y79:Z91 B39:W63 Y39:Z63 AC66:AD76 B21:W37 Y21:Z37">
    <cfRule type="expression" dxfId="0" priority="1" stopIfTrue="1">
      <formula>ISERROR(B8)</formula>
    </cfRule>
  </conditionalFormatting>
  <pageMargins left="0.75" right="0.75" top="1" bottom="1" header="0.5" footer="0.5"/>
  <pageSetup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NRCAN-RNCAN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SSO Standard Desktop</dc:creator>
  <cp:lastModifiedBy>Maurice Colpron</cp:lastModifiedBy>
  <dcterms:created xsi:type="dcterms:W3CDTF">2015-10-05T18:33:14Z</dcterms:created>
  <dcterms:modified xsi:type="dcterms:W3CDTF">2015-12-18T17:31:12Z</dcterms:modified>
</cp:coreProperties>
</file>