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05" windowHeight="12735" activeTab="7"/>
  </bookViews>
  <sheets>
    <sheet name="Well Location" sheetId="1" r:id="rId1"/>
    <sheet name="Rock Eval" sheetId="2" r:id="rId2"/>
    <sheet name="VR" sheetId="3" r:id="rId3"/>
    <sheet name="Geochem" sheetId="4" r:id="rId4"/>
    <sheet name="XRD" sheetId="5" r:id="rId5"/>
    <sheet name="Biostrat" sheetId="6" r:id="rId6"/>
    <sheet name="Fm. Tops" sheetId="7" r:id="rId7"/>
    <sheet name="References" sheetId="8" r:id="rId8"/>
  </sheets>
  <definedNames/>
  <calcPr fullCalcOnLoad="1"/>
</workbook>
</file>

<file path=xl/sharedStrings.xml><?xml version="1.0" encoding="utf-8"?>
<sst xmlns="http://schemas.openxmlformats.org/spreadsheetml/2006/main" count="197" uniqueCount="115">
  <si>
    <t>300D616630137000</t>
  </si>
  <si>
    <t>Eagle Plain</t>
  </si>
  <si>
    <t>N. PARKIN Y.T. D-61</t>
  </si>
  <si>
    <t>SI</t>
  </si>
  <si>
    <t>116-I-6</t>
  </si>
  <si>
    <t>08W</t>
  </si>
  <si>
    <t>NAD83</t>
  </si>
  <si>
    <t>UWI</t>
  </si>
  <si>
    <t>BASIN</t>
  </si>
  <si>
    <t>SHORT_NAME</t>
  </si>
  <si>
    <t>SPUD_DATE</t>
  </si>
  <si>
    <t>TD</t>
  </si>
  <si>
    <t>TVD</t>
  </si>
  <si>
    <t>GROUND_ELEV</t>
  </si>
  <si>
    <t>KB</t>
  </si>
  <si>
    <t>UNITS</t>
  </si>
  <si>
    <t>MAP</t>
  </si>
  <si>
    <t>UTMZONE</t>
  </si>
  <si>
    <t>EASTING</t>
  </si>
  <si>
    <t>NORTHING</t>
  </si>
  <si>
    <t>DATUM</t>
  </si>
  <si>
    <t>SURF_LAT</t>
  </si>
  <si>
    <t>SURF_LONG</t>
  </si>
  <si>
    <t>Depth (ft)</t>
  </si>
  <si>
    <t>Rock Eval</t>
  </si>
  <si>
    <t>TOC</t>
  </si>
  <si>
    <t>TMAX</t>
  </si>
  <si>
    <t>Qz (recalc)</t>
  </si>
  <si>
    <t>Carbs (recalc)</t>
  </si>
  <si>
    <t>Clays (recalc)</t>
  </si>
  <si>
    <t>Expected Geol. Unit</t>
  </si>
  <si>
    <t>Age</t>
  </si>
  <si>
    <t>Palynology</t>
  </si>
  <si>
    <r>
      <t>%Ro</t>
    </r>
    <r>
      <rPr>
        <b/>
        <vertAlign val="subscript"/>
        <sz val="10"/>
        <rFont val="Arial"/>
        <family val="2"/>
      </rPr>
      <t>R</t>
    </r>
  </si>
  <si>
    <t>TD - 11000</t>
  </si>
  <si>
    <t>Reference #</t>
  </si>
  <si>
    <t>Refernce #</t>
  </si>
  <si>
    <t>Reference</t>
  </si>
  <si>
    <t>Parkin Fm</t>
  </si>
  <si>
    <t>mid Albian</t>
  </si>
  <si>
    <t>Visean</t>
  </si>
  <si>
    <t>Tournaisian</t>
  </si>
  <si>
    <t>Famennian</t>
  </si>
  <si>
    <t>Parkin Fm, Parkin SS</t>
  </si>
  <si>
    <t>995-1023</t>
  </si>
  <si>
    <t>1024-1075</t>
  </si>
  <si>
    <t>1065-1065.5</t>
  </si>
  <si>
    <t>160-170</t>
  </si>
  <si>
    <t>Zn (ppm)</t>
  </si>
  <si>
    <t>Pb (ppm)</t>
  </si>
  <si>
    <t>Cu (ppm)</t>
  </si>
  <si>
    <t>Mid Albian to Cenomanian</t>
  </si>
  <si>
    <t>Utting, J., 2010. Palynological Investigation of 24 cuttings samples from North Parkin D-61. Report JU-2010-01.</t>
  </si>
  <si>
    <t xml:space="preserve">Lane, L.S., Snowdon, L.R., and Obermajer, M., 2010. Rock-Eval/TOC and OilShow Analyzer data for selected Yukon Territory borehole samples. Geological Survey of Canada, Open File Report 6652. </t>
  </si>
  <si>
    <t>Ford, J.H., 1988. Palynology of Cretaceous strata in 13 wells from Eagle Plains, Northern Yukon; Birch YT B-34, Chance #1, Chance G-08, Eagle Plains #1, Ellen C-24, Molar P-34, Parkin D-61, N. Parkin C-33, Pine CK. O-78, Porcupine K-56, E. Porcupine I-13, Whitefish I-05, Whitestone N-26. MISC-1-JHF-1988.</t>
  </si>
  <si>
    <t>Sweet, A.R., 2009. Applied research report on 6 samples from Chevron SOBC WM N. Parkin Y.T. D-61. Report ARS-2009-08.</t>
  </si>
  <si>
    <t>Pugh, D.C., 1983. Pre-Mesozoic geology in the subsurface of Peel River map area, Yukon territory and district of Mackenzie. Memoir 401, Appendix II.</t>
  </si>
  <si>
    <t>Dixon, J., 1992. Stratigraphy of Mesozoic strata, Eagle Plain area, Northern Yukon. Geological Survey of Canada, Bulletin 408.</t>
  </si>
  <si>
    <t>Morrow, D.W., 1999. Lower Paleozoic stratigraphy of Northern Yukon Territory and Northwestern District of Mackenzie. Geological Survey of Canada, Bulletin 538.</t>
  </si>
  <si>
    <t>Fraser, T., Hogue, B., 2007. List of Wells and Formation Tops, Yukon Territory, version 1.0. Yukon Geological Survey, YGS Open File 2007-5.</t>
  </si>
  <si>
    <t>Carboniferous</t>
  </si>
  <si>
    <t>Tuttle</t>
  </si>
  <si>
    <t>Imperial</t>
  </si>
  <si>
    <t>Ford Lake Shale</t>
  </si>
  <si>
    <t>Canol Fm.</t>
  </si>
  <si>
    <t>Hume Fm.</t>
  </si>
  <si>
    <t>Landry Fm.</t>
  </si>
  <si>
    <t>Arnica Fm.</t>
  </si>
  <si>
    <t>Surface</t>
  </si>
  <si>
    <t>Cody Creek</t>
  </si>
  <si>
    <t>Burnthill Creek Fm.</t>
  </si>
  <si>
    <t>Fishing Branch Fm.</t>
  </si>
  <si>
    <t>Parkin Fm.</t>
  </si>
  <si>
    <t>Whitestone River Fm.</t>
  </si>
  <si>
    <t>Ogilvie</t>
  </si>
  <si>
    <t>Ogilvie Dolomite</t>
  </si>
  <si>
    <t>Ford Lake</t>
  </si>
  <si>
    <t xml:space="preserve">Late Albian to Early </t>
  </si>
  <si>
    <t>Cenomanian</t>
  </si>
  <si>
    <t xml:space="preserve">Mid Albian to </t>
  </si>
  <si>
    <t>samples collected from core</t>
  </si>
  <si>
    <t>VR</t>
  </si>
  <si>
    <t>←</t>
  </si>
  <si>
    <r>
      <t>←</t>
    </r>
    <r>
      <rPr>
        <sz val="10"/>
        <rFont val="Arial"/>
        <family val="0"/>
      </rPr>
      <t xml:space="preserve"> sample run twice</t>
    </r>
  </si>
  <si>
    <t>Burnthill Creek</t>
  </si>
  <si>
    <t>Fishing Branch</t>
  </si>
  <si>
    <t>Parkin Sandstone Mbr</t>
  </si>
  <si>
    <t>Whitestone River</t>
  </si>
  <si>
    <t>Total Depth</t>
  </si>
  <si>
    <t>Fm, Mbr, Grp Name</t>
  </si>
  <si>
    <t>Fm Depth (m) MD</t>
  </si>
  <si>
    <t>Parkin</t>
  </si>
  <si>
    <t>Canol</t>
  </si>
  <si>
    <t>Ogilvie Dolomite Mbr</t>
  </si>
  <si>
    <t>Cody Creek Fm.</t>
  </si>
  <si>
    <t xml:space="preserve">Parkin Fm. </t>
  </si>
  <si>
    <t>Fm Depth (ft) MD</t>
  </si>
  <si>
    <t>Late Famennian</t>
  </si>
  <si>
    <t>Not Determined</t>
  </si>
  <si>
    <t>Depth (m)</t>
  </si>
  <si>
    <t>48.8-51.8</t>
  </si>
  <si>
    <t>324.6-324.7</t>
  </si>
  <si>
    <t>303.3-311.8</t>
  </si>
  <si>
    <t>312.1-327.6</t>
  </si>
  <si>
    <t>probably Paleozoic</t>
  </si>
  <si>
    <t>Cole, G.A., Abu-Ali, M.A., Aoudeh, S.M., Carrigan, W.J., Chen, H.H., Colling, E.L., Gwathney, W.J., Al-Hajji, A.A., Halpern, H.I., Jones, P.J., Al-Sharidi, S.H., and Tobey, M.H., 1994. Organic Geochemistry of the Paleozoic Petroleum System of Saudi Arabia. Energy &amp; Fuels, vol. 8, no. 6, p. 1425-1442.</t>
  </si>
  <si>
    <t>Reyes, J., Saad, S., and Lane, L.S., 2012. Vitrinite Thermal Maturation profiles for Eight Yukon Petroleum Exploration Wells; Geological Survey of Canada, Open File 7056.</t>
  </si>
  <si>
    <t>Lane, L.S. et al., 2012. X-Ray Diffraction (XRD) data for Yukon petroleum exploration wells; Geological Survey of Canada Open File, in preparation.</t>
  </si>
  <si>
    <t>Chevron Ltd., 1972. Well history report, Chevron SOBC WM N. Parkin YT D-61. Submitted to Indian and Northern Affairs Canada, 01 June, 1972.</t>
  </si>
  <si>
    <t>Cominco Ltd., 1990. Geochemistry report. Insert appended to Chevron SOBC WM N. Parkin YT D-61 well history report file. Confidential to April 10, 1992.</t>
  </si>
  <si>
    <t>Fraser and Hogue, 2007</t>
  </si>
  <si>
    <t>Pugh, 1983</t>
  </si>
  <si>
    <t>Morrow, 1999</t>
  </si>
  <si>
    <t>Dixon, 1992</t>
  </si>
  <si>
    <t>Schröder-Adams, C.J. 2012. Micropaleontology report on three cuttings samples from N. Parkin YT D-61 and three cuttings samples from Shaeffer Creek YT O-22, Eagle Plain northern Yukon; Personal Communication, January 2012.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</si>
</sst>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vertAlign val="subscript"/>
      <sz val="10"/>
      <name val="Arial"/>
      <family val="2"/>
    </font>
    <font>
      <sz val="8"/>
      <name val="Arial"/>
      <family val="0"/>
    </font>
    <font>
      <sz val="12"/>
      <name val="Arial"/>
      <family val="2"/>
    </font>
    <font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center"/>
    </xf>
    <xf numFmtId="2" fontId="0" fillId="2" borderId="2" xfId="0" applyNumberForma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0" fillId="2" borderId="3" xfId="0" applyFill="1" applyBorder="1" applyAlignment="1">
      <alignment/>
    </xf>
    <xf numFmtId="0" fontId="0" fillId="0" borderId="4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2" fontId="0" fillId="0" borderId="4" xfId="0" applyNumberFormat="1" applyFill="1" applyBorder="1" applyAlignment="1">
      <alignment horizontal="center"/>
    </xf>
    <xf numFmtId="2" fontId="0" fillId="0" borderId="2" xfId="0" applyNumberFormat="1" applyFill="1" applyBorder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2" borderId="5" xfId="0" applyFill="1" applyBorder="1" applyAlignment="1">
      <alignment horizontal="center"/>
    </xf>
    <xf numFmtId="2" fontId="0" fillId="0" borderId="2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2" fontId="0" fillId="3" borderId="2" xfId="0" applyNumberFormat="1" applyFill="1" applyBorder="1" applyAlignment="1">
      <alignment horizontal="center"/>
    </xf>
    <xf numFmtId="0" fontId="0" fillId="0" borderId="2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center"/>
    </xf>
    <xf numFmtId="0" fontId="0" fillId="0" borderId="0" xfId="0" applyFill="1" applyAlignment="1">
      <alignment horizontal="center" wrapText="1"/>
    </xf>
    <xf numFmtId="2" fontId="0" fillId="2" borderId="5" xfId="0" applyNumberFormat="1" applyFill="1" applyBorder="1" applyAlignment="1">
      <alignment horizontal="center"/>
    </xf>
    <xf numFmtId="0" fontId="6" fillId="0" borderId="0" xfId="0" applyFont="1" applyAlignment="1">
      <alignment/>
    </xf>
    <xf numFmtId="0" fontId="1" fillId="4" borderId="6" xfId="0" applyFont="1" applyFill="1" applyBorder="1" applyAlignment="1">
      <alignment horizontal="center"/>
    </xf>
    <xf numFmtId="2" fontId="1" fillId="4" borderId="7" xfId="0" applyNumberFormat="1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2" fontId="1" fillId="4" borderId="9" xfId="0" applyNumberFormat="1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 wrapText="1"/>
    </xf>
    <xf numFmtId="0" fontId="1" fillId="5" borderId="10" xfId="0" applyFont="1" applyFill="1" applyBorder="1" applyAlignment="1">
      <alignment horizontal="center"/>
    </xf>
    <xf numFmtId="0" fontId="1" fillId="5" borderId="11" xfId="0" applyFont="1" applyFill="1" applyBorder="1" applyAlignment="1">
      <alignment horizontal="center"/>
    </xf>
    <xf numFmtId="2" fontId="1" fillId="5" borderId="11" xfId="0" applyNumberFormat="1" applyFont="1" applyFill="1" applyBorder="1" applyAlignment="1">
      <alignment horizontal="center" wrapText="1"/>
    </xf>
    <xf numFmtId="2" fontId="1" fillId="5" borderId="11" xfId="0" applyNumberFormat="1" applyFont="1" applyFill="1" applyBorder="1" applyAlignment="1">
      <alignment horizontal="center"/>
    </xf>
    <xf numFmtId="0" fontId="1" fillId="5" borderId="11" xfId="0" applyFont="1" applyFill="1" applyBorder="1" applyAlignment="1">
      <alignment horizontal="center" wrapText="1"/>
    </xf>
    <xf numFmtId="0" fontId="1" fillId="5" borderId="12" xfId="0" applyFon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164" fontId="7" fillId="0" borderId="13" xfId="0" applyNumberFormat="1" applyFont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164" fontId="7" fillId="0" borderId="15" xfId="0" applyNumberFormat="1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15" fontId="0" fillId="0" borderId="13" xfId="0" applyNumberFormat="1" applyFill="1" applyBorder="1" applyAlignment="1">
      <alignment horizontal="center"/>
    </xf>
    <xf numFmtId="2" fontId="0" fillId="0" borderId="13" xfId="0" applyNumberFormat="1" applyFill="1" applyBorder="1" applyAlignment="1">
      <alignment horizontal="center" wrapText="1"/>
    </xf>
    <xf numFmtId="2" fontId="0" fillId="0" borderId="13" xfId="0" applyNumberFormat="1" applyFill="1" applyBorder="1" applyAlignment="1">
      <alignment horizontal="center"/>
    </xf>
    <xf numFmtId="0" fontId="0" fillId="0" borderId="13" xfId="0" applyFill="1" applyBorder="1" applyAlignment="1">
      <alignment horizontal="center" wrapText="1"/>
    </xf>
    <xf numFmtId="0" fontId="1" fillId="4" borderId="10" xfId="0" applyFont="1" applyFill="1" applyBorder="1" applyAlignment="1">
      <alignment horizontal="center" vertical="center"/>
    </xf>
    <xf numFmtId="0" fontId="0" fillId="4" borderId="16" xfId="0" applyFill="1" applyBorder="1" applyAlignment="1">
      <alignment horizontal="center"/>
    </xf>
    <xf numFmtId="0" fontId="0" fillId="4" borderId="17" xfId="0" applyFill="1" applyBorder="1" applyAlignment="1">
      <alignment/>
    </xf>
    <xf numFmtId="0" fontId="1" fillId="4" borderId="1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/>
    </xf>
    <xf numFmtId="0" fontId="1" fillId="4" borderId="10" xfId="0" applyFont="1" applyFill="1" applyBorder="1" applyAlignment="1">
      <alignment horizontal="center"/>
    </xf>
    <xf numFmtId="0" fontId="0" fillId="4" borderId="16" xfId="0" applyFill="1" applyBorder="1" applyAlignment="1">
      <alignment/>
    </xf>
    <xf numFmtId="0" fontId="1" fillId="4" borderId="10" xfId="0" applyFont="1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 wrapText="1"/>
    </xf>
    <xf numFmtId="0" fontId="1" fillId="4" borderId="17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wrapText="1"/>
    </xf>
    <xf numFmtId="2" fontId="1" fillId="4" borderId="20" xfId="0" applyNumberFormat="1" applyFont="1" applyFill="1" applyBorder="1" applyAlignment="1">
      <alignment horizontal="center"/>
    </xf>
    <xf numFmtId="0" fontId="0" fillId="4" borderId="21" xfId="0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1" fillId="4" borderId="22" xfId="0" applyFont="1" applyFill="1" applyBorder="1" applyAlignment="1">
      <alignment horizontal="center"/>
    </xf>
    <xf numFmtId="0" fontId="1" fillId="4" borderId="23" xfId="0" applyFont="1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4" borderId="25" xfId="0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6"/>
  <sheetViews>
    <sheetView workbookViewId="0" topLeftCell="A1">
      <selection activeCell="C27" sqref="C27"/>
    </sheetView>
  </sheetViews>
  <sheetFormatPr defaultColWidth="9.140625" defaultRowHeight="12.75"/>
  <cols>
    <col min="1" max="1" width="17.57421875" style="0" bestFit="1" customWidth="1"/>
    <col min="2" max="2" width="24.28125" style="0" customWidth="1"/>
    <col min="3" max="3" width="21.140625" style="0" customWidth="1"/>
    <col min="4" max="4" width="14.00390625" style="0" customWidth="1"/>
    <col min="5" max="5" width="8.28125" style="0" customWidth="1"/>
    <col min="6" max="6" width="6.8515625" style="0" customWidth="1"/>
    <col min="7" max="7" width="17.140625" style="0" customWidth="1"/>
    <col min="8" max="8" width="7.28125" style="0" customWidth="1"/>
    <col min="11" max="11" width="11.28125" style="0" customWidth="1"/>
    <col min="12" max="12" width="10.7109375" style="0" customWidth="1"/>
    <col min="13" max="13" width="12.8515625" style="0" customWidth="1"/>
    <col min="14" max="14" width="12.28125" style="0" customWidth="1"/>
    <col min="15" max="15" width="13.28125" style="0" customWidth="1"/>
    <col min="16" max="16" width="13.57421875" style="0" customWidth="1"/>
  </cols>
  <sheetData>
    <row r="1" spans="1:2" ht="12.75">
      <c r="A1" s="36" t="s">
        <v>7</v>
      </c>
      <c r="B1" s="67" t="s">
        <v>0</v>
      </c>
    </row>
    <row r="2" spans="1:2" ht="12.75">
      <c r="A2" s="37" t="s">
        <v>8</v>
      </c>
      <c r="B2" s="64" t="s">
        <v>1</v>
      </c>
    </row>
    <row r="3" spans="1:2" ht="12.75">
      <c r="A3" s="37" t="s">
        <v>9</v>
      </c>
      <c r="B3" s="64" t="s">
        <v>2</v>
      </c>
    </row>
    <row r="4" spans="1:2" ht="12.75">
      <c r="A4" s="37" t="s">
        <v>10</v>
      </c>
      <c r="B4" s="71">
        <v>26302</v>
      </c>
    </row>
    <row r="5" spans="1:2" ht="12.75">
      <c r="A5" s="37" t="s">
        <v>11</v>
      </c>
      <c r="B5" s="64">
        <v>3352.8</v>
      </c>
    </row>
    <row r="6" spans="1:2" ht="12.75">
      <c r="A6" s="38" t="s">
        <v>12</v>
      </c>
      <c r="B6" s="72"/>
    </row>
    <row r="7" spans="1:2" ht="12.75">
      <c r="A7" s="37" t="s">
        <v>13</v>
      </c>
      <c r="B7" s="64">
        <v>483.1</v>
      </c>
    </row>
    <row r="8" spans="1:2" ht="12.75">
      <c r="A8" s="37" t="s">
        <v>14</v>
      </c>
      <c r="B8" s="64">
        <v>489.2</v>
      </c>
    </row>
    <row r="9" spans="1:2" ht="12.75">
      <c r="A9" s="39" t="s">
        <v>15</v>
      </c>
      <c r="B9" s="73" t="s">
        <v>3</v>
      </c>
    </row>
    <row r="10" spans="1:2" ht="12.75">
      <c r="A10" s="37" t="s">
        <v>16</v>
      </c>
      <c r="B10" s="64" t="s">
        <v>4</v>
      </c>
    </row>
    <row r="11" spans="1:2" ht="12.75">
      <c r="A11" s="37" t="s">
        <v>17</v>
      </c>
      <c r="B11" s="64" t="s">
        <v>5</v>
      </c>
    </row>
    <row r="12" spans="1:2" ht="12.75">
      <c r="A12" s="40" t="s">
        <v>18</v>
      </c>
      <c r="B12" s="74">
        <v>400620</v>
      </c>
    </row>
    <row r="13" spans="1:2" ht="12.75">
      <c r="A13" s="37" t="s">
        <v>19</v>
      </c>
      <c r="B13" s="64">
        <v>7359177</v>
      </c>
    </row>
    <row r="14" spans="1:2" ht="12.75">
      <c r="A14" s="37" t="s">
        <v>20</v>
      </c>
      <c r="B14" s="64" t="s">
        <v>6</v>
      </c>
    </row>
    <row r="15" spans="1:2" ht="12.75">
      <c r="A15" s="37" t="s">
        <v>21</v>
      </c>
      <c r="B15" s="64">
        <v>66.336463</v>
      </c>
    </row>
    <row r="16" spans="1:2" ht="13.5" thickBot="1">
      <c r="A16" s="41" t="s">
        <v>22</v>
      </c>
      <c r="B16" s="70">
        <v>-137.219285</v>
      </c>
    </row>
  </sheetData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r:id="rId1"/>
  <headerFooter alignWithMargins="0"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4"/>
  <sheetViews>
    <sheetView workbookViewId="0" topLeftCell="A1">
      <selection activeCell="E7" sqref="E7"/>
    </sheetView>
  </sheetViews>
  <sheetFormatPr defaultColWidth="9.140625" defaultRowHeight="12.75"/>
  <cols>
    <col min="1" max="3" width="9.140625" style="2" customWidth="1"/>
  </cols>
  <sheetData>
    <row r="1" spans="1:3" ht="13.5" thickBot="1">
      <c r="A1" s="95" t="s">
        <v>23</v>
      </c>
      <c r="B1" s="93" t="s">
        <v>24</v>
      </c>
      <c r="C1" s="94"/>
    </row>
    <row r="2" spans="1:3" ht="13.5" thickBot="1">
      <c r="A2" s="96"/>
      <c r="B2" s="29" t="s">
        <v>25</v>
      </c>
      <c r="C2" s="30" t="s">
        <v>26</v>
      </c>
    </row>
    <row r="3" spans="1:6" ht="13.5" thickBot="1">
      <c r="A3" s="13">
        <v>110</v>
      </c>
      <c r="B3" s="15">
        <v>3.17</v>
      </c>
      <c r="C3" s="13">
        <v>427</v>
      </c>
      <c r="E3" s="11"/>
      <c r="F3" t="s">
        <v>80</v>
      </c>
    </row>
    <row r="4" spans="1:3" ht="12.75">
      <c r="A4" s="13">
        <v>150</v>
      </c>
      <c r="B4" s="15">
        <v>1.67</v>
      </c>
      <c r="C4" s="13">
        <v>428</v>
      </c>
    </row>
    <row r="5" spans="1:3" ht="12.75">
      <c r="A5" s="13">
        <v>180</v>
      </c>
      <c r="B5" s="15">
        <v>1.22</v>
      </c>
      <c r="C5" s="13">
        <v>326</v>
      </c>
    </row>
    <row r="6" spans="1:3" ht="12.75">
      <c r="A6" s="13">
        <v>210</v>
      </c>
      <c r="B6" s="15">
        <v>1.22</v>
      </c>
      <c r="C6" s="13">
        <v>427</v>
      </c>
    </row>
    <row r="7" spans="1:3" ht="12.75">
      <c r="A7" s="13">
        <v>240</v>
      </c>
      <c r="B7" s="15">
        <v>1.35</v>
      </c>
      <c r="C7" s="13">
        <v>423</v>
      </c>
    </row>
    <row r="8" spans="1:3" ht="12.75">
      <c r="A8" s="13">
        <v>270</v>
      </c>
      <c r="B8" s="15">
        <v>1.48</v>
      </c>
      <c r="C8" s="13">
        <v>428</v>
      </c>
    </row>
    <row r="9" spans="1:3" ht="12.75">
      <c r="A9" s="13">
        <v>340</v>
      </c>
      <c r="B9" s="15">
        <v>1.64</v>
      </c>
      <c r="C9" s="13">
        <v>434</v>
      </c>
    </row>
    <row r="10" spans="1:3" ht="12.75">
      <c r="A10" s="13">
        <v>370</v>
      </c>
      <c r="B10" s="15">
        <v>1.65</v>
      </c>
      <c r="C10" s="13">
        <v>425</v>
      </c>
    </row>
    <row r="11" spans="1:3" ht="12.75">
      <c r="A11" s="13">
        <v>400</v>
      </c>
      <c r="B11" s="15">
        <v>8.94</v>
      </c>
      <c r="C11" s="13">
        <v>422</v>
      </c>
    </row>
    <row r="12" spans="1:3" ht="12.75">
      <c r="A12" s="13">
        <v>430</v>
      </c>
      <c r="B12" s="15">
        <v>1.85</v>
      </c>
      <c r="C12" s="13">
        <v>424</v>
      </c>
    </row>
    <row r="13" spans="1:3" ht="12.75">
      <c r="A13" s="13">
        <v>470</v>
      </c>
      <c r="B13" s="15">
        <v>1.89</v>
      </c>
      <c r="C13" s="13">
        <v>436</v>
      </c>
    </row>
    <row r="14" spans="1:3" ht="12.75">
      <c r="A14" s="13">
        <v>500</v>
      </c>
      <c r="B14" s="15">
        <v>1.79</v>
      </c>
      <c r="C14" s="13">
        <v>423</v>
      </c>
    </row>
    <row r="15" spans="1:3" ht="12.75">
      <c r="A15" s="13">
        <v>540</v>
      </c>
      <c r="B15" s="15">
        <v>2.09</v>
      </c>
      <c r="C15" s="13">
        <v>427</v>
      </c>
    </row>
    <row r="16" spans="1:3" ht="12.75">
      <c r="A16" s="13">
        <v>570</v>
      </c>
      <c r="B16" s="18">
        <v>1.68</v>
      </c>
      <c r="C16" s="19">
        <v>423</v>
      </c>
    </row>
    <row r="17" spans="1:3" ht="12.75">
      <c r="A17" s="13">
        <v>600</v>
      </c>
      <c r="B17" s="15">
        <v>3.03</v>
      </c>
      <c r="C17" s="13">
        <v>433</v>
      </c>
    </row>
    <row r="18" spans="1:3" ht="12.75">
      <c r="A18" s="13">
        <v>640</v>
      </c>
      <c r="B18" s="15">
        <v>2.41</v>
      </c>
      <c r="C18" s="13">
        <v>428</v>
      </c>
    </row>
    <row r="19" spans="1:3" ht="12.75">
      <c r="A19" s="13">
        <v>670</v>
      </c>
      <c r="B19" s="15">
        <v>2.63</v>
      </c>
      <c r="C19" s="13">
        <v>431</v>
      </c>
    </row>
    <row r="20" spans="1:3" ht="12.75">
      <c r="A20" s="13">
        <v>700</v>
      </c>
      <c r="B20" s="15">
        <v>1.56</v>
      </c>
      <c r="C20" s="13">
        <v>428</v>
      </c>
    </row>
    <row r="21" spans="1:3" ht="12.75">
      <c r="A21" s="13">
        <v>740</v>
      </c>
      <c r="B21" s="15">
        <v>2.37</v>
      </c>
      <c r="C21" s="13">
        <v>430</v>
      </c>
    </row>
    <row r="22" spans="1:3" ht="12.75">
      <c r="A22" s="13">
        <v>770</v>
      </c>
      <c r="B22" s="15">
        <v>2.11</v>
      </c>
      <c r="C22" s="13">
        <v>427</v>
      </c>
    </row>
    <row r="23" spans="1:3" ht="12.75">
      <c r="A23" s="13">
        <v>800</v>
      </c>
      <c r="B23" s="15">
        <v>1.51</v>
      </c>
      <c r="C23" s="13">
        <v>419</v>
      </c>
    </row>
    <row r="24" spans="1:3" ht="12.75">
      <c r="A24" s="13">
        <v>840</v>
      </c>
      <c r="B24" s="15">
        <v>1.9</v>
      </c>
      <c r="C24" s="13">
        <v>420</v>
      </c>
    </row>
    <row r="25" spans="1:3" ht="12.75">
      <c r="A25" s="13">
        <v>870</v>
      </c>
      <c r="B25" s="15">
        <v>2.24</v>
      </c>
      <c r="C25" s="13">
        <v>425</v>
      </c>
    </row>
    <row r="26" spans="1:5" ht="12.75">
      <c r="A26" s="13">
        <v>900</v>
      </c>
      <c r="B26" s="15">
        <v>1.75</v>
      </c>
      <c r="C26" s="13">
        <v>421</v>
      </c>
      <c r="D26" s="2"/>
      <c r="E26" s="2"/>
    </row>
    <row r="27" spans="1:5" ht="12.75">
      <c r="A27" s="13">
        <v>940</v>
      </c>
      <c r="B27" s="15">
        <v>1.84</v>
      </c>
      <c r="C27" s="13">
        <v>429</v>
      </c>
      <c r="D27" s="2"/>
      <c r="E27" s="2"/>
    </row>
    <row r="28" spans="1:5" ht="12.75">
      <c r="A28" s="13">
        <v>980</v>
      </c>
      <c r="B28" s="15">
        <v>1.76</v>
      </c>
      <c r="C28" s="13">
        <v>429</v>
      </c>
      <c r="D28" s="2"/>
      <c r="E28" s="2"/>
    </row>
    <row r="29" spans="1:5" ht="12.75">
      <c r="A29" s="7">
        <v>1007.4</v>
      </c>
      <c r="B29" s="6">
        <v>1.67</v>
      </c>
      <c r="C29" s="7">
        <v>431</v>
      </c>
      <c r="D29" s="2"/>
      <c r="E29" s="2"/>
    </row>
    <row r="30" spans="1:5" ht="12.75">
      <c r="A30" s="7">
        <v>1040</v>
      </c>
      <c r="B30" s="6">
        <v>1.83</v>
      </c>
      <c r="C30" s="7">
        <v>428</v>
      </c>
      <c r="D30" s="2"/>
      <c r="E30" s="2"/>
    </row>
    <row r="31" spans="1:5" ht="12.75">
      <c r="A31" s="7">
        <v>1065</v>
      </c>
      <c r="B31" s="26">
        <v>2.31</v>
      </c>
      <c r="C31" s="7">
        <v>424</v>
      </c>
      <c r="D31" s="2"/>
      <c r="E31" s="2"/>
    </row>
    <row r="32" spans="1:5" ht="12.75">
      <c r="A32" s="17">
        <v>1079</v>
      </c>
      <c r="B32" s="6">
        <v>7.48</v>
      </c>
      <c r="C32" s="7">
        <v>422</v>
      </c>
      <c r="D32" s="2"/>
      <c r="E32" s="2"/>
    </row>
    <row r="33" spans="1:5" ht="12.75">
      <c r="A33" s="20">
        <v>1110</v>
      </c>
      <c r="B33" s="15">
        <v>1.46</v>
      </c>
      <c r="C33" s="13">
        <v>423</v>
      </c>
      <c r="D33" s="2"/>
      <c r="E33" s="2"/>
    </row>
    <row r="34" spans="1:3" ht="12.75">
      <c r="A34" s="20">
        <v>1140</v>
      </c>
      <c r="B34" s="15">
        <v>1.53</v>
      </c>
      <c r="C34" s="13">
        <v>421</v>
      </c>
    </row>
    <row r="35" spans="1:3" ht="12.75">
      <c r="A35" s="13">
        <v>1170</v>
      </c>
      <c r="B35" s="15">
        <v>1.54</v>
      </c>
      <c r="C35" s="13">
        <v>420</v>
      </c>
    </row>
    <row r="36" spans="1:3" ht="12.75">
      <c r="A36" s="13">
        <v>1200</v>
      </c>
      <c r="B36" s="15">
        <v>1.18</v>
      </c>
      <c r="C36" s="13">
        <v>414</v>
      </c>
    </row>
    <row r="37" spans="1:3" ht="12.75">
      <c r="A37" s="13">
        <v>1310</v>
      </c>
      <c r="B37" s="15">
        <v>1.33</v>
      </c>
      <c r="C37" s="13">
        <v>431</v>
      </c>
    </row>
    <row r="38" spans="1:3" ht="12.75">
      <c r="A38" s="13">
        <v>1340</v>
      </c>
      <c r="B38" s="15">
        <v>2.5</v>
      </c>
      <c r="C38" s="13">
        <v>428</v>
      </c>
    </row>
    <row r="39" spans="1:3" ht="12.75">
      <c r="A39" s="13">
        <v>1370</v>
      </c>
      <c r="B39" s="15">
        <v>1.75</v>
      </c>
      <c r="C39" s="13">
        <v>429</v>
      </c>
    </row>
    <row r="40" spans="1:3" ht="12.75">
      <c r="A40" s="13">
        <v>1400</v>
      </c>
      <c r="B40" s="15">
        <v>1.78</v>
      </c>
      <c r="C40" s="13">
        <v>430</v>
      </c>
    </row>
    <row r="41" spans="1:3" ht="12.75">
      <c r="A41" s="13">
        <v>1440</v>
      </c>
      <c r="B41" s="15">
        <v>1.68</v>
      </c>
      <c r="C41" s="13">
        <v>428</v>
      </c>
    </row>
    <row r="42" spans="1:3" ht="12.75">
      <c r="A42" s="13">
        <v>1470</v>
      </c>
      <c r="B42" s="15">
        <v>1.64</v>
      </c>
      <c r="C42" s="13">
        <v>399</v>
      </c>
    </row>
    <row r="43" spans="1:3" ht="12.75">
      <c r="A43" s="13">
        <v>1500</v>
      </c>
      <c r="B43" s="15">
        <v>1.17</v>
      </c>
      <c r="C43" s="13">
        <v>411</v>
      </c>
    </row>
    <row r="44" spans="1:3" ht="12.75">
      <c r="A44" s="13">
        <v>1540</v>
      </c>
      <c r="B44" s="15">
        <v>1.41</v>
      </c>
      <c r="C44" s="13">
        <v>416</v>
      </c>
    </row>
    <row r="45" spans="1:3" ht="12.75">
      <c r="A45" s="13">
        <v>1570</v>
      </c>
      <c r="B45" s="15">
        <v>1.85</v>
      </c>
      <c r="C45" s="13">
        <v>425</v>
      </c>
    </row>
    <row r="46" spans="1:3" ht="12.75">
      <c r="A46" s="13">
        <v>1600</v>
      </c>
      <c r="B46" s="15">
        <v>1.55</v>
      </c>
      <c r="C46" s="13">
        <v>425</v>
      </c>
    </row>
    <row r="47" spans="1:3" ht="12.75">
      <c r="A47" s="13">
        <v>1640</v>
      </c>
      <c r="B47" s="15">
        <v>1.89</v>
      </c>
      <c r="C47" s="13">
        <v>422</v>
      </c>
    </row>
    <row r="48" spans="1:3" ht="12.75">
      <c r="A48" s="13">
        <v>1670</v>
      </c>
      <c r="B48" s="15">
        <v>2.12</v>
      </c>
      <c r="C48" s="13">
        <v>422</v>
      </c>
    </row>
    <row r="49" spans="1:3" ht="12.75">
      <c r="A49" s="13">
        <v>1700</v>
      </c>
      <c r="B49" s="15">
        <v>2.28</v>
      </c>
      <c r="C49" s="13">
        <v>423</v>
      </c>
    </row>
    <row r="50" spans="1:3" ht="12.75">
      <c r="A50" s="13">
        <v>1740</v>
      </c>
      <c r="B50" s="15">
        <v>2.47</v>
      </c>
      <c r="C50" s="13">
        <v>424</v>
      </c>
    </row>
    <row r="51" spans="1:3" ht="12.75">
      <c r="A51" s="13">
        <v>1770</v>
      </c>
      <c r="B51" s="15">
        <v>2.72</v>
      </c>
      <c r="C51" s="13">
        <v>426</v>
      </c>
    </row>
    <row r="52" spans="1:3" ht="12.75">
      <c r="A52" s="13">
        <v>1800</v>
      </c>
      <c r="B52" s="15">
        <v>2.71</v>
      </c>
      <c r="C52" s="13">
        <v>425</v>
      </c>
    </row>
    <row r="53" spans="1:3" ht="12.75">
      <c r="A53" s="13">
        <v>1840</v>
      </c>
      <c r="B53" s="15">
        <v>3.2</v>
      </c>
      <c r="C53" s="13">
        <v>425</v>
      </c>
    </row>
    <row r="54" spans="1:3" ht="12.75">
      <c r="A54" s="13">
        <v>1920</v>
      </c>
      <c r="B54" s="15">
        <v>2.24</v>
      </c>
      <c r="C54" s="13">
        <v>427</v>
      </c>
    </row>
    <row r="55" spans="1:3" ht="12.75">
      <c r="A55" s="13">
        <v>1950</v>
      </c>
      <c r="B55" s="15">
        <v>2.64</v>
      </c>
      <c r="C55" s="13">
        <v>427</v>
      </c>
    </row>
    <row r="56" spans="1:3" ht="12.75">
      <c r="A56" s="13">
        <v>1980</v>
      </c>
      <c r="B56" s="15">
        <v>3.09</v>
      </c>
      <c r="C56" s="13">
        <v>422</v>
      </c>
    </row>
    <row r="57" spans="1:3" ht="12.75">
      <c r="A57" s="13">
        <v>2010</v>
      </c>
      <c r="B57" s="15">
        <v>3.12</v>
      </c>
      <c r="C57" s="13">
        <v>424</v>
      </c>
    </row>
    <row r="58" spans="1:3" ht="12.75">
      <c r="A58" s="13">
        <v>2040</v>
      </c>
      <c r="B58" s="15">
        <v>2.65</v>
      </c>
      <c r="C58" s="13">
        <v>425</v>
      </c>
    </row>
    <row r="59" spans="1:3" ht="12.75">
      <c r="A59" s="13">
        <v>2070</v>
      </c>
      <c r="B59" s="15">
        <v>2.88</v>
      </c>
      <c r="C59" s="13">
        <v>427</v>
      </c>
    </row>
    <row r="60" spans="1:3" ht="12.75">
      <c r="A60" s="13">
        <v>2100</v>
      </c>
      <c r="B60" s="15">
        <v>2.83</v>
      </c>
      <c r="C60" s="13">
        <v>425</v>
      </c>
    </row>
    <row r="61" spans="1:3" ht="12.75">
      <c r="A61" s="13">
        <v>2140</v>
      </c>
      <c r="B61" s="15">
        <v>2.53</v>
      </c>
      <c r="C61" s="13">
        <v>424</v>
      </c>
    </row>
    <row r="62" spans="1:3" ht="12.75">
      <c r="A62" s="13">
        <v>2170</v>
      </c>
      <c r="B62" s="15">
        <v>2.67</v>
      </c>
      <c r="C62" s="13">
        <v>428</v>
      </c>
    </row>
    <row r="63" spans="1:3" ht="12.75">
      <c r="A63" s="13">
        <v>2200</v>
      </c>
      <c r="B63" s="15">
        <v>2.45</v>
      </c>
      <c r="C63" s="13">
        <v>426</v>
      </c>
    </row>
    <row r="64" spans="1:3" ht="12.75">
      <c r="A64" s="13">
        <v>2240</v>
      </c>
      <c r="B64" s="15">
        <v>2.26</v>
      </c>
      <c r="C64" s="13">
        <v>426</v>
      </c>
    </row>
    <row r="65" spans="1:3" ht="12.75">
      <c r="A65" s="13">
        <v>2270</v>
      </c>
      <c r="B65" s="15">
        <v>1.95</v>
      </c>
      <c r="C65" s="13">
        <v>427</v>
      </c>
    </row>
    <row r="66" spans="1:3" ht="12.75">
      <c r="A66" s="13">
        <v>2300</v>
      </c>
      <c r="B66" s="15">
        <v>2.43</v>
      </c>
      <c r="C66" s="13">
        <v>425</v>
      </c>
    </row>
    <row r="67" spans="1:3" ht="12.75">
      <c r="A67" s="13">
        <v>2340</v>
      </c>
      <c r="B67" s="15">
        <v>2.21</v>
      </c>
      <c r="C67" s="13">
        <v>426</v>
      </c>
    </row>
    <row r="68" spans="1:3" ht="12.75">
      <c r="A68" s="13">
        <v>2370</v>
      </c>
      <c r="B68" s="15">
        <v>2.46</v>
      </c>
      <c r="C68" s="13">
        <v>425</v>
      </c>
    </row>
    <row r="69" spans="1:3" ht="12.75">
      <c r="A69" s="13">
        <v>2400</v>
      </c>
      <c r="B69" s="15">
        <v>2.33</v>
      </c>
      <c r="C69" s="13">
        <v>428</v>
      </c>
    </row>
    <row r="70" spans="1:3" ht="12.75">
      <c r="A70" s="13">
        <v>2440</v>
      </c>
      <c r="B70" s="15">
        <v>2.33</v>
      </c>
      <c r="C70" s="13">
        <v>424</v>
      </c>
    </row>
    <row r="71" spans="1:3" ht="12.75">
      <c r="A71" s="13">
        <v>2470</v>
      </c>
      <c r="B71" s="15">
        <v>2.77</v>
      </c>
      <c r="C71" s="13">
        <v>428</v>
      </c>
    </row>
    <row r="72" spans="1:3" ht="12.75">
      <c r="A72" s="13">
        <v>2510</v>
      </c>
      <c r="B72" s="15">
        <v>2.24</v>
      </c>
      <c r="C72" s="13">
        <v>428</v>
      </c>
    </row>
    <row r="73" spans="1:3" ht="12.75">
      <c r="A73" s="13">
        <v>2540</v>
      </c>
      <c r="B73" s="15">
        <v>2.52</v>
      </c>
      <c r="C73" s="13">
        <v>425</v>
      </c>
    </row>
    <row r="74" spans="1:3" ht="12.75">
      <c r="A74" s="13">
        <v>2570</v>
      </c>
      <c r="B74" s="15">
        <v>2.49</v>
      </c>
      <c r="C74" s="13">
        <v>426</v>
      </c>
    </row>
    <row r="75" spans="1:3" ht="12.75">
      <c r="A75" s="13">
        <v>2600</v>
      </c>
      <c r="B75" s="15">
        <v>2.37</v>
      </c>
      <c r="C75" s="13">
        <v>432</v>
      </c>
    </row>
    <row r="76" spans="1:3" ht="12.75">
      <c r="A76" s="13">
        <v>2640</v>
      </c>
      <c r="B76" s="15">
        <v>2.25</v>
      </c>
      <c r="C76" s="13">
        <v>430</v>
      </c>
    </row>
    <row r="77" spans="1:3" ht="12.75">
      <c r="A77" s="13">
        <v>2670</v>
      </c>
      <c r="B77" s="15">
        <v>2.72</v>
      </c>
      <c r="C77" s="13">
        <v>428</v>
      </c>
    </row>
    <row r="78" spans="1:3" ht="12.75">
      <c r="A78" s="13">
        <v>2700</v>
      </c>
      <c r="B78" s="15">
        <v>2.19</v>
      </c>
      <c r="C78" s="13">
        <v>427</v>
      </c>
    </row>
    <row r="79" spans="1:3" ht="12.75">
      <c r="A79" s="13">
        <v>2740</v>
      </c>
      <c r="B79" s="15">
        <v>2.63</v>
      </c>
      <c r="C79" s="13">
        <v>430</v>
      </c>
    </row>
    <row r="80" spans="1:3" ht="12.75">
      <c r="A80" s="13">
        <v>2770</v>
      </c>
      <c r="B80" s="15">
        <v>2.05</v>
      </c>
      <c r="C80" s="13">
        <v>428</v>
      </c>
    </row>
    <row r="81" spans="1:3" ht="12.75">
      <c r="A81" s="13">
        <v>2800</v>
      </c>
      <c r="B81" s="15">
        <v>2.21</v>
      </c>
      <c r="C81" s="13">
        <v>431</v>
      </c>
    </row>
    <row r="82" spans="1:3" ht="12.75">
      <c r="A82" s="13">
        <v>2840</v>
      </c>
      <c r="B82" s="15">
        <v>2.05</v>
      </c>
      <c r="C82" s="13">
        <v>430</v>
      </c>
    </row>
    <row r="83" spans="1:3" ht="12.75">
      <c r="A83" s="13">
        <v>2870</v>
      </c>
      <c r="B83" s="15">
        <v>2.22</v>
      </c>
      <c r="C83" s="13">
        <v>435</v>
      </c>
    </row>
    <row r="84" spans="1:3" ht="12.75">
      <c r="A84" s="13">
        <v>2900</v>
      </c>
      <c r="B84" s="15">
        <v>1.82</v>
      </c>
      <c r="C84" s="13">
        <v>420</v>
      </c>
    </row>
    <row r="85" spans="1:3" ht="12.75">
      <c r="A85" s="13">
        <v>2940</v>
      </c>
      <c r="B85" s="15">
        <v>2.24</v>
      </c>
      <c r="C85" s="13">
        <v>427</v>
      </c>
    </row>
    <row r="86" spans="1:3" ht="12.75">
      <c r="A86" s="13">
        <v>2970</v>
      </c>
      <c r="B86" s="15">
        <v>2.18</v>
      </c>
      <c r="C86" s="13">
        <v>428</v>
      </c>
    </row>
    <row r="87" spans="1:3" ht="12.75">
      <c r="A87" s="13">
        <v>3000</v>
      </c>
      <c r="B87" s="15">
        <v>2.07</v>
      </c>
      <c r="C87" s="13">
        <v>428</v>
      </c>
    </row>
    <row r="88" spans="1:3" ht="12.75">
      <c r="A88" s="13">
        <v>3040</v>
      </c>
      <c r="B88" s="15">
        <v>1.64</v>
      </c>
      <c r="C88" s="13">
        <v>429</v>
      </c>
    </row>
    <row r="89" spans="1:3" ht="12.75">
      <c r="A89" s="13">
        <v>3070</v>
      </c>
      <c r="B89" s="15">
        <v>2.17</v>
      </c>
      <c r="C89" s="13">
        <v>431</v>
      </c>
    </row>
    <row r="90" spans="1:3" ht="12.75">
      <c r="A90" s="13">
        <v>3100</v>
      </c>
      <c r="B90" s="15">
        <v>1.94</v>
      </c>
      <c r="C90" s="13">
        <v>431</v>
      </c>
    </row>
    <row r="91" spans="1:3" ht="12.75">
      <c r="A91" s="13">
        <v>3140</v>
      </c>
      <c r="B91" s="15">
        <v>2.41</v>
      </c>
      <c r="C91" s="13">
        <v>429</v>
      </c>
    </row>
    <row r="92" spans="1:3" ht="12.75">
      <c r="A92" s="13">
        <v>3170</v>
      </c>
      <c r="B92" s="15">
        <v>1.91</v>
      </c>
      <c r="C92" s="13">
        <v>433</v>
      </c>
    </row>
    <row r="93" spans="1:3" ht="12.75">
      <c r="A93" s="13">
        <v>3200</v>
      </c>
      <c r="B93" s="15">
        <v>2.28</v>
      </c>
      <c r="C93" s="13">
        <v>433</v>
      </c>
    </row>
    <row r="94" spans="1:3" ht="12.75">
      <c r="A94" s="13">
        <v>3240</v>
      </c>
      <c r="B94" s="15">
        <v>2.01</v>
      </c>
      <c r="C94" s="13">
        <v>434</v>
      </c>
    </row>
    <row r="95" spans="1:3" ht="12.75">
      <c r="A95" s="13">
        <v>3270</v>
      </c>
      <c r="B95" s="15">
        <v>2.06</v>
      </c>
      <c r="C95" s="13">
        <v>435</v>
      </c>
    </row>
    <row r="96" spans="1:3" ht="12.75">
      <c r="A96" s="13">
        <v>3300</v>
      </c>
      <c r="B96" s="15">
        <v>1.53</v>
      </c>
      <c r="C96" s="13">
        <v>438</v>
      </c>
    </row>
    <row r="97" spans="1:3" ht="12.75">
      <c r="A97" s="13">
        <v>3340</v>
      </c>
      <c r="B97" s="15">
        <v>1.77</v>
      </c>
      <c r="C97" s="13">
        <v>435</v>
      </c>
    </row>
    <row r="98" spans="1:3" ht="12.75">
      <c r="A98" s="13">
        <v>3370</v>
      </c>
      <c r="B98" s="15">
        <v>2.16</v>
      </c>
      <c r="C98" s="13">
        <v>434</v>
      </c>
    </row>
    <row r="99" spans="1:3" ht="12.75">
      <c r="A99" s="13">
        <v>3400</v>
      </c>
      <c r="B99" s="15">
        <v>1.8</v>
      </c>
      <c r="C99" s="13">
        <v>433</v>
      </c>
    </row>
    <row r="100" spans="1:3" ht="12.75">
      <c r="A100" s="13">
        <v>3440</v>
      </c>
      <c r="B100" s="15">
        <v>1.91</v>
      </c>
      <c r="C100" s="13">
        <v>434</v>
      </c>
    </row>
    <row r="101" spans="1:3" ht="12.75">
      <c r="A101" s="13">
        <v>3470</v>
      </c>
      <c r="B101" s="15">
        <v>1.78</v>
      </c>
      <c r="C101" s="13">
        <v>434</v>
      </c>
    </row>
    <row r="102" spans="1:3" ht="12.75">
      <c r="A102" s="13">
        <v>3500</v>
      </c>
      <c r="B102" s="15">
        <v>1.97</v>
      </c>
      <c r="C102" s="13">
        <v>433</v>
      </c>
    </row>
    <row r="103" spans="1:3" ht="12.75">
      <c r="A103" s="13">
        <v>3540</v>
      </c>
      <c r="B103" s="15">
        <v>1.91</v>
      </c>
      <c r="C103" s="13">
        <v>434</v>
      </c>
    </row>
    <row r="104" spans="1:3" ht="12.75">
      <c r="A104" s="13">
        <v>3570</v>
      </c>
      <c r="B104" s="15">
        <v>1.69</v>
      </c>
      <c r="C104" s="13">
        <v>436</v>
      </c>
    </row>
    <row r="105" spans="1:3" ht="12.75">
      <c r="A105" s="13">
        <v>3600</v>
      </c>
      <c r="B105" s="15">
        <v>1.45</v>
      </c>
      <c r="C105" s="13">
        <v>436</v>
      </c>
    </row>
    <row r="106" spans="1:3" ht="12.75">
      <c r="A106" s="13">
        <v>3640</v>
      </c>
      <c r="B106" s="15">
        <v>1.83</v>
      </c>
      <c r="C106" s="13">
        <v>438</v>
      </c>
    </row>
    <row r="107" spans="1:3" ht="12.75">
      <c r="A107" s="13">
        <v>3670</v>
      </c>
      <c r="B107" s="15">
        <v>1.94</v>
      </c>
      <c r="C107" s="13">
        <v>435</v>
      </c>
    </row>
    <row r="108" spans="1:3" ht="12.75">
      <c r="A108" s="13">
        <v>3700</v>
      </c>
      <c r="B108" s="15">
        <v>1.8</v>
      </c>
      <c r="C108" s="13">
        <v>434</v>
      </c>
    </row>
    <row r="109" spans="1:3" ht="12.75">
      <c r="A109" s="13">
        <v>3740</v>
      </c>
      <c r="B109" s="15">
        <v>1.97</v>
      </c>
      <c r="C109" s="13">
        <v>434</v>
      </c>
    </row>
    <row r="110" spans="1:3" ht="12.75">
      <c r="A110" s="13">
        <v>3770</v>
      </c>
      <c r="B110" s="15">
        <v>1.57</v>
      </c>
      <c r="C110" s="13">
        <v>439</v>
      </c>
    </row>
    <row r="111" spans="1:3" ht="12.75">
      <c r="A111" s="13">
        <v>3800</v>
      </c>
      <c r="B111" s="15">
        <v>1.82</v>
      </c>
      <c r="C111" s="13">
        <v>435</v>
      </c>
    </row>
    <row r="112" spans="1:3" ht="12.75">
      <c r="A112" s="13">
        <v>3840</v>
      </c>
      <c r="B112" s="15">
        <v>1.67</v>
      </c>
      <c r="C112" s="13">
        <v>437</v>
      </c>
    </row>
    <row r="113" spans="1:3" ht="12.75">
      <c r="A113" s="13">
        <v>3870</v>
      </c>
      <c r="B113" s="15">
        <v>1.57</v>
      </c>
      <c r="C113" s="13">
        <v>436</v>
      </c>
    </row>
    <row r="114" spans="1:3" ht="12.75">
      <c r="A114" s="13">
        <v>3900</v>
      </c>
      <c r="B114" s="15">
        <v>1.72</v>
      </c>
      <c r="C114" s="13">
        <v>434</v>
      </c>
    </row>
    <row r="115" spans="1:3" ht="12.75">
      <c r="A115" s="13">
        <v>3940</v>
      </c>
      <c r="B115" s="15">
        <v>1.45</v>
      </c>
      <c r="C115" s="13">
        <v>437</v>
      </c>
    </row>
    <row r="116" spans="1:3" ht="12.75">
      <c r="A116" s="13">
        <v>3970</v>
      </c>
      <c r="B116" s="15">
        <v>1.43</v>
      </c>
      <c r="C116" s="13">
        <v>437</v>
      </c>
    </row>
    <row r="117" spans="1:3" ht="12.75">
      <c r="A117" s="13">
        <v>4040</v>
      </c>
      <c r="B117" s="15">
        <v>1.54</v>
      </c>
      <c r="C117" s="13">
        <v>436</v>
      </c>
    </row>
    <row r="118" spans="1:3" ht="12.75">
      <c r="A118" s="13">
        <v>4070</v>
      </c>
      <c r="B118" s="15">
        <v>1.13</v>
      </c>
      <c r="C118" s="13">
        <v>433</v>
      </c>
    </row>
    <row r="119" spans="1:3" ht="12.75">
      <c r="A119" s="13">
        <v>4100</v>
      </c>
      <c r="B119" s="15">
        <v>2.24</v>
      </c>
      <c r="C119" s="13">
        <v>432</v>
      </c>
    </row>
    <row r="120" spans="1:3" ht="12.75">
      <c r="A120" s="13">
        <v>4140</v>
      </c>
      <c r="B120" s="15">
        <v>0.66</v>
      </c>
      <c r="C120" s="13">
        <v>431</v>
      </c>
    </row>
    <row r="121" spans="1:3" ht="12.75">
      <c r="A121" s="13">
        <v>4170</v>
      </c>
      <c r="B121" s="15">
        <v>1.25</v>
      </c>
      <c r="C121" s="13">
        <v>438</v>
      </c>
    </row>
    <row r="122" spans="1:3" ht="12.75">
      <c r="A122" s="13">
        <v>4200</v>
      </c>
      <c r="B122" s="15">
        <v>2.2</v>
      </c>
      <c r="C122" s="13">
        <v>435</v>
      </c>
    </row>
    <row r="123" spans="1:3" ht="12.75">
      <c r="A123" s="13">
        <v>4240</v>
      </c>
      <c r="B123" s="15">
        <v>1.09</v>
      </c>
      <c r="C123" s="13">
        <v>432</v>
      </c>
    </row>
    <row r="124" spans="1:3" ht="12.75">
      <c r="A124" s="13">
        <v>4270</v>
      </c>
      <c r="B124" s="15">
        <v>1.75</v>
      </c>
      <c r="C124" s="13">
        <v>433</v>
      </c>
    </row>
    <row r="125" spans="1:3" ht="12.75">
      <c r="A125" s="13">
        <v>4300</v>
      </c>
      <c r="B125" s="15">
        <v>1.79</v>
      </c>
      <c r="C125" s="13">
        <v>437</v>
      </c>
    </row>
    <row r="126" spans="1:3" ht="12.75">
      <c r="A126" s="13">
        <v>4340</v>
      </c>
      <c r="B126" s="15">
        <v>1.17</v>
      </c>
      <c r="C126" s="13">
        <v>433</v>
      </c>
    </row>
    <row r="127" spans="1:3" ht="12.75">
      <c r="A127" s="13">
        <v>4370</v>
      </c>
      <c r="B127" s="15">
        <v>0.73</v>
      </c>
      <c r="C127" s="13">
        <v>432</v>
      </c>
    </row>
    <row r="128" spans="1:3" ht="12.75">
      <c r="A128" s="13">
        <v>4400</v>
      </c>
      <c r="B128" s="15">
        <v>0.74</v>
      </c>
      <c r="C128" s="13">
        <v>434</v>
      </c>
    </row>
    <row r="129" spans="1:3" ht="12.75">
      <c r="A129" s="13">
        <v>4440</v>
      </c>
      <c r="B129" s="15">
        <v>0.74</v>
      </c>
      <c r="C129" s="13">
        <v>432</v>
      </c>
    </row>
    <row r="130" spans="1:3" ht="12.75">
      <c r="A130" s="13">
        <v>4470</v>
      </c>
      <c r="B130" s="15">
        <v>1.41</v>
      </c>
      <c r="C130" s="13">
        <v>434</v>
      </c>
    </row>
    <row r="131" spans="1:3" ht="12.75">
      <c r="A131" s="13">
        <v>4500</v>
      </c>
      <c r="B131" s="15">
        <v>1.54</v>
      </c>
      <c r="C131" s="13">
        <v>435</v>
      </c>
    </row>
    <row r="132" spans="1:3" ht="12.75">
      <c r="A132" s="13">
        <v>4540</v>
      </c>
      <c r="B132" s="15">
        <v>1.68</v>
      </c>
      <c r="C132" s="13">
        <v>436</v>
      </c>
    </row>
    <row r="133" spans="1:3" ht="12.75">
      <c r="A133" s="13">
        <v>4570</v>
      </c>
      <c r="B133" s="15">
        <v>0.93</v>
      </c>
      <c r="C133" s="13">
        <v>430</v>
      </c>
    </row>
    <row r="134" spans="1:3" ht="12.75">
      <c r="A134" s="13">
        <v>4600</v>
      </c>
      <c r="B134" s="15">
        <v>0.63</v>
      </c>
      <c r="C134" s="13">
        <v>435</v>
      </c>
    </row>
    <row r="135" spans="1:3" ht="12.75">
      <c r="A135" s="13">
        <v>4640</v>
      </c>
      <c r="B135" s="15">
        <v>0.4</v>
      </c>
      <c r="C135" s="13">
        <v>434</v>
      </c>
    </row>
    <row r="136" spans="1:3" ht="12.75">
      <c r="A136" s="13">
        <v>4670</v>
      </c>
      <c r="B136" s="15">
        <v>0.5</v>
      </c>
      <c r="C136" s="13">
        <v>435</v>
      </c>
    </row>
    <row r="137" spans="1:3" ht="12.75">
      <c r="A137" s="13">
        <v>4700</v>
      </c>
      <c r="B137" s="15">
        <v>1.08</v>
      </c>
      <c r="C137" s="13">
        <v>436</v>
      </c>
    </row>
    <row r="138" spans="1:3" ht="12.75">
      <c r="A138" s="13">
        <v>4730</v>
      </c>
      <c r="B138" s="15">
        <v>1.51</v>
      </c>
      <c r="C138" s="13">
        <v>437</v>
      </c>
    </row>
    <row r="139" spans="1:3" ht="12.75">
      <c r="A139" s="13">
        <v>4780</v>
      </c>
      <c r="B139" s="15">
        <v>1.47</v>
      </c>
      <c r="C139" s="13">
        <v>436</v>
      </c>
    </row>
    <row r="140" spans="1:3" ht="12.75">
      <c r="A140" s="13">
        <v>4800</v>
      </c>
      <c r="B140" s="15">
        <v>1.68</v>
      </c>
      <c r="C140" s="13">
        <v>436</v>
      </c>
    </row>
    <row r="141" spans="1:3" ht="12.75">
      <c r="A141" s="13">
        <v>4840</v>
      </c>
      <c r="B141" s="15">
        <v>1.17</v>
      </c>
      <c r="C141" s="13">
        <v>433</v>
      </c>
    </row>
    <row r="142" spans="1:3" ht="12.75">
      <c r="A142" s="13">
        <v>4870</v>
      </c>
      <c r="B142" s="15">
        <v>0.78</v>
      </c>
      <c r="C142" s="13">
        <v>436</v>
      </c>
    </row>
    <row r="143" spans="1:3" ht="12.75">
      <c r="A143" s="13">
        <v>4900</v>
      </c>
      <c r="B143" s="15">
        <v>0.74</v>
      </c>
      <c r="C143" s="13">
        <v>437</v>
      </c>
    </row>
    <row r="144" spans="1:3" ht="12.75">
      <c r="A144" s="13">
        <v>4940</v>
      </c>
      <c r="B144" s="15">
        <v>0.46</v>
      </c>
      <c r="C144" s="13">
        <v>431</v>
      </c>
    </row>
    <row r="145" spans="1:3" ht="12.75">
      <c r="A145" s="13">
        <v>4970</v>
      </c>
      <c r="B145" s="15">
        <v>0.62</v>
      </c>
      <c r="C145" s="13">
        <v>432</v>
      </c>
    </row>
    <row r="146" spans="1:3" ht="12.75">
      <c r="A146" s="13">
        <v>5000</v>
      </c>
      <c r="B146" s="15">
        <v>1.26</v>
      </c>
      <c r="C146" s="13">
        <v>434</v>
      </c>
    </row>
    <row r="147" spans="1:3" ht="12.75">
      <c r="A147" s="13">
        <v>5060</v>
      </c>
      <c r="B147" s="15">
        <v>0.69</v>
      </c>
      <c r="C147" s="13">
        <v>433</v>
      </c>
    </row>
    <row r="148" spans="1:3" ht="12.75">
      <c r="A148" s="13">
        <v>5100</v>
      </c>
      <c r="B148" s="15">
        <v>1.02</v>
      </c>
      <c r="C148" s="13">
        <v>429</v>
      </c>
    </row>
    <row r="149" spans="1:3" ht="12.75">
      <c r="A149" s="13">
        <v>5140</v>
      </c>
      <c r="B149" s="15">
        <v>0.7</v>
      </c>
      <c r="C149" s="13">
        <v>436</v>
      </c>
    </row>
    <row r="150" spans="1:3" ht="12.75">
      <c r="A150" s="13">
        <v>5170</v>
      </c>
      <c r="B150" s="15">
        <v>0.42</v>
      </c>
      <c r="C150" s="13">
        <v>438</v>
      </c>
    </row>
    <row r="151" spans="1:3" ht="12.75">
      <c r="A151" s="13">
        <v>5200</v>
      </c>
      <c r="B151" s="15">
        <v>0.37</v>
      </c>
      <c r="C151" s="13">
        <v>438</v>
      </c>
    </row>
    <row r="152" spans="1:3" ht="12.75">
      <c r="A152" s="13">
        <v>5240</v>
      </c>
      <c r="B152" s="15">
        <v>0.65</v>
      </c>
      <c r="C152" s="13">
        <v>437</v>
      </c>
    </row>
    <row r="153" spans="1:3" ht="12.75">
      <c r="A153" s="13">
        <v>5270</v>
      </c>
      <c r="B153" s="15">
        <v>0.69</v>
      </c>
      <c r="C153" s="13">
        <v>426</v>
      </c>
    </row>
    <row r="154" spans="1:3" ht="12.75">
      <c r="A154" s="13">
        <v>5300</v>
      </c>
      <c r="B154" s="15">
        <v>0.65</v>
      </c>
      <c r="C154" s="13">
        <v>440</v>
      </c>
    </row>
    <row r="155" spans="1:3" ht="12.75">
      <c r="A155" s="13">
        <v>5340</v>
      </c>
      <c r="B155" s="15">
        <v>1.06</v>
      </c>
      <c r="C155" s="13">
        <v>444</v>
      </c>
    </row>
    <row r="156" spans="1:3" ht="12.75">
      <c r="A156" s="13">
        <v>5370</v>
      </c>
      <c r="B156" s="15">
        <v>1.05</v>
      </c>
      <c r="C156" s="13">
        <v>441</v>
      </c>
    </row>
    <row r="157" spans="1:3" ht="12.75">
      <c r="A157" s="13">
        <v>5400</v>
      </c>
      <c r="B157" s="15">
        <v>1.44</v>
      </c>
      <c r="C157" s="13">
        <v>444</v>
      </c>
    </row>
    <row r="158" spans="1:3" ht="12.75">
      <c r="A158" s="13">
        <v>5440</v>
      </c>
      <c r="B158" s="15">
        <v>1.4</v>
      </c>
      <c r="C158" s="13">
        <v>434</v>
      </c>
    </row>
    <row r="159" spans="1:3" ht="12.75">
      <c r="A159" s="13">
        <v>5470</v>
      </c>
      <c r="B159" s="15">
        <v>0.65</v>
      </c>
      <c r="C159" s="13">
        <v>438</v>
      </c>
    </row>
    <row r="160" spans="1:3" ht="12.75">
      <c r="A160" s="13">
        <v>5500</v>
      </c>
      <c r="B160" s="15">
        <v>1.01</v>
      </c>
      <c r="C160" s="13">
        <v>444</v>
      </c>
    </row>
    <row r="161" spans="1:3" ht="12.75">
      <c r="A161" s="13">
        <v>5540</v>
      </c>
      <c r="B161" s="15">
        <v>3.35</v>
      </c>
      <c r="C161" s="13">
        <v>420</v>
      </c>
    </row>
    <row r="162" spans="1:3" ht="12.75">
      <c r="A162" s="13">
        <v>5570</v>
      </c>
      <c r="B162" s="15">
        <v>2.08</v>
      </c>
      <c r="C162" s="13">
        <v>430</v>
      </c>
    </row>
    <row r="163" spans="1:3" ht="12.75">
      <c r="A163" s="13">
        <v>5600</v>
      </c>
      <c r="B163" s="15">
        <v>0.99</v>
      </c>
      <c r="C163" s="13">
        <v>439</v>
      </c>
    </row>
    <row r="164" spans="1:3" ht="12.75">
      <c r="A164" s="13">
        <v>5640</v>
      </c>
      <c r="B164" s="15">
        <v>1.66</v>
      </c>
      <c r="C164" s="13">
        <v>432</v>
      </c>
    </row>
    <row r="165" spans="1:3" ht="12.75">
      <c r="A165" s="13">
        <v>5670</v>
      </c>
      <c r="B165" s="15">
        <v>1.05</v>
      </c>
      <c r="C165" s="13">
        <v>440</v>
      </c>
    </row>
    <row r="166" spans="1:3" ht="12.75">
      <c r="A166" s="13">
        <v>5700</v>
      </c>
      <c r="B166" s="15">
        <v>1.02</v>
      </c>
      <c r="C166" s="13">
        <v>437</v>
      </c>
    </row>
    <row r="167" spans="1:3" ht="12.75">
      <c r="A167" s="13">
        <v>5740</v>
      </c>
      <c r="B167" s="15">
        <v>1.26</v>
      </c>
      <c r="C167" s="13">
        <v>442</v>
      </c>
    </row>
    <row r="168" spans="1:3" ht="12.75">
      <c r="A168" s="13">
        <v>5770</v>
      </c>
      <c r="B168" s="15">
        <v>1.24</v>
      </c>
      <c r="C168" s="13">
        <v>440</v>
      </c>
    </row>
    <row r="169" spans="1:3" ht="12.75">
      <c r="A169" s="13">
        <v>5800</v>
      </c>
      <c r="B169" s="15">
        <v>0.67</v>
      </c>
      <c r="C169" s="13">
        <v>448</v>
      </c>
    </row>
    <row r="170" spans="1:3" ht="12.75">
      <c r="A170" s="13">
        <v>5840</v>
      </c>
      <c r="B170" s="15">
        <v>0.65</v>
      </c>
      <c r="C170" s="13">
        <v>445</v>
      </c>
    </row>
    <row r="171" spans="1:3" ht="12.75">
      <c r="A171" s="13">
        <v>5870</v>
      </c>
      <c r="B171" s="15">
        <v>0.57</v>
      </c>
      <c r="C171" s="13">
        <v>444</v>
      </c>
    </row>
    <row r="172" spans="1:3" ht="12.75">
      <c r="A172" s="13">
        <v>5900</v>
      </c>
      <c r="B172" s="15">
        <v>0.95</v>
      </c>
      <c r="C172" s="13">
        <v>444</v>
      </c>
    </row>
    <row r="173" spans="1:3" ht="12.75">
      <c r="A173" s="13">
        <v>5940</v>
      </c>
      <c r="B173" s="15">
        <v>0.95</v>
      </c>
      <c r="C173" s="13">
        <v>444</v>
      </c>
    </row>
    <row r="174" spans="1:3" ht="12.75">
      <c r="A174" s="13">
        <v>5970</v>
      </c>
      <c r="B174" s="15">
        <v>0.66</v>
      </c>
      <c r="C174" s="13">
        <v>442</v>
      </c>
    </row>
    <row r="175" spans="1:3" ht="12.75">
      <c r="A175" s="13">
        <v>6000</v>
      </c>
      <c r="B175" s="15">
        <v>0.68</v>
      </c>
      <c r="C175" s="13">
        <v>438</v>
      </c>
    </row>
    <row r="176" spans="1:3" ht="12.75">
      <c r="A176" s="13">
        <v>6040</v>
      </c>
      <c r="B176" s="15">
        <v>0.55</v>
      </c>
      <c r="C176" s="13">
        <v>441</v>
      </c>
    </row>
    <row r="177" spans="1:3" ht="12.75">
      <c r="A177" s="13">
        <v>6070</v>
      </c>
      <c r="B177" s="15">
        <v>0.68</v>
      </c>
      <c r="C177" s="13">
        <v>436</v>
      </c>
    </row>
    <row r="178" spans="1:3" ht="12.75">
      <c r="A178" s="13">
        <v>6100</v>
      </c>
      <c r="B178" s="15">
        <v>0.67</v>
      </c>
      <c r="C178" s="13">
        <v>440</v>
      </c>
    </row>
    <row r="179" spans="1:3" ht="12.75">
      <c r="A179" s="13">
        <v>6140</v>
      </c>
      <c r="B179" s="15">
        <v>0.47</v>
      </c>
      <c r="C179" s="13">
        <v>444</v>
      </c>
    </row>
    <row r="180" spans="1:3" ht="12.75">
      <c r="A180" s="13">
        <v>6170</v>
      </c>
      <c r="B180" s="15">
        <v>0.54</v>
      </c>
      <c r="C180" s="13">
        <v>454</v>
      </c>
    </row>
    <row r="181" spans="1:3" ht="12.75">
      <c r="A181" s="13">
        <v>6200</v>
      </c>
      <c r="B181" s="15">
        <v>0.56</v>
      </c>
      <c r="C181" s="13">
        <v>446</v>
      </c>
    </row>
    <row r="182" spans="1:3" ht="12.75">
      <c r="A182" s="13">
        <v>6240</v>
      </c>
      <c r="B182" s="15">
        <v>1.4</v>
      </c>
      <c r="C182" s="13">
        <v>438</v>
      </c>
    </row>
    <row r="183" spans="1:3" ht="12.75">
      <c r="A183" s="13">
        <v>6270</v>
      </c>
      <c r="B183" s="15">
        <v>0.52</v>
      </c>
      <c r="C183" s="13">
        <v>449</v>
      </c>
    </row>
    <row r="184" spans="1:3" ht="12.75">
      <c r="A184" s="13">
        <v>6300</v>
      </c>
      <c r="B184" s="15">
        <v>0.46</v>
      </c>
      <c r="C184" s="13">
        <v>449</v>
      </c>
    </row>
    <row r="185" spans="1:3" ht="12.75">
      <c r="A185" s="13">
        <v>6340</v>
      </c>
      <c r="B185" s="15">
        <v>0.61</v>
      </c>
      <c r="C185" s="13">
        <v>445</v>
      </c>
    </row>
    <row r="186" spans="1:3" ht="12.75">
      <c r="A186" s="13">
        <v>6370</v>
      </c>
      <c r="B186" s="15">
        <v>0.81</v>
      </c>
      <c r="C186" s="13">
        <v>439</v>
      </c>
    </row>
    <row r="187" spans="1:3" ht="12.75">
      <c r="A187" s="13">
        <v>6400</v>
      </c>
      <c r="B187" s="15">
        <v>0.78</v>
      </c>
      <c r="C187" s="13">
        <v>441</v>
      </c>
    </row>
    <row r="188" spans="1:3" ht="12.75">
      <c r="A188" s="13">
        <v>6440</v>
      </c>
      <c r="B188" s="15">
        <v>0.82</v>
      </c>
      <c r="C188" s="13">
        <v>447</v>
      </c>
    </row>
    <row r="189" spans="1:3" ht="12.75">
      <c r="A189" s="13">
        <v>6470</v>
      </c>
      <c r="B189" s="15">
        <v>0.49</v>
      </c>
      <c r="C189" s="13">
        <v>451</v>
      </c>
    </row>
    <row r="190" spans="1:5" ht="15">
      <c r="A190" s="21">
        <v>6500</v>
      </c>
      <c r="B190" s="22">
        <v>0.63</v>
      </c>
      <c r="C190" s="21">
        <v>444</v>
      </c>
      <c r="E190" s="27" t="s">
        <v>83</v>
      </c>
    </row>
    <row r="191" spans="1:5" ht="15">
      <c r="A191" s="21">
        <v>6500</v>
      </c>
      <c r="B191" s="22">
        <v>0.69</v>
      </c>
      <c r="C191" s="21">
        <v>443</v>
      </c>
      <c r="E191" s="27" t="s">
        <v>82</v>
      </c>
    </row>
    <row r="192" spans="1:3" ht="12.75">
      <c r="A192" s="13">
        <v>6540</v>
      </c>
      <c r="B192" s="15">
        <v>0.68</v>
      </c>
      <c r="C192" s="13">
        <v>449</v>
      </c>
    </row>
    <row r="193" spans="1:3" ht="12.75">
      <c r="A193" s="13">
        <v>6570</v>
      </c>
      <c r="B193" s="15">
        <v>0.61</v>
      </c>
      <c r="C193" s="13">
        <v>452</v>
      </c>
    </row>
    <row r="194" spans="1:3" ht="12.75">
      <c r="A194" s="13">
        <v>6600</v>
      </c>
      <c r="B194" s="15">
        <v>0.59</v>
      </c>
      <c r="C194" s="13">
        <v>450</v>
      </c>
    </row>
    <row r="195" spans="1:3" ht="12.75">
      <c r="A195" s="13">
        <v>6640</v>
      </c>
      <c r="B195" s="15">
        <v>1.1</v>
      </c>
      <c r="C195" s="13">
        <v>438</v>
      </c>
    </row>
    <row r="196" spans="1:3" ht="12.75">
      <c r="A196" s="13">
        <v>6670</v>
      </c>
      <c r="B196" s="15">
        <v>0.65</v>
      </c>
      <c r="C196" s="13">
        <v>442</v>
      </c>
    </row>
    <row r="197" spans="1:3" ht="12.75">
      <c r="A197" s="13">
        <v>6700</v>
      </c>
      <c r="B197" s="15">
        <v>0.5</v>
      </c>
      <c r="C197" s="13">
        <v>454</v>
      </c>
    </row>
    <row r="198" spans="1:3" ht="12.75">
      <c r="A198" s="13">
        <v>6740</v>
      </c>
      <c r="B198" s="15">
        <v>0.62</v>
      </c>
      <c r="C198" s="13">
        <v>456</v>
      </c>
    </row>
    <row r="199" spans="1:3" ht="12.75">
      <c r="A199" s="13">
        <v>6770</v>
      </c>
      <c r="B199" s="15">
        <v>0.87</v>
      </c>
      <c r="C199" s="13">
        <v>444</v>
      </c>
    </row>
    <row r="200" spans="1:3" ht="12.75">
      <c r="A200" s="13">
        <v>6800</v>
      </c>
      <c r="B200" s="15">
        <v>0.93</v>
      </c>
      <c r="C200" s="13">
        <v>448</v>
      </c>
    </row>
    <row r="201" spans="1:3" ht="12.75">
      <c r="A201" s="13">
        <v>6840</v>
      </c>
      <c r="B201" s="15">
        <v>0.55</v>
      </c>
      <c r="C201" s="13">
        <v>454</v>
      </c>
    </row>
    <row r="202" spans="1:3" ht="12.75">
      <c r="A202" s="13">
        <v>6870</v>
      </c>
      <c r="B202" s="15">
        <v>0.94</v>
      </c>
      <c r="C202" s="13">
        <v>426</v>
      </c>
    </row>
    <row r="203" spans="1:3" ht="12.75">
      <c r="A203" s="13">
        <v>6900</v>
      </c>
      <c r="B203" s="15">
        <v>0.98</v>
      </c>
      <c r="C203" s="13">
        <v>435</v>
      </c>
    </row>
    <row r="204" spans="1:3" ht="12.75">
      <c r="A204" s="13">
        <v>6940</v>
      </c>
      <c r="B204" s="15">
        <v>0.58</v>
      </c>
      <c r="C204" s="13">
        <v>456</v>
      </c>
    </row>
    <row r="205" spans="1:3" ht="12.75">
      <c r="A205" s="13">
        <v>6970</v>
      </c>
      <c r="B205" s="15">
        <v>0.94</v>
      </c>
      <c r="C205" s="13">
        <v>426</v>
      </c>
    </row>
    <row r="206" spans="1:3" ht="12.75">
      <c r="A206" s="13">
        <v>7000</v>
      </c>
      <c r="B206" s="15">
        <v>0.6</v>
      </c>
      <c r="C206" s="13">
        <v>447</v>
      </c>
    </row>
    <row r="207" spans="1:3" ht="12.75">
      <c r="A207" s="13">
        <v>7040</v>
      </c>
      <c r="B207" s="15">
        <v>0.79</v>
      </c>
      <c r="C207" s="13">
        <v>443</v>
      </c>
    </row>
    <row r="208" spans="1:3" ht="12.75">
      <c r="A208" s="13">
        <v>7070</v>
      </c>
      <c r="B208" s="15">
        <v>0.88</v>
      </c>
      <c r="C208" s="13">
        <v>447</v>
      </c>
    </row>
    <row r="209" spans="1:3" ht="12.75">
      <c r="A209" s="13">
        <v>7100</v>
      </c>
      <c r="B209" s="15">
        <v>0.74</v>
      </c>
      <c r="C209" s="13">
        <v>443</v>
      </c>
    </row>
    <row r="210" spans="1:3" ht="12.75">
      <c r="A210" s="13">
        <v>7140</v>
      </c>
      <c r="B210" s="15">
        <v>0.6</v>
      </c>
      <c r="C210" s="13">
        <v>447</v>
      </c>
    </row>
    <row r="211" spans="1:3" ht="12.75">
      <c r="A211" s="13">
        <v>7170</v>
      </c>
      <c r="B211" s="15">
        <v>0.68</v>
      </c>
      <c r="C211" s="13">
        <v>451</v>
      </c>
    </row>
    <row r="212" spans="1:3" ht="12.75">
      <c r="A212" s="13">
        <v>7200</v>
      </c>
      <c r="B212" s="15">
        <v>0.91</v>
      </c>
      <c r="C212" s="13">
        <v>442</v>
      </c>
    </row>
    <row r="213" spans="1:3" ht="12.75">
      <c r="A213" s="13">
        <v>7240</v>
      </c>
      <c r="B213" s="15">
        <v>0.68</v>
      </c>
      <c r="C213" s="13">
        <v>449</v>
      </c>
    </row>
    <row r="214" spans="1:3" ht="12.75">
      <c r="A214" s="13">
        <v>7270</v>
      </c>
      <c r="B214" s="15">
        <v>0.71</v>
      </c>
      <c r="C214" s="13">
        <v>449</v>
      </c>
    </row>
    <row r="215" spans="1:3" ht="12.75">
      <c r="A215" s="13">
        <v>7300</v>
      </c>
      <c r="B215" s="15">
        <v>0.84</v>
      </c>
      <c r="C215" s="13">
        <v>443</v>
      </c>
    </row>
    <row r="216" spans="1:3" ht="12.75">
      <c r="A216" s="13">
        <v>7340</v>
      </c>
      <c r="B216" s="15">
        <v>0.67</v>
      </c>
      <c r="C216" s="13">
        <v>449</v>
      </c>
    </row>
    <row r="217" spans="1:3" ht="12.75">
      <c r="A217" s="13">
        <v>7370</v>
      </c>
      <c r="B217" s="15">
        <v>0.89</v>
      </c>
      <c r="C217" s="13">
        <v>447</v>
      </c>
    </row>
    <row r="218" spans="1:3" ht="12.75">
      <c r="A218" s="13">
        <v>7400</v>
      </c>
      <c r="B218" s="15">
        <v>1.05</v>
      </c>
      <c r="C218" s="13">
        <v>441</v>
      </c>
    </row>
    <row r="219" spans="1:3" ht="12.75">
      <c r="A219" s="13">
        <v>7440</v>
      </c>
      <c r="B219" s="15">
        <v>1.06</v>
      </c>
      <c r="C219" s="13">
        <v>454</v>
      </c>
    </row>
    <row r="220" spans="1:4" ht="12.75">
      <c r="A220" s="13">
        <v>7470</v>
      </c>
      <c r="B220" s="15">
        <v>1.41</v>
      </c>
      <c r="C220" s="13">
        <v>452</v>
      </c>
      <c r="D220" s="2"/>
    </row>
    <row r="221" spans="1:4" ht="12.75">
      <c r="A221" s="13">
        <v>7500</v>
      </c>
      <c r="B221" s="15">
        <v>0.87</v>
      </c>
      <c r="C221" s="13">
        <v>454</v>
      </c>
      <c r="D221" s="2"/>
    </row>
    <row r="222" spans="1:4" ht="12.75">
      <c r="A222" s="7">
        <v>7563.2</v>
      </c>
      <c r="B222" s="6">
        <v>0.48</v>
      </c>
      <c r="C222" s="7">
        <v>468</v>
      </c>
      <c r="D222" s="2"/>
    </row>
    <row r="223" spans="1:4" ht="12.75">
      <c r="A223" s="7">
        <v>7685.5</v>
      </c>
      <c r="B223" s="6">
        <v>0.46</v>
      </c>
      <c r="C223" s="7">
        <v>565</v>
      </c>
      <c r="D223" s="10"/>
    </row>
    <row r="224" spans="1:4" ht="12.75">
      <c r="A224" s="13">
        <v>11000</v>
      </c>
      <c r="B224" s="16"/>
      <c r="C224" s="9"/>
      <c r="D224" s="2"/>
    </row>
  </sheetData>
  <mergeCells count="2">
    <mergeCell ref="B1:C1"/>
    <mergeCell ref="A1:A2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scale="23" r:id="rId1"/>
  <headerFooter alignWithMargins="0"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workbookViewId="0" topLeftCell="A1">
      <selection activeCell="A40" sqref="A40"/>
    </sheetView>
  </sheetViews>
  <sheetFormatPr defaultColWidth="9.140625" defaultRowHeight="12.75"/>
  <cols>
    <col min="1" max="1" width="15.140625" style="9" customWidth="1"/>
    <col min="2" max="2" width="10.57421875" style="9" customWidth="1"/>
    <col min="3" max="3" width="9.140625" style="2" customWidth="1"/>
  </cols>
  <sheetData>
    <row r="1" spans="1:2" ht="12.75">
      <c r="A1" s="28"/>
      <c r="B1" s="28" t="s">
        <v>81</v>
      </c>
    </row>
    <row r="2" spans="1:2" ht="15" thickBot="1">
      <c r="A2" s="31" t="s">
        <v>23</v>
      </c>
      <c r="B2" s="32" t="s">
        <v>33</v>
      </c>
    </row>
    <row r="3" spans="1:5" ht="13.5" thickBot="1">
      <c r="A3" s="12">
        <v>160</v>
      </c>
      <c r="B3" s="14">
        <v>0.48</v>
      </c>
      <c r="D3" s="11"/>
      <c r="E3" t="s">
        <v>80</v>
      </c>
    </row>
    <row r="4" spans="1:7" ht="12.75">
      <c r="A4" s="13">
        <v>370</v>
      </c>
      <c r="B4" s="15">
        <v>0.47</v>
      </c>
      <c r="D4" s="8"/>
      <c r="E4" s="10"/>
      <c r="F4" s="10"/>
      <c r="G4" s="10"/>
    </row>
    <row r="5" spans="1:2" ht="12.75">
      <c r="A5" s="13">
        <v>680</v>
      </c>
      <c r="B5" s="15">
        <v>0.48</v>
      </c>
    </row>
    <row r="6" spans="1:2" ht="12.75">
      <c r="A6" s="7">
        <v>1007.4</v>
      </c>
      <c r="B6" s="6">
        <v>0.5</v>
      </c>
    </row>
    <row r="7" spans="1:2" ht="12.75">
      <c r="A7" s="7">
        <v>1040</v>
      </c>
      <c r="B7" s="6">
        <v>0.49</v>
      </c>
    </row>
    <row r="8" spans="1:2" ht="12.75">
      <c r="A8" s="7">
        <v>1060</v>
      </c>
      <c r="B8" s="6">
        <v>0.49</v>
      </c>
    </row>
    <row r="9" spans="1:2" ht="12.75">
      <c r="A9" s="7">
        <v>1079</v>
      </c>
      <c r="B9" s="6">
        <v>0.38</v>
      </c>
    </row>
    <row r="10" spans="1:2" ht="12.75">
      <c r="A10" s="13">
        <v>1320</v>
      </c>
      <c r="B10" s="15">
        <v>0.45</v>
      </c>
    </row>
    <row r="11" spans="1:2" ht="12.75">
      <c r="A11" s="13">
        <v>1490</v>
      </c>
      <c r="B11" s="15">
        <v>0.53</v>
      </c>
    </row>
    <row r="12" spans="1:2" ht="12.75">
      <c r="A12" s="13">
        <v>1540</v>
      </c>
      <c r="B12" s="15">
        <v>0.53</v>
      </c>
    </row>
    <row r="13" spans="1:2" ht="12.75">
      <c r="A13" s="13">
        <v>1730</v>
      </c>
      <c r="B13" s="15">
        <v>0.58</v>
      </c>
    </row>
    <row r="14" spans="1:2" ht="12.75">
      <c r="A14" s="13">
        <v>1800</v>
      </c>
      <c r="B14" s="15">
        <v>0.54</v>
      </c>
    </row>
    <row r="15" spans="1:2" ht="12.75">
      <c r="A15" s="13">
        <v>2130</v>
      </c>
      <c r="B15" s="15">
        <v>0.56</v>
      </c>
    </row>
    <row r="16" spans="1:2" ht="12.75">
      <c r="A16" s="13">
        <v>2440</v>
      </c>
      <c r="B16" s="15">
        <v>0.57</v>
      </c>
    </row>
    <row r="17" spans="1:2" ht="12.75">
      <c r="A17" s="13">
        <v>2800</v>
      </c>
      <c r="B17" s="15">
        <v>0.58</v>
      </c>
    </row>
    <row r="18" spans="1:2" ht="12.75">
      <c r="A18" s="13">
        <v>3160</v>
      </c>
      <c r="B18" s="15">
        <v>0.57</v>
      </c>
    </row>
    <row r="19" spans="1:2" ht="12.75">
      <c r="A19" s="13">
        <v>3450</v>
      </c>
      <c r="B19" s="15">
        <v>0.64</v>
      </c>
    </row>
    <row r="20" spans="1:2" ht="12.75">
      <c r="A20" s="13">
        <v>3790</v>
      </c>
      <c r="B20" s="15">
        <v>0.64</v>
      </c>
    </row>
    <row r="21" spans="1:2" ht="12.75">
      <c r="A21" s="13">
        <v>4110</v>
      </c>
      <c r="B21" s="15">
        <v>0.58</v>
      </c>
    </row>
    <row r="22" spans="1:2" ht="12.75">
      <c r="A22" s="13">
        <v>4270</v>
      </c>
      <c r="B22" s="15">
        <v>0.66</v>
      </c>
    </row>
    <row r="23" spans="1:2" ht="12.75">
      <c r="A23" s="13">
        <v>4430</v>
      </c>
      <c r="B23" s="15">
        <v>0.62</v>
      </c>
    </row>
    <row r="24" spans="1:2" ht="12.75">
      <c r="A24" s="13">
        <v>4790</v>
      </c>
      <c r="B24" s="15">
        <v>0.61</v>
      </c>
    </row>
    <row r="25" spans="1:2" ht="12.75">
      <c r="A25" s="13">
        <v>5090</v>
      </c>
      <c r="B25" s="15">
        <v>0.6</v>
      </c>
    </row>
    <row r="26" spans="1:2" ht="12.75">
      <c r="A26" s="13">
        <v>5280</v>
      </c>
      <c r="B26" s="15">
        <v>0.6</v>
      </c>
    </row>
    <row r="27" spans="1:2" ht="12.75">
      <c r="A27" s="13">
        <v>5420</v>
      </c>
      <c r="B27" s="15">
        <v>0.59</v>
      </c>
    </row>
    <row r="28" spans="1:2" ht="12.75">
      <c r="A28" s="13">
        <v>5600</v>
      </c>
      <c r="B28" s="15">
        <v>0.63</v>
      </c>
    </row>
    <row r="29" spans="1:2" ht="12.75">
      <c r="A29" s="13">
        <v>5770</v>
      </c>
      <c r="B29" s="15">
        <v>0.65</v>
      </c>
    </row>
    <row r="30" spans="1:2" ht="12.75">
      <c r="A30" s="13">
        <v>5910</v>
      </c>
      <c r="B30" s="15">
        <v>0.65</v>
      </c>
    </row>
    <row r="31" spans="1:2" ht="12.75">
      <c r="A31" s="13">
        <v>6270</v>
      </c>
      <c r="B31" s="15">
        <v>0.65</v>
      </c>
    </row>
    <row r="32" spans="1:2" ht="12.75">
      <c r="A32" s="13">
        <v>6570</v>
      </c>
      <c r="B32" s="15">
        <v>0.73</v>
      </c>
    </row>
    <row r="33" spans="1:2" ht="12.75">
      <c r="A33" s="13">
        <v>7220</v>
      </c>
      <c r="B33" s="15">
        <v>0.7</v>
      </c>
    </row>
    <row r="34" spans="1:2" ht="12.75">
      <c r="A34" s="13">
        <v>7320</v>
      </c>
      <c r="B34" s="15">
        <v>0.83</v>
      </c>
    </row>
    <row r="35" spans="1:2" ht="12.75">
      <c r="A35" s="13">
        <v>7410</v>
      </c>
      <c r="B35" s="15">
        <v>0.8</v>
      </c>
    </row>
    <row r="36" spans="1:2" ht="12.75">
      <c r="A36" s="13">
        <v>7470</v>
      </c>
      <c r="B36" s="15">
        <v>0.95</v>
      </c>
    </row>
    <row r="37" spans="1:2" ht="12.75">
      <c r="A37" s="13" t="s">
        <v>34</v>
      </c>
      <c r="B37" s="16"/>
    </row>
  </sheetData>
  <printOptions/>
  <pageMargins left="0.75" right="0.75" top="1" bottom="1" header="0.5" footer="0.5"/>
  <pageSetup fitToHeight="1" fitToWidth="1" horizontalDpi="300" verticalDpi="300" orientation="portrait" r:id="rId1"/>
  <headerFooter alignWithMargins="0">
    <oddHeader>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7"/>
  <sheetViews>
    <sheetView workbookViewId="0" topLeftCell="A1">
      <selection activeCell="E1" sqref="E1"/>
    </sheetView>
  </sheetViews>
  <sheetFormatPr defaultColWidth="9.140625" defaultRowHeight="12.75"/>
  <cols>
    <col min="1" max="4" width="9.140625" style="2" customWidth="1"/>
  </cols>
  <sheetData>
    <row r="1" spans="1:4" ht="13.5" thickBot="1">
      <c r="A1" s="33" t="s">
        <v>23</v>
      </c>
      <c r="B1" s="34" t="s">
        <v>50</v>
      </c>
      <c r="C1" s="34" t="s">
        <v>49</v>
      </c>
      <c r="D1" s="34" t="s">
        <v>48</v>
      </c>
    </row>
    <row r="2" spans="1:4" ht="12.75">
      <c r="A2" s="12">
        <v>1600</v>
      </c>
      <c r="B2" s="13">
        <v>27</v>
      </c>
      <c r="C2" s="13">
        <v>20</v>
      </c>
      <c r="D2" s="13">
        <v>156</v>
      </c>
    </row>
    <row r="3" spans="1:4" ht="12.75">
      <c r="A3" s="13">
        <v>1640</v>
      </c>
      <c r="B3" s="13">
        <v>22</v>
      </c>
      <c r="C3" s="13">
        <v>18</v>
      </c>
      <c r="D3" s="13">
        <v>173</v>
      </c>
    </row>
    <row r="4" spans="1:4" ht="12.75">
      <c r="A4" s="13">
        <v>1680</v>
      </c>
      <c r="B4" s="13">
        <v>16</v>
      </c>
      <c r="C4" s="13">
        <v>8</v>
      </c>
      <c r="D4" s="13">
        <v>98</v>
      </c>
    </row>
    <row r="5" spans="1:4" ht="12.75">
      <c r="A5" s="13">
        <v>1720</v>
      </c>
      <c r="B5" s="13">
        <v>26</v>
      </c>
      <c r="C5" s="13">
        <v>13</v>
      </c>
      <c r="D5" s="13">
        <v>136</v>
      </c>
    </row>
    <row r="6" spans="1:4" ht="12.75">
      <c r="A6" s="13">
        <v>1760</v>
      </c>
      <c r="B6" s="13">
        <v>26</v>
      </c>
      <c r="C6" s="13">
        <v>20</v>
      </c>
      <c r="D6" s="13">
        <v>163</v>
      </c>
    </row>
    <row r="7" spans="1:4" ht="12.75">
      <c r="A7" s="13">
        <v>1800</v>
      </c>
      <c r="B7" s="13">
        <v>25</v>
      </c>
      <c r="C7" s="13">
        <v>15</v>
      </c>
      <c r="D7" s="13">
        <v>177</v>
      </c>
    </row>
    <row r="8" spans="1:4" ht="12.75">
      <c r="A8" s="13">
        <v>1840</v>
      </c>
      <c r="B8" s="13">
        <v>33</v>
      </c>
      <c r="C8" s="13">
        <v>33</v>
      </c>
      <c r="D8" s="13">
        <v>222</v>
      </c>
    </row>
    <row r="9" spans="1:4" ht="12.75">
      <c r="A9" s="13">
        <v>1870</v>
      </c>
      <c r="B9" s="13">
        <v>25</v>
      </c>
      <c r="C9" s="13">
        <v>29</v>
      </c>
      <c r="D9" s="13">
        <v>192</v>
      </c>
    </row>
    <row r="10" spans="1:4" ht="12.75">
      <c r="A10" s="13">
        <v>1920</v>
      </c>
      <c r="B10" s="13">
        <v>30</v>
      </c>
      <c r="C10" s="13">
        <v>21</v>
      </c>
      <c r="D10" s="13">
        <v>181</v>
      </c>
    </row>
    <row r="11" spans="1:4" ht="12.75">
      <c r="A11" s="13">
        <v>1960</v>
      </c>
      <c r="B11" s="13">
        <v>27</v>
      </c>
      <c r="C11" s="13">
        <v>70</v>
      </c>
      <c r="D11" s="13">
        <v>176</v>
      </c>
    </row>
    <row r="12" spans="1:4" ht="12.75">
      <c r="A12" s="13">
        <v>2000</v>
      </c>
      <c r="B12" s="13">
        <v>28</v>
      </c>
      <c r="C12" s="13">
        <v>26</v>
      </c>
      <c r="D12" s="13">
        <v>176</v>
      </c>
    </row>
    <row r="13" spans="1:4" ht="12.75">
      <c r="A13" s="13">
        <v>2040</v>
      </c>
      <c r="B13" s="13">
        <v>28</v>
      </c>
      <c r="C13" s="13">
        <v>15</v>
      </c>
      <c r="D13" s="13">
        <v>197</v>
      </c>
    </row>
    <row r="14" spans="1:4" ht="12.75">
      <c r="A14" s="13">
        <v>2080</v>
      </c>
      <c r="B14" s="13">
        <v>30</v>
      </c>
      <c r="C14" s="13">
        <v>19</v>
      </c>
      <c r="D14" s="13">
        <v>208</v>
      </c>
    </row>
    <row r="15" spans="1:4" ht="12.75">
      <c r="A15" s="13">
        <v>2120</v>
      </c>
      <c r="B15" s="13">
        <v>29</v>
      </c>
      <c r="C15" s="13">
        <v>18</v>
      </c>
      <c r="D15" s="13">
        <v>178</v>
      </c>
    </row>
    <row r="16" spans="1:4" ht="12.75">
      <c r="A16" s="13">
        <v>2160</v>
      </c>
      <c r="B16" s="13">
        <v>27</v>
      </c>
      <c r="C16" s="13">
        <v>16</v>
      </c>
      <c r="D16" s="13">
        <v>191</v>
      </c>
    </row>
    <row r="17" spans="1:4" ht="12.75">
      <c r="A17" s="13">
        <v>2200</v>
      </c>
      <c r="B17" s="13">
        <v>25</v>
      </c>
      <c r="C17" s="13">
        <v>18</v>
      </c>
      <c r="D17" s="13">
        <v>186</v>
      </c>
    </row>
    <row r="18" spans="1:4" ht="12.75">
      <c r="A18" s="13">
        <v>2240</v>
      </c>
      <c r="B18" s="13">
        <v>32</v>
      </c>
      <c r="C18" s="13">
        <v>17</v>
      </c>
      <c r="D18" s="13">
        <v>223</v>
      </c>
    </row>
    <row r="19" spans="1:4" ht="12.75">
      <c r="A19" s="13">
        <v>2280</v>
      </c>
      <c r="B19" s="13">
        <v>31</v>
      </c>
      <c r="C19" s="13">
        <v>12</v>
      </c>
      <c r="D19" s="13">
        <v>200</v>
      </c>
    </row>
    <row r="20" spans="1:4" ht="12.75">
      <c r="A20" s="13">
        <v>2320</v>
      </c>
      <c r="B20" s="13">
        <v>28</v>
      </c>
      <c r="C20" s="13">
        <v>16</v>
      </c>
      <c r="D20" s="13">
        <v>203</v>
      </c>
    </row>
    <row r="21" spans="1:4" ht="12.75">
      <c r="A21" s="13">
        <v>2360</v>
      </c>
      <c r="B21" s="13">
        <v>29</v>
      </c>
      <c r="C21" s="13">
        <v>13</v>
      </c>
      <c r="D21" s="13">
        <v>202</v>
      </c>
    </row>
    <row r="22" spans="1:4" ht="12.75">
      <c r="A22" s="13">
        <v>2400</v>
      </c>
      <c r="B22" s="13">
        <v>27</v>
      </c>
      <c r="C22" s="13">
        <v>14</v>
      </c>
      <c r="D22" s="13">
        <v>198</v>
      </c>
    </row>
    <row r="23" spans="1:4" ht="12.75">
      <c r="A23" s="13">
        <v>2440</v>
      </c>
      <c r="B23" s="13">
        <v>25</v>
      </c>
      <c r="C23" s="13">
        <v>21</v>
      </c>
      <c r="D23" s="13">
        <v>192</v>
      </c>
    </row>
    <row r="24" spans="1:4" ht="12.75">
      <c r="A24" s="13">
        <v>2480</v>
      </c>
      <c r="B24" s="13">
        <v>32</v>
      </c>
      <c r="C24" s="13">
        <v>15</v>
      </c>
      <c r="D24" s="13">
        <v>182</v>
      </c>
    </row>
    <row r="25" spans="1:4" ht="12.75">
      <c r="A25" s="13">
        <v>2520</v>
      </c>
      <c r="B25" s="13">
        <v>28</v>
      </c>
      <c r="C25" s="13">
        <v>18</v>
      </c>
      <c r="D25" s="13">
        <v>177</v>
      </c>
    </row>
    <row r="26" spans="1:4" ht="12.75">
      <c r="A26" s="13">
        <v>2560</v>
      </c>
      <c r="B26" s="13">
        <v>29</v>
      </c>
      <c r="C26" s="13">
        <v>16</v>
      </c>
      <c r="D26" s="13">
        <v>176</v>
      </c>
    </row>
    <row r="27" spans="1:4" ht="12.75">
      <c r="A27" s="13">
        <v>2600</v>
      </c>
      <c r="B27" s="13">
        <v>31</v>
      </c>
      <c r="C27" s="13">
        <v>19</v>
      </c>
      <c r="D27" s="13">
        <v>169</v>
      </c>
    </row>
    <row r="28" spans="1:4" ht="12.75">
      <c r="A28" s="13">
        <v>2640</v>
      </c>
      <c r="B28" s="13">
        <v>33</v>
      </c>
      <c r="C28" s="13">
        <v>22</v>
      </c>
      <c r="D28" s="13">
        <v>164</v>
      </c>
    </row>
    <row r="29" spans="1:4" ht="12.75">
      <c r="A29" s="13">
        <v>2680</v>
      </c>
      <c r="B29" s="13">
        <v>35</v>
      </c>
      <c r="C29" s="13">
        <v>19</v>
      </c>
      <c r="D29" s="13">
        <v>182</v>
      </c>
    </row>
    <row r="30" spans="1:4" ht="12.75">
      <c r="A30" s="13">
        <v>2720</v>
      </c>
      <c r="B30" s="13">
        <v>34</v>
      </c>
      <c r="C30" s="13">
        <v>29</v>
      </c>
      <c r="D30" s="13">
        <v>194</v>
      </c>
    </row>
    <row r="31" spans="1:4" ht="12.75">
      <c r="A31" s="13">
        <v>2760</v>
      </c>
      <c r="B31" s="13">
        <v>34</v>
      </c>
      <c r="C31" s="13">
        <v>24</v>
      </c>
      <c r="D31" s="13">
        <v>154</v>
      </c>
    </row>
    <row r="32" spans="1:4" ht="12.75">
      <c r="A32" s="13">
        <v>2800</v>
      </c>
      <c r="B32" s="13">
        <v>34</v>
      </c>
      <c r="C32" s="13">
        <v>27</v>
      </c>
      <c r="D32" s="13">
        <v>175</v>
      </c>
    </row>
    <row r="33" spans="1:4" ht="12.75">
      <c r="A33" s="13">
        <v>2840</v>
      </c>
      <c r="B33" s="13">
        <v>34</v>
      </c>
      <c r="C33" s="13">
        <v>27</v>
      </c>
      <c r="D33" s="13">
        <v>191</v>
      </c>
    </row>
    <row r="34" spans="1:4" ht="12.75">
      <c r="A34" s="13">
        <v>2880</v>
      </c>
      <c r="B34" s="13">
        <v>32</v>
      </c>
      <c r="C34" s="13">
        <v>20</v>
      </c>
      <c r="D34" s="13">
        <v>201</v>
      </c>
    </row>
    <row r="35" spans="1:4" ht="12.75">
      <c r="A35" s="13">
        <v>2920</v>
      </c>
      <c r="B35" s="13">
        <v>36</v>
      </c>
      <c r="C35" s="13">
        <v>16</v>
      </c>
      <c r="D35" s="13">
        <v>174</v>
      </c>
    </row>
    <row r="36" spans="1:4" ht="12.75">
      <c r="A36" s="13">
        <v>2960</v>
      </c>
      <c r="B36" s="13">
        <v>37</v>
      </c>
      <c r="C36" s="13">
        <v>18</v>
      </c>
      <c r="D36" s="13">
        <v>188</v>
      </c>
    </row>
    <row r="37" spans="1:4" ht="12.75">
      <c r="A37" s="13">
        <v>3000</v>
      </c>
      <c r="B37" s="13">
        <v>33</v>
      </c>
      <c r="C37" s="13">
        <v>22</v>
      </c>
      <c r="D37" s="13">
        <v>182</v>
      </c>
    </row>
    <row r="38" spans="1:4" ht="12.75">
      <c r="A38" s="13">
        <v>3040</v>
      </c>
      <c r="B38" s="13">
        <v>99</v>
      </c>
      <c r="C38" s="13">
        <v>5700</v>
      </c>
      <c r="D38" s="13">
        <v>1860</v>
      </c>
    </row>
    <row r="39" spans="1:4" ht="12.75">
      <c r="A39" s="13">
        <v>3060</v>
      </c>
      <c r="B39" s="13">
        <v>99</v>
      </c>
      <c r="C39" s="13">
        <v>270</v>
      </c>
      <c r="D39" s="13">
        <v>94</v>
      </c>
    </row>
    <row r="40" spans="1:4" ht="12.75">
      <c r="A40" s="13">
        <v>3120</v>
      </c>
      <c r="B40" s="13">
        <v>70</v>
      </c>
      <c r="C40" s="13">
        <v>681</v>
      </c>
      <c r="D40" s="13">
        <v>87</v>
      </c>
    </row>
    <row r="41" spans="1:4" ht="12.75">
      <c r="A41" s="13">
        <v>3160</v>
      </c>
      <c r="B41" s="13">
        <v>34</v>
      </c>
      <c r="C41" s="13">
        <v>24</v>
      </c>
      <c r="D41" s="13">
        <v>179</v>
      </c>
    </row>
    <row r="42" spans="1:4" ht="12.75">
      <c r="A42" s="13">
        <v>3200</v>
      </c>
      <c r="B42" s="13">
        <v>36</v>
      </c>
      <c r="C42" s="13">
        <v>29</v>
      </c>
      <c r="D42" s="13">
        <v>215</v>
      </c>
    </row>
    <row r="43" spans="1:4" ht="12.75">
      <c r="A43" s="13">
        <v>3240</v>
      </c>
      <c r="B43" s="13">
        <v>34</v>
      </c>
      <c r="C43" s="13">
        <v>22</v>
      </c>
      <c r="D43" s="13">
        <v>191</v>
      </c>
    </row>
    <row r="44" spans="1:4" ht="12.75">
      <c r="A44" s="13">
        <v>3280</v>
      </c>
      <c r="B44" s="13">
        <v>38</v>
      </c>
      <c r="C44" s="13">
        <v>23</v>
      </c>
      <c r="D44" s="13">
        <v>183</v>
      </c>
    </row>
    <row r="45" spans="1:4" ht="12.75">
      <c r="A45" s="13">
        <v>3320</v>
      </c>
      <c r="B45" s="13">
        <v>35</v>
      </c>
      <c r="C45" s="13">
        <v>21</v>
      </c>
      <c r="D45" s="13">
        <v>179</v>
      </c>
    </row>
    <row r="46" spans="1:4" ht="12.75">
      <c r="A46" s="13">
        <v>3360</v>
      </c>
      <c r="B46" s="13">
        <v>33</v>
      </c>
      <c r="C46" s="13">
        <v>15</v>
      </c>
      <c r="D46" s="13">
        <v>186</v>
      </c>
    </row>
    <row r="47" spans="1:4" ht="12.75">
      <c r="A47" s="13" t="s">
        <v>34</v>
      </c>
      <c r="B47" s="8"/>
      <c r="C47" s="8"/>
      <c r="D47" s="8"/>
    </row>
  </sheetData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r:id="rId1"/>
  <headerFooter alignWithMargins="0">
    <oddHeader>&amp;C&amp;A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5"/>
  <sheetViews>
    <sheetView workbookViewId="0" topLeftCell="A1">
      <selection activeCell="A14" sqref="A14"/>
    </sheetView>
  </sheetViews>
  <sheetFormatPr defaultColWidth="9.140625" defaultRowHeight="12.75"/>
  <cols>
    <col min="1" max="4" width="9.140625" style="2" customWidth="1"/>
  </cols>
  <sheetData>
    <row r="1" spans="1:4" ht="25.5">
      <c r="A1" s="34" t="s">
        <v>23</v>
      </c>
      <c r="B1" s="35" t="s">
        <v>27</v>
      </c>
      <c r="C1" s="35" t="s">
        <v>28</v>
      </c>
      <c r="D1" s="35" t="s">
        <v>29</v>
      </c>
    </row>
    <row r="2" spans="1:4" ht="12.75">
      <c r="A2" s="13">
        <v>1800</v>
      </c>
      <c r="B2" s="23">
        <v>86.7</v>
      </c>
      <c r="C2" s="24">
        <v>3.1</v>
      </c>
      <c r="D2" s="24">
        <v>10.2</v>
      </c>
    </row>
    <row r="3" spans="1:4" ht="12.75">
      <c r="A3" s="13">
        <v>2440</v>
      </c>
      <c r="B3" s="23">
        <v>80.6</v>
      </c>
      <c r="C3" s="24">
        <v>6.1</v>
      </c>
      <c r="D3" s="24">
        <v>13.3</v>
      </c>
    </row>
    <row r="4" spans="1:4" ht="12.75">
      <c r="A4" s="13">
        <v>3070</v>
      </c>
      <c r="B4" s="23">
        <v>86.7</v>
      </c>
      <c r="C4" s="24">
        <v>3.1</v>
      </c>
      <c r="D4" s="24">
        <v>10.2</v>
      </c>
    </row>
    <row r="5" spans="1:4" ht="12.75">
      <c r="A5" s="13">
        <v>3400</v>
      </c>
      <c r="B5" s="23">
        <v>84.7</v>
      </c>
      <c r="C5" s="24">
        <v>2</v>
      </c>
      <c r="D5" s="24">
        <v>13.3</v>
      </c>
    </row>
    <row r="6" spans="1:4" ht="12.75">
      <c r="A6" s="13">
        <v>3640</v>
      </c>
      <c r="B6" s="23">
        <v>87.6</v>
      </c>
      <c r="C6" s="24">
        <v>0</v>
      </c>
      <c r="D6" s="24">
        <v>12.4</v>
      </c>
    </row>
    <row r="7" spans="1:4" ht="12.75">
      <c r="A7" s="13">
        <v>4110</v>
      </c>
      <c r="B7" s="23">
        <v>89.7</v>
      </c>
      <c r="C7" s="24">
        <v>2.1</v>
      </c>
      <c r="D7" s="24">
        <v>8.2</v>
      </c>
    </row>
    <row r="8" spans="1:4" ht="12.75">
      <c r="A8" s="13">
        <v>4790</v>
      </c>
      <c r="B8" s="23">
        <v>89.9</v>
      </c>
      <c r="C8" s="24">
        <v>1</v>
      </c>
      <c r="D8" s="24">
        <v>9.1</v>
      </c>
    </row>
    <row r="9" spans="1:4" ht="12.75">
      <c r="A9" s="13">
        <v>5570</v>
      </c>
      <c r="B9" s="23">
        <v>87.5</v>
      </c>
      <c r="C9" s="24">
        <v>1</v>
      </c>
      <c r="D9" s="24">
        <v>11.5</v>
      </c>
    </row>
    <row r="10" spans="1:4" ht="12.75">
      <c r="A10" s="13">
        <v>6170</v>
      </c>
      <c r="B10" s="23">
        <v>86.5</v>
      </c>
      <c r="C10" s="24">
        <v>2.1</v>
      </c>
      <c r="D10" s="24">
        <v>11.5</v>
      </c>
    </row>
    <row r="11" spans="1:4" ht="12.75">
      <c r="A11" s="13">
        <v>7410</v>
      </c>
      <c r="B11" s="23">
        <v>90.5</v>
      </c>
      <c r="C11" s="24">
        <v>1.1</v>
      </c>
      <c r="D11" s="24">
        <v>8.4</v>
      </c>
    </row>
    <row r="12" spans="1:4" ht="12.75">
      <c r="A12" s="13">
        <v>7470</v>
      </c>
      <c r="B12" s="23">
        <v>89.2</v>
      </c>
      <c r="C12" s="24">
        <v>0</v>
      </c>
      <c r="D12" s="24">
        <v>10.8</v>
      </c>
    </row>
    <row r="13" spans="2:4" ht="12.75">
      <c r="B13" s="25"/>
      <c r="C13" s="9"/>
      <c r="D13" s="9"/>
    </row>
    <row r="14" spans="2:4" ht="12.75">
      <c r="B14" s="25"/>
      <c r="C14" s="9"/>
      <c r="D14" s="9"/>
    </row>
    <row r="15" spans="2:4" ht="12.75">
      <c r="B15" s="25"/>
      <c r="C15" s="9"/>
      <c r="D15" s="9"/>
    </row>
    <row r="16" spans="2:4" ht="12.75">
      <c r="B16" s="25"/>
      <c r="C16" s="9"/>
      <c r="D16" s="9"/>
    </row>
    <row r="17" spans="2:4" ht="12.75">
      <c r="B17" s="25"/>
      <c r="C17" s="9"/>
      <c r="D17" s="9"/>
    </row>
    <row r="18" spans="2:4" ht="12.75">
      <c r="B18" s="25"/>
      <c r="C18" s="9"/>
      <c r="D18" s="9"/>
    </row>
    <row r="19" spans="2:4" ht="12.75">
      <c r="B19" s="25"/>
      <c r="C19" s="9"/>
      <c r="D19" s="9"/>
    </row>
    <row r="20" spans="2:4" ht="12.75">
      <c r="B20" s="25"/>
      <c r="C20" s="9"/>
      <c r="D20" s="9"/>
    </row>
    <row r="21" spans="2:4" ht="12.75">
      <c r="B21" s="25"/>
      <c r="C21" s="9"/>
      <c r="D21" s="9"/>
    </row>
    <row r="22" spans="2:4" ht="12.75">
      <c r="B22" s="25"/>
      <c r="C22" s="9"/>
      <c r="D22" s="9"/>
    </row>
    <row r="23" spans="2:4" ht="12.75">
      <c r="B23" s="25"/>
      <c r="C23" s="9"/>
      <c r="D23" s="9"/>
    </row>
    <row r="24" spans="2:4" ht="12.75">
      <c r="B24" s="25"/>
      <c r="C24" s="9"/>
      <c r="D24" s="9"/>
    </row>
    <row r="25" spans="2:4" ht="12.75">
      <c r="B25" s="25"/>
      <c r="C25" s="9"/>
      <c r="D25" s="9"/>
    </row>
    <row r="26" spans="2:4" ht="12.75">
      <c r="B26" s="25"/>
      <c r="C26" s="9"/>
      <c r="D26" s="9"/>
    </row>
    <row r="27" spans="2:4" ht="12.75">
      <c r="B27" s="25"/>
      <c r="C27" s="9"/>
      <c r="D27" s="9"/>
    </row>
    <row r="28" spans="2:4" ht="12.75">
      <c r="B28" s="25"/>
      <c r="C28" s="9"/>
      <c r="D28" s="9"/>
    </row>
    <row r="29" spans="2:4" ht="12.75">
      <c r="B29" s="25"/>
      <c r="C29" s="9"/>
      <c r="D29" s="9"/>
    </row>
    <row r="30" spans="2:4" ht="12.75">
      <c r="B30" s="25"/>
      <c r="C30" s="9"/>
      <c r="D30" s="9"/>
    </row>
    <row r="31" spans="2:4" ht="12.75">
      <c r="B31" s="25"/>
      <c r="C31" s="9"/>
      <c r="D31" s="9"/>
    </row>
    <row r="32" spans="2:4" ht="12.75">
      <c r="B32" s="25"/>
      <c r="C32" s="9"/>
      <c r="D32" s="9"/>
    </row>
    <row r="33" spans="2:4" ht="12.75">
      <c r="B33" s="25"/>
      <c r="C33" s="9"/>
      <c r="D33" s="9"/>
    </row>
    <row r="34" spans="2:4" ht="12.75">
      <c r="B34" s="25"/>
      <c r="C34" s="9"/>
      <c r="D34" s="9"/>
    </row>
    <row r="35" spans="2:4" ht="12.75">
      <c r="B35" s="25"/>
      <c r="C35" s="9"/>
      <c r="D35" s="9"/>
    </row>
    <row r="36" spans="2:4" ht="12.75">
      <c r="B36" s="25"/>
      <c r="C36" s="9"/>
      <c r="D36" s="9"/>
    </row>
    <row r="37" spans="2:4" ht="12.75">
      <c r="B37" s="25"/>
      <c r="C37" s="9"/>
      <c r="D37" s="9"/>
    </row>
    <row r="38" spans="2:4" ht="12.75">
      <c r="B38" s="25"/>
      <c r="C38" s="9"/>
      <c r="D38" s="9"/>
    </row>
    <row r="39" spans="2:4" ht="12.75">
      <c r="B39" s="25"/>
      <c r="C39" s="9"/>
      <c r="D39" s="9"/>
    </row>
    <row r="40" spans="2:4" ht="12.75">
      <c r="B40" s="25"/>
      <c r="C40" s="9"/>
      <c r="D40" s="9"/>
    </row>
    <row r="41" spans="2:4" ht="12.75">
      <c r="B41" s="25"/>
      <c r="C41" s="9"/>
      <c r="D41" s="9"/>
    </row>
    <row r="42" spans="2:4" ht="12.75">
      <c r="B42" s="25"/>
      <c r="C42" s="9"/>
      <c r="D42" s="9"/>
    </row>
    <row r="43" spans="2:4" ht="12.75">
      <c r="B43" s="25"/>
      <c r="C43" s="9"/>
      <c r="D43" s="9"/>
    </row>
    <row r="44" spans="2:4" ht="12.75">
      <c r="B44" s="25"/>
      <c r="C44" s="9"/>
      <c r="D44" s="9"/>
    </row>
    <row r="45" spans="2:4" ht="12.75">
      <c r="B45" s="25"/>
      <c r="C45" s="9"/>
      <c r="D45" s="9"/>
    </row>
    <row r="46" spans="2:4" ht="12.75">
      <c r="B46" s="25"/>
      <c r="C46" s="9"/>
      <c r="D46" s="9"/>
    </row>
    <row r="47" spans="2:4" ht="12.75">
      <c r="B47" s="25"/>
      <c r="C47" s="9"/>
      <c r="D47" s="9"/>
    </row>
    <row r="48" spans="2:4" ht="12.75">
      <c r="B48" s="25"/>
      <c r="C48" s="9"/>
      <c r="D48" s="9"/>
    </row>
    <row r="49" spans="2:4" ht="12.75">
      <c r="B49" s="25"/>
      <c r="C49" s="9"/>
      <c r="D49" s="9"/>
    </row>
    <row r="50" spans="2:4" ht="12.75">
      <c r="B50" s="25"/>
      <c r="C50" s="9"/>
      <c r="D50" s="9"/>
    </row>
    <row r="51" spans="2:4" ht="12.75">
      <c r="B51" s="25"/>
      <c r="C51" s="9"/>
      <c r="D51" s="9"/>
    </row>
    <row r="52" spans="2:4" ht="12.75">
      <c r="B52" s="25"/>
      <c r="C52" s="9"/>
      <c r="D52" s="9"/>
    </row>
    <row r="53" spans="2:4" ht="12.75">
      <c r="B53" s="25"/>
      <c r="C53" s="9"/>
      <c r="D53" s="9"/>
    </row>
    <row r="54" spans="2:4" ht="12.75">
      <c r="B54" s="25"/>
      <c r="C54" s="9"/>
      <c r="D54" s="9"/>
    </row>
    <row r="55" spans="2:4" ht="12.75">
      <c r="B55" s="25"/>
      <c r="C55" s="9"/>
      <c r="D55" s="9"/>
    </row>
  </sheetData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r:id="rId1"/>
  <headerFooter alignWithMargins="0">
    <oddHeader>&amp;C&amp;A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workbookViewId="0" topLeftCell="A1">
      <selection activeCell="J20" sqref="J20"/>
    </sheetView>
  </sheetViews>
  <sheetFormatPr defaultColWidth="9.140625" defaultRowHeight="12.75"/>
  <cols>
    <col min="1" max="1" width="11.28125" style="0" customWidth="1"/>
    <col min="2" max="2" width="11.28125" style="5" customWidth="1"/>
    <col min="3" max="3" width="22.00390625" style="0" customWidth="1"/>
    <col min="4" max="4" width="26.00390625" style="0" customWidth="1"/>
    <col min="5" max="5" width="14.57421875" style="0" customWidth="1"/>
  </cols>
  <sheetData>
    <row r="1" spans="1:5" ht="13.5" thickBot="1">
      <c r="A1" s="97" t="s">
        <v>32</v>
      </c>
      <c r="B1" s="98"/>
      <c r="C1" s="99"/>
      <c r="D1" s="99"/>
      <c r="E1" s="100"/>
    </row>
    <row r="2" spans="1:5" ht="13.5" thickBot="1">
      <c r="A2" s="81" t="s">
        <v>23</v>
      </c>
      <c r="B2" s="86" t="s">
        <v>99</v>
      </c>
      <c r="C2" s="87" t="s">
        <v>30</v>
      </c>
      <c r="D2" s="86" t="s">
        <v>31</v>
      </c>
      <c r="E2" s="88" t="s">
        <v>35</v>
      </c>
    </row>
    <row r="3" spans="1:8" ht="13.5" thickBot="1">
      <c r="A3" s="63" t="s">
        <v>47</v>
      </c>
      <c r="B3" s="13" t="s">
        <v>100</v>
      </c>
      <c r="C3" s="13" t="s">
        <v>70</v>
      </c>
      <c r="D3" s="13" t="s">
        <v>51</v>
      </c>
      <c r="E3" s="64">
        <v>13</v>
      </c>
      <c r="G3" s="11"/>
      <c r="H3" t="s">
        <v>80</v>
      </c>
    </row>
    <row r="4" spans="1:5" ht="12.75">
      <c r="A4" s="63">
        <v>370</v>
      </c>
      <c r="B4" s="89">
        <f>ROUND(A4/3.281,1)</f>
        <v>112.8</v>
      </c>
      <c r="C4" s="13" t="s">
        <v>70</v>
      </c>
      <c r="D4" s="13" t="s">
        <v>51</v>
      </c>
      <c r="E4" s="64">
        <v>13</v>
      </c>
    </row>
    <row r="5" spans="1:5" ht="12.75">
      <c r="A5" s="63">
        <v>680</v>
      </c>
      <c r="B5" s="89">
        <f>ROUND(A5/3.281,1)</f>
        <v>207.3</v>
      </c>
      <c r="C5" s="13" t="s">
        <v>72</v>
      </c>
      <c r="D5" s="13" t="s">
        <v>51</v>
      </c>
      <c r="E5" s="64">
        <v>13</v>
      </c>
    </row>
    <row r="6" spans="1:5" ht="12.75">
      <c r="A6" s="42">
        <v>1007.4</v>
      </c>
      <c r="B6" s="7">
        <f>ROUND(A6/3.281,1)</f>
        <v>307</v>
      </c>
      <c r="C6" s="7" t="s">
        <v>38</v>
      </c>
      <c r="D6" s="7" t="s">
        <v>77</v>
      </c>
      <c r="E6" s="43">
        <v>13</v>
      </c>
    </row>
    <row r="7" spans="1:5" ht="12.75">
      <c r="A7" s="42"/>
      <c r="B7" s="7"/>
      <c r="C7" s="7"/>
      <c r="D7" s="7" t="s">
        <v>78</v>
      </c>
      <c r="E7" s="43"/>
    </row>
    <row r="8" spans="1:5" ht="12.75">
      <c r="A8" s="42">
        <v>1040</v>
      </c>
      <c r="B8" s="7">
        <f>ROUND(A8/3.281,1)</f>
        <v>317</v>
      </c>
      <c r="C8" s="7" t="s">
        <v>38</v>
      </c>
      <c r="D8" s="7" t="s">
        <v>77</v>
      </c>
      <c r="E8" s="43">
        <v>13</v>
      </c>
    </row>
    <row r="9" spans="1:5" ht="12.75">
      <c r="A9" s="42"/>
      <c r="B9" s="7"/>
      <c r="C9" s="7"/>
      <c r="D9" s="7" t="s">
        <v>78</v>
      </c>
      <c r="E9" s="43"/>
    </row>
    <row r="10" spans="1:5" ht="12.75">
      <c r="A10" s="42" t="s">
        <v>46</v>
      </c>
      <c r="B10" s="7" t="s">
        <v>101</v>
      </c>
      <c r="C10" s="7" t="s">
        <v>38</v>
      </c>
      <c r="D10" s="7" t="s">
        <v>79</v>
      </c>
      <c r="E10" s="43">
        <v>13</v>
      </c>
    </row>
    <row r="11" spans="1:5" ht="13.5" thickBot="1">
      <c r="A11" s="44"/>
      <c r="B11" s="45"/>
      <c r="C11" s="45"/>
      <c r="D11" s="45" t="s">
        <v>78</v>
      </c>
      <c r="E11" s="46"/>
    </row>
    <row r="12" ht="13.5" thickBot="1"/>
    <row r="13" spans="1:5" ht="12.75">
      <c r="A13" s="47" t="s">
        <v>44</v>
      </c>
      <c r="B13" s="85" t="s">
        <v>102</v>
      </c>
      <c r="C13" s="48" t="s">
        <v>38</v>
      </c>
      <c r="D13" s="48" t="s">
        <v>39</v>
      </c>
      <c r="E13" s="49">
        <v>5</v>
      </c>
    </row>
    <row r="14" spans="1:5" ht="13.5" thickBot="1">
      <c r="A14" s="44" t="s">
        <v>45</v>
      </c>
      <c r="B14" s="84" t="s">
        <v>103</v>
      </c>
      <c r="C14" s="45" t="s">
        <v>43</v>
      </c>
      <c r="D14" s="45" t="s">
        <v>39</v>
      </c>
      <c r="E14" s="46">
        <v>5</v>
      </c>
    </row>
    <row r="15" ht="13.5" thickBot="1"/>
    <row r="16" spans="1:5" ht="12.75">
      <c r="A16" s="65">
        <v>1320</v>
      </c>
      <c r="B16" s="90">
        <f>ROUND(A16/3.281,1)</f>
        <v>402.3</v>
      </c>
      <c r="C16" s="66" t="s">
        <v>63</v>
      </c>
      <c r="D16" s="66" t="s">
        <v>104</v>
      </c>
      <c r="E16" s="67">
        <v>12</v>
      </c>
    </row>
    <row r="17" spans="1:5" ht="12.75">
      <c r="A17" s="63">
        <v>1490</v>
      </c>
      <c r="B17" s="89">
        <f>ROUND(A17/3.281,1)</f>
        <v>454.1</v>
      </c>
      <c r="C17" s="13" t="s">
        <v>63</v>
      </c>
      <c r="D17" s="13" t="s">
        <v>104</v>
      </c>
      <c r="E17" s="64">
        <v>12</v>
      </c>
    </row>
    <row r="18" spans="1:5" ht="13.5" thickBot="1">
      <c r="A18" s="68">
        <v>1730</v>
      </c>
      <c r="B18" s="91">
        <f>ROUND(A18/3.281,1)</f>
        <v>527.3</v>
      </c>
      <c r="C18" s="69" t="s">
        <v>63</v>
      </c>
      <c r="D18" s="69" t="s">
        <v>104</v>
      </c>
      <c r="E18" s="70">
        <v>12</v>
      </c>
    </row>
    <row r="19" spans="1:5" ht="13.5" thickBot="1">
      <c r="A19" s="2"/>
      <c r="B19" s="9"/>
      <c r="C19" s="2"/>
      <c r="D19" s="2"/>
      <c r="E19" s="2"/>
    </row>
    <row r="20" spans="1:5" ht="12.75">
      <c r="A20" s="65">
        <v>1540</v>
      </c>
      <c r="B20" s="90">
        <f aca="true" t="shared" si="0" ref="B20:B44">ROUND(A20/3.281,1)</f>
        <v>469.4</v>
      </c>
      <c r="C20" s="66" t="s">
        <v>63</v>
      </c>
      <c r="D20" s="66" t="s">
        <v>40</v>
      </c>
      <c r="E20" s="67">
        <v>14</v>
      </c>
    </row>
    <row r="21" spans="1:5" ht="12.75">
      <c r="A21" s="63">
        <v>1800</v>
      </c>
      <c r="B21" s="89">
        <f t="shared" si="0"/>
        <v>548.6</v>
      </c>
      <c r="C21" s="13" t="s">
        <v>63</v>
      </c>
      <c r="D21" s="13" t="s">
        <v>40</v>
      </c>
      <c r="E21" s="64">
        <v>14</v>
      </c>
    </row>
    <row r="22" spans="1:5" ht="12.75">
      <c r="A22" s="63">
        <v>2130</v>
      </c>
      <c r="B22" s="89">
        <f t="shared" si="0"/>
        <v>649.2</v>
      </c>
      <c r="C22" s="13" t="s">
        <v>63</v>
      </c>
      <c r="D22" s="13" t="s">
        <v>40</v>
      </c>
      <c r="E22" s="64">
        <v>14</v>
      </c>
    </row>
    <row r="23" spans="1:5" ht="12.75">
      <c r="A23" s="63">
        <v>2440</v>
      </c>
      <c r="B23" s="89">
        <f t="shared" si="0"/>
        <v>743.7</v>
      </c>
      <c r="C23" s="13" t="s">
        <v>63</v>
      </c>
      <c r="D23" s="13" t="s">
        <v>41</v>
      </c>
      <c r="E23" s="64">
        <v>14</v>
      </c>
    </row>
    <row r="24" spans="1:5" ht="12.75">
      <c r="A24" s="63">
        <v>2800</v>
      </c>
      <c r="B24" s="89">
        <f t="shared" si="0"/>
        <v>853.4</v>
      </c>
      <c r="C24" s="13" t="s">
        <v>63</v>
      </c>
      <c r="D24" s="13" t="s">
        <v>41</v>
      </c>
      <c r="E24" s="64">
        <v>14</v>
      </c>
    </row>
    <row r="25" spans="1:5" ht="12.75">
      <c r="A25" s="63">
        <v>3160</v>
      </c>
      <c r="B25" s="89">
        <f t="shared" si="0"/>
        <v>963.1</v>
      </c>
      <c r="C25" s="13" t="s">
        <v>63</v>
      </c>
      <c r="D25" s="13" t="s">
        <v>41</v>
      </c>
      <c r="E25" s="64">
        <v>14</v>
      </c>
    </row>
    <row r="26" spans="1:5" ht="12.75">
      <c r="A26" s="63">
        <v>3450</v>
      </c>
      <c r="B26" s="89">
        <f t="shared" si="0"/>
        <v>1051.5</v>
      </c>
      <c r="C26" s="13" t="s">
        <v>63</v>
      </c>
      <c r="D26" s="13" t="s">
        <v>41</v>
      </c>
      <c r="E26" s="64">
        <v>14</v>
      </c>
    </row>
    <row r="27" spans="1:5" ht="12.75">
      <c r="A27" s="63">
        <v>3790</v>
      </c>
      <c r="B27" s="89">
        <f t="shared" si="0"/>
        <v>1155.1</v>
      </c>
      <c r="C27" s="13" t="s">
        <v>63</v>
      </c>
      <c r="D27" s="13" t="s">
        <v>41</v>
      </c>
      <c r="E27" s="64">
        <v>14</v>
      </c>
    </row>
    <row r="28" spans="1:5" ht="12.75">
      <c r="A28" s="63">
        <v>4110</v>
      </c>
      <c r="B28" s="89">
        <f t="shared" si="0"/>
        <v>1252.7</v>
      </c>
      <c r="C28" s="13" t="s">
        <v>63</v>
      </c>
      <c r="D28" s="13" t="s">
        <v>41</v>
      </c>
      <c r="E28" s="64">
        <v>14</v>
      </c>
    </row>
    <row r="29" spans="1:5" ht="12.75">
      <c r="A29" s="63">
        <v>4270</v>
      </c>
      <c r="B29" s="89">
        <f t="shared" si="0"/>
        <v>1301.4</v>
      </c>
      <c r="C29" s="13" t="s">
        <v>61</v>
      </c>
      <c r="D29" s="13" t="s">
        <v>97</v>
      </c>
      <c r="E29" s="64">
        <v>14</v>
      </c>
    </row>
    <row r="30" spans="1:5" ht="12.75">
      <c r="A30" s="63">
        <v>4430</v>
      </c>
      <c r="B30" s="89">
        <f t="shared" si="0"/>
        <v>1350.2</v>
      </c>
      <c r="C30" s="13" t="s">
        <v>61</v>
      </c>
      <c r="D30" s="13" t="s">
        <v>97</v>
      </c>
      <c r="E30" s="64">
        <v>14</v>
      </c>
    </row>
    <row r="31" spans="1:5" ht="12.75">
      <c r="A31" s="63">
        <v>4790</v>
      </c>
      <c r="B31" s="89">
        <f t="shared" si="0"/>
        <v>1459.9</v>
      </c>
      <c r="C31" s="13" t="s">
        <v>61</v>
      </c>
      <c r="D31" s="13" t="s">
        <v>97</v>
      </c>
      <c r="E31" s="64">
        <v>14</v>
      </c>
    </row>
    <row r="32" spans="1:5" ht="12.75">
      <c r="A32" s="63">
        <v>5090</v>
      </c>
      <c r="B32" s="89">
        <f t="shared" si="0"/>
        <v>1551.4</v>
      </c>
      <c r="C32" s="13" t="s">
        <v>61</v>
      </c>
      <c r="D32" s="13" t="s">
        <v>97</v>
      </c>
      <c r="E32" s="64">
        <v>14</v>
      </c>
    </row>
    <row r="33" spans="1:5" ht="12.75">
      <c r="A33" s="63">
        <v>5280</v>
      </c>
      <c r="B33" s="89">
        <f t="shared" si="0"/>
        <v>1609.3</v>
      </c>
      <c r="C33" s="13" t="s">
        <v>62</v>
      </c>
      <c r="D33" s="13" t="s">
        <v>42</v>
      </c>
      <c r="E33" s="64">
        <v>14</v>
      </c>
    </row>
    <row r="34" spans="1:5" ht="12.75">
      <c r="A34" s="63">
        <v>5420</v>
      </c>
      <c r="B34" s="89">
        <f t="shared" si="0"/>
        <v>1651.9</v>
      </c>
      <c r="C34" s="13" t="s">
        <v>62</v>
      </c>
      <c r="D34" s="13" t="s">
        <v>42</v>
      </c>
      <c r="E34" s="64">
        <v>14</v>
      </c>
    </row>
    <row r="35" spans="1:5" ht="12.75">
      <c r="A35" s="63">
        <v>5600</v>
      </c>
      <c r="B35" s="89">
        <f t="shared" si="0"/>
        <v>1706.8</v>
      </c>
      <c r="C35" s="13" t="s">
        <v>62</v>
      </c>
      <c r="D35" s="13" t="s">
        <v>42</v>
      </c>
      <c r="E35" s="64">
        <v>14</v>
      </c>
    </row>
    <row r="36" spans="1:5" ht="12.75">
      <c r="A36" s="63">
        <v>5770</v>
      </c>
      <c r="B36" s="89">
        <f t="shared" si="0"/>
        <v>1758.6</v>
      </c>
      <c r="C36" s="13" t="s">
        <v>62</v>
      </c>
      <c r="D36" s="13" t="s">
        <v>42</v>
      </c>
      <c r="E36" s="64">
        <v>14</v>
      </c>
    </row>
    <row r="37" spans="1:5" ht="12.75">
      <c r="A37" s="63">
        <v>5910</v>
      </c>
      <c r="B37" s="89">
        <f t="shared" si="0"/>
        <v>1801.3</v>
      </c>
      <c r="C37" s="13" t="s">
        <v>62</v>
      </c>
      <c r="D37" s="13" t="s">
        <v>42</v>
      </c>
      <c r="E37" s="64">
        <v>14</v>
      </c>
    </row>
    <row r="38" spans="1:5" ht="12.75">
      <c r="A38" s="63">
        <v>6270</v>
      </c>
      <c r="B38" s="89">
        <f t="shared" si="0"/>
        <v>1911</v>
      </c>
      <c r="C38" s="13" t="s">
        <v>62</v>
      </c>
      <c r="D38" s="13" t="s">
        <v>42</v>
      </c>
      <c r="E38" s="64">
        <v>14</v>
      </c>
    </row>
    <row r="39" spans="1:5" ht="12.75">
      <c r="A39" s="63">
        <v>6570</v>
      </c>
      <c r="B39" s="89">
        <f t="shared" si="0"/>
        <v>2002.4</v>
      </c>
      <c r="C39" s="13" t="s">
        <v>62</v>
      </c>
      <c r="D39" s="13" t="s">
        <v>42</v>
      </c>
      <c r="E39" s="64">
        <v>14</v>
      </c>
    </row>
    <row r="40" spans="1:5" ht="12.75">
      <c r="A40" s="63">
        <v>7220</v>
      </c>
      <c r="B40" s="89">
        <f t="shared" si="0"/>
        <v>2200.5</v>
      </c>
      <c r="C40" s="13" t="s">
        <v>62</v>
      </c>
      <c r="D40" s="13" t="s">
        <v>42</v>
      </c>
      <c r="E40" s="64">
        <v>14</v>
      </c>
    </row>
    <row r="41" spans="1:5" ht="12.75">
      <c r="A41" s="63">
        <v>7320</v>
      </c>
      <c r="B41" s="89">
        <f t="shared" si="0"/>
        <v>2231</v>
      </c>
      <c r="C41" s="13" t="s">
        <v>64</v>
      </c>
      <c r="D41" s="13" t="s">
        <v>98</v>
      </c>
      <c r="E41" s="64">
        <v>14</v>
      </c>
    </row>
    <row r="42" spans="1:5" ht="12.75">
      <c r="A42" s="63">
        <v>7410</v>
      </c>
      <c r="B42" s="89">
        <f t="shared" si="0"/>
        <v>2258.5</v>
      </c>
      <c r="C42" s="13" t="s">
        <v>64</v>
      </c>
      <c r="D42" s="13" t="s">
        <v>98</v>
      </c>
      <c r="E42" s="64">
        <v>14</v>
      </c>
    </row>
    <row r="43" spans="1:5" ht="12.75">
      <c r="A43" s="63">
        <v>7470</v>
      </c>
      <c r="B43" s="89">
        <f t="shared" si="0"/>
        <v>2276.7</v>
      </c>
      <c r="C43" s="13" t="s">
        <v>64</v>
      </c>
      <c r="D43" s="13" t="s">
        <v>98</v>
      </c>
      <c r="E43" s="64">
        <v>14</v>
      </c>
    </row>
    <row r="44" spans="1:5" ht="13.5" thickBot="1">
      <c r="A44" s="44">
        <v>7685.8</v>
      </c>
      <c r="B44" s="45">
        <f t="shared" si="0"/>
        <v>2342.5</v>
      </c>
      <c r="C44" s="45" t="s">
        <v>65</v>
      </c>
      <c r="D44" s="45"/>
      <c r="E44" s="46">
        <v>14</v>
      </c>
    </row>
  </sheetData>
  <mergeCells count="1">
    <mergeCell ref="A1:E1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r:id="rId1"/>
  <headerFooter alignWithMargins="0">
    <oddHeader>&amp;C&amp;A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B2" sqref="B2"/>
    </sheetView>
  </sheetViews>
  <sheetFormatPr defaultColWidth="9.140625" defaultRowHeight="12.75"/>
  <cols>
    <col min="1" max="1" width="28.140625" style="0" customWidth="1"/>
    <col min="2" max="2" width="17.8515625" style="0" customWidth="1"/>
    <col min="3" max="3" width="18.8515625" style="0" customWidth="1"/>
  </cols>
  <sheetData>
    <row r="1" spans="1:3" ht="12.75">
      <c r="A1" s="75" t="s">
        <v>110</v>
      </c>
      <c r="B1" s="76"/>
      <c r="C1" s="77"/>
    </row>
    <row r="2" spans="1:3" ht="12.75">
      <c r="A2" s="78" t="s">
        <v>89</v>
      </c>
      <c r="B2" s="79" t="s">
        <v>90</v>
      </c>
      <c r="C2" s="80" t="s">
        <v>96</v>
      </c>
    </row>
    <row r="3" spans="1:3" ht="12.75">
      <c r="A3" s="55" t="s">
        <v>69</v>
      </c>
      <c r="B3" s="50">
        <v>6.1</v>
      </c>
      <c r="C3" s="56">
        <v>20.01288</v>
      </c>
    </row>
    <row r="4" spans="1:3" ht="12.75">
      <c r="A4" s="55" t="s">
        <v>84</v>
      </c>
      <c r="B4" s="50">
        <v>37.5</v>
      </c>
      <c r="C4" s="56">
        <v>123.03</v>
      </c>
    </row>
    <row r="5" spans="1:3" ht="12.75">
      <c r="A5" s="55" t="s">
        <v>85</v>
      </c>
      <c r="B5" s="50">
        <v>131.1</v>
      </c>
      <c r="C5" s="56">
        <v>430.11288</v>
      </c>
    </row>
    <row r="6" spans="1:3" ht="12.75">
      <c r="A6" s="55" t="s">
        <v>91</v>
      </c>
      <c r="B6" s="50">
        <v>178</v>
      </c>
      <c r="C6" s="56">
        <v>583.9824</v>
      </c>
    </row>
    <row r="7" spans="1:3" ht="12.75">
      <c r="A7" s="55" t="s">
        <v>86</v>
      </c>
      <c r="B7" s="50">
        <v>324.9</v>
      </c>
      <c r="C7" s="56">
        <v>1065.93192</v>
      </c>
    </row>
    <row r="8" spans="1:3" ht="12.75">
      <c r="A8" s="55" t="s">
        <v>87</v>
      </c>
      <c r="B8" s="50">
        <v>373.7</v>
      </c>
      <c r="C8" s="56">
        <v>1226.03496</v>
      </c>
    </row>
    <row r="9" spans="1:3" ht="12.75">
      <c r="A9" s="57" t="s">
        <v>76</v>
      </c>
      <c r="B9" s="50">
        <v>1296.6</v>
      </c>
      <c r="C9" s="56">
        <v>4253.8852799999995</v>
      </c>
    </row>
    <row r="10" spans="1:3" ht="12.75">
      <c r="A10" s="57" t="s">
        <v>61</v>
      </c>
      <c r="B10" s="50">
        <v>1521</v>
      </c>
      <c r="C10" s="56">
        <v>4990.0968</v>
      </c>
    </row>
    <row r="11" spans="1:3" ht="12.75">
      <c r="A11" s="57" t="s">
        <v>62</v>
      </c>
      <c r="B11" s="50">
        <v>1547.8</v>
      </c>
      <c r="C11" s="56">
        <v>5078.02224</v>
      </c>
    </row>
    <row r="12" spans="1:3" ht="12.75">
      <c r="A12" s="55" t="s">
        <v>92</v>
      </c>
      <c r="B12" s="50">
        <v>2228.7</v>
      </c>
      <c r="C12" s="56">
        <v>7311.91896</v>
      </c>
    </row>
    <row r="13" spans="1:3" ht="12.75">
      <c r="A13" s="55" t="s">
        <v>74</v>
      </c>
      <c r="B13" s="50">
        <v>2278.7</v>
      </c>
      <c r="C13" s="56">
        <v>7475.95896</v>
      </c>
    </row>
    <row r="14" spans="1:3" ht="12.75">
      <c r="A14" s="55" t="s">
        <v>93</v>
      </c>
      <c r="B14" s="50">
        <v>3033.4</v>
      </c>
      <c r="C14" s="56">
        <v>9951.978720000001</v>
      </c>
    </row>
    <row r="15" spans="1:3" ht="13.5" thickBot="1">
      <c r="A15" s="58" t="s">
        <v>88</v>
      </c>
      <c r="B15" s="62">
        <v>3352.8</v>
      </c>
      <c r="C15" s="59">
        <v>10999.866240000001</v>
      </c>
    </row>
    <row r="16" ht="13.5" thickBot="1"/>
    <row r="17" spans="1:3" ht="12.75">
      <c r="A17" s="81" t="s">
        <v>113</v>
      </c>
      <c r="B17" s="82"/>
      <c r="C17" s="77"/>
    </row>
    <row r="18" spans="1:3" ht="12.75">
      <c r="A18" s="78" t="s">
        <v>89</v>
      </c>
      <c r="B18" s="79" t="s">
        <v>90</v>
      </c>
      <c r="C18" s="80" t="s">
        <v>96</v>
      </c>
    </row>
    <row r="19" spans="1:3" ht="12.75">
      <c r="A19" s="51" t="s">
        <v>94</v>
      </c>
      <c r="B19" s="60" t="s">
        <v>68</v>
      </c>
      <c r="C19" s="52" t="s">
        <v>68</v>
      </c>
    </row>
    <row r="20" spans="1:3" ht="12.75">
      <c r="A20" s="51" t="s">
        <v>70</v>
      </c>
      <c r="B20" s="60">
        <v>38.1</v>
      </c>
      <c r="C20" s="52">
        <v>125</v>
      </c>
    </row>
    <row r="21" spans="1:3" ht="12.75">
      <c r="A21" s="51" t="s">
        <v>71</v>
      </c>
      <c r="B21" s="60">
        <v>129.5</v>
      </c>
      <c r="C21" s="52">
        <v>425</v>
      </c>
    </row>
    <row r="22" spans="1:3" ht="12.75">
      <c r="A22" s="51" t="s">
        <v>95</v>
      </c>
      <c r="B22" s="60">
        <v>172.2</v>
      </c>
      <c r="C22" s="52">
        <v>565</v>
      </c>
    </row>
    <row r="23" spans="1:3" ht="12.75">
      <c r="A23" s="51" t="s">
        <v>86</v>
      </c>
      <c r="B23" s="60">
        <v>323.1</v>
      </c>
      <c r="C23" s="52">
        <v>1060</v>
      </c>
    </row>
    <row r="24" spans="1:3" ht="12.75">
      <c r="A24" s="51" t="s">
        <v>73</v>
      </c>
      <c r="B24" s="60">
        <v>374.9</v>
      </c>
      <c r="C24" s="52">
        <v>1230</v>
      </c>
    </row>
    <row r="25" spans="1:3" ht="13.5" thickBot="1">
      <c r="A25" s="53" t="s">
        <v>60</v>
      </c>
      <c r="B25" s="61">
        <v>549.2</v>
      </c>
      <c r="C25" s="54">
        <v>1802</v>
      </c>
    </row>
    <row r="26" ht="13.5" thickBot="1"/>
    <row r="27" spans="1:3" ht="12.75">
      <c r="A27" s="83" t="s">
        <v>111</v>
      </c>
      <c r="B27" s="82"/>
      <c r="C27" s="77"/>
    </row>
    <row r="28" spans="1:3" ht="12.75">
      <c r="A28" s="78" t="s">
        <v>89</v>
      </c>
      <c r="B28" s="79" t="s">
        <v>90</v>
      </c>
      <c r="C28" s="80" t="s">
        <v>96</v>
      </c>
    </row>
    <row r="29" spans="1:3" ht="12.75">
      <c r="A29" s="51" t="s">
        <v>63</v>
      </c>
      <c r="B29" s="60">
        <v>373.7</v>
      </c>
      <c r="C29" s="52">
        <v>1226</v>
      </c>
    </row>
    <row r="30" spans="1:3" ht="12.75">
      <c r="A30" s="51" t="s">
        <v>61</v>
      </c>
      <c r="B30" s="60">
        <v>1297.2</v>
      </c>
      <c r="C30" s="52">
        <v>4256</v>
      </c>
    </row>
    <row r="31" spans="1:3" ht="12.75">
      <c r="A31" s="51" t="s">
        <v>62</v>
      </c>
      <c r="B31" s="60">
        <v>1605.1</v>
      </c>
      <c r="C31" s="52">
        <v>5266</v>
      </c>
    </row>
    <row r="32" spans="1:3" ht="12.75">
      <c r="A32" s="51" t="s">
        <v>64</v>
      </c>
      <c r="B32" s="60">
        <v>2228.7</v>
      </c>
      <c r="C32" s="52">
        <v>7312</v>
      </c>
    </row>
    <row r="33" spans="1:3" ht="12.75">
      <c r="A33" s="51" t="s">
        <v>65</v>
      </c>
      <c r="B33" s="60">
        <v>2278.7</v>
      </c>
      <c r="C33" s="52">
        <v>7476</v>
      </c>
    </row>
    <row r="34" spans="1:3" ht="12.75">
      <c r="A34" s="51" t="s">
        <v>66</v>
      </c>
      <c r="B34" s="60">
        <v>2514.6</v>
      </c>
      <c r="C34" s="52">
        <v>8250</v>
      </c>
    </row>
    <row r="35" spans="1:3" ht="13.5" thickBot="1">
      <c r="A35" s="53" t="s">
        <v>67</v>
      </c>
      <c r="B35" s="61">
        <v>3201.3</v>
      </c>
      <c r="C35" s="54">
        <v>10503</v>
      </c>
    </row>
    <row r="36" ht="13.5" thickBot="1"/>
    <row r="37" spans="1:3" ht="12.75">
      <c r="A37" s="75" t="s">
        <v>112</v>
      </c>
      <c r="B37" s="82"/>
      <c r="C37" s="77"/>
    </row>
    <row r="38" spans="1:3" ht="12.75">
      <c r="A38" s="78" t="s">
        <v>89</v>
      </c>
      <c r="B38" s="79" t="s">
        <v>90</v>
      </c>
      <c r="C38" s="80" t="s">
        <v>96</v>
      </c>
    </row>
    <row r="39" spans="1:3" ht="12.75">
      <c r="A39" s="51" t="s">
        <v>64</v>
      </c>
      <c r="B39" s="60">
        <v>2228.7</v>
      </c>
      <c r="C39" s="52">
        <v>7312</v>
      </c>
    </row>
    <row r="40" spans="1:3" ht="12.75">
      <c r="A40" s="51" t="s">
        <v>74</v>
      </c>
      <c r="B40" s="60">
        <v>2278.7</v>
      </c>
      <c r="C40" s="52">
        <v>7476</v>
      </c>
    </row>
    <row r="41" spans="1:3" ht="13.5" thickBot="1">
      <c r="A41" s="53" t="s">
        <v>75</v>
      </c>
      <c r="B41" s="61">
        <v>3033.4</v>
      </c>
      <c r="C41" s="54">
        <v>9952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B9" sqref="B9"/>
    </sheetView>
  </sheetViews>
  <sheetFormatPr defaultColWidth="9.140625" defaultRowHeight="12.75"/>
  <cols>
    <col min="1" max="1" width="14.8515625" style="0" customWidth="1"/>
    <col min="2" max="2" width="86.7109375" style="0" customWidth="1"/>
    <col min="8" max="8" width="8.140625" style="0" customWidth="1"/>
  </cols>
  <sheetData>
    <row r="1" spans="1:2" ht="13.5" thickBot="1">
      <c r="A1" s="1" t="s">
        <v>36</v>
      </c>
      <c r="B1" s="1" t="s">
        <v>37</v>
      </c>
    </row>
    <row r="2" spans="1:2" ht="25.5">
      <c r="A2" s="4">
        <v>1</v>
      </c>
      <c r="B2" s="92" t="s">
        <v>108</v>
      </c>
    </row>
    <row r="3" spans="1:2" ht="39" customHeight="1">
      <c r="A3" s="4">
        <v>2</v>
      </c>
      <c r="B3" s="3" t="s">
        <v>105</v>
      </c>
    </row>
    <row r="4" spans="1:2" ht="25.5">
      <c r="A4" s="4">
        <v>3</v>
      </c>
      <c r="B4" s="92" t="s">
        <v>109</v>
      </c>
    </row>
    <row r="5" spans="1:2" ht="25.5">
      <c r="A5" s="4">
        <v>4</v>
      </c>
      <c r="B5" s="3" t="s">
        <v>57</v>
      </c>
    </row>
    <row r="6" spans="1:2" ht="51">
      <c r="A6" s="4">
        <v>5</v>
      </c>
      <c r="B6" s="3" t="s">
        <v>54</v>
      </c>
    </row>
    <row r="7" spans="1:2" ht="25.5">
      <c r="A7" s="4">
        <v>6</v>
      </c>
      <c r="B7" s="3" t="s">
        <v>59</v>
      </c>
    </row>
    <row r="8" spans="1:2" ht="25.5">
      <c r="A8" s="4">
        <v>7</v>
      </c>
      <c r="B8" s="3" t="s">
        <v>53</v>
      </c>
    </row>
    <row r="9" spans="1:2" ht="25.5">
      <c r="A9" s="4">
        <v>8</v>
      </c>
      <c r="B9" s="92" t="s">
        <v>107</v>
      </c>
    </row>
    <row r="10" spans="1:2" ht="25.5">
      <c r="A10" s="4">
        <v>9</v>
      </c>
      <c r="B10" s="3" t="s">
        <v>58</v>
      </c>
    </row>
    <row r="11" spans="1:2" ht="25.5">
      <c r="A11" s="4">
        <v>10</v>
      </c>
      <c r="B11" s="3" t="s">
        <v>56</v>
      </c>
    </row>
    <row r="12" spans="1:2" ht="25.5">
      <c r="A12" s="4">
        <v>11</v>
      </c>
      <c r="B12" s="92" t="s">
        <v>106</v>
      </c>
    </row>
    <row r="13" spans="1:2" ht="38.25">
      <c r="A13" s="4">
        <v>12</v>
      </c>
      <c r="B13" s="92" t="s">
        <v>114</v>
      </c>
    </row>
    <row r="14" spans="1:2" ht="25.5">
      <c r="A14" s="4">
        <v>13</v>
      </c>
      <c r="B14" s="3" t="s">
        <v>55</v>
      </c>
    </row>
    <row r="15" spans="1:2" ht="25.5">
      <c r="A15" s="4">
        <v>14</v>
      </c>
      <c r="B15" s="3" t="s">
        <v>52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NRCAN-RNCAN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adhayman</dc:creator>
  <cp:keywords/>
  <dc:description/>
  <cp:lastModifiedBy>ssaad</cp:lastModifiedBy>
  <cp:lastPrinted>2012-01-12T21:54:05Z</cp:lastPrinted>
  <dcterms:created xsi:type="dcterms:W3CDTF">2011-07-13T14:58:21Z</dcterms:created>
  <dcterms:modified xsi:type="dcterms:W3CDTF">2012-02-02T20:39:42Z</dcterms:modified>
  <cp:category/>
  <cp:version/>
  <cp:contentType/>
  <cp:contentStatus/>
</cp:coreProperties>
</file>