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65461" windowWidth="20730" windowHeight="11760" activeTab="0"/>
  </bookViews>
  <sheets>
    <sheet name="Geological data" sheetId="1" r:id="rId1"/>
    <sheet name="channels" sheetId="2" r:id="rId2"/>
    <sheet name="Grid soil sampling" sheetId="3" r:id="rId3"/>
  </sheets>
  <definedNames>
    <definedName name="_xlnm.Print_Titles" localSheetId="0">'Geological data'!$A:$E,'Geological data'!$1:$7</definedName>
  </definedNames>
  <calcPr fullCalcOnLoad="1"/>
</workbook>
</file>

<file path=xl/sharedStrings.xml><?xml version="1.0" encoding="utf-8"?>
<sst xmlns="http://schemas.openxmlformats.org/spreadsheetml/2006/main" count="758" uniqueCount="296">
  <si>
    <t>veins are gabbro dykes, V4 is a shear zone</t>
  </si>
  <si>
    <t>Channel sample 110cm long, 5cm wide, 3cm deep. Magnetite present so structural measurements wildly inaccurate. Close to 2012 sample K948414.  Disseminated med to large gr chromite up to 2% locally.</t>
  </si>
  <si>
    <t>veins are gabbro dykes, 280-44 is 10cm, 286-32 is 7cm and warped. Both cut by fol 200-76. 2012 sample K948108. Chromite is coarse gr, erratically disseminated.</t>
  </si>
  <si>
    <t>Chromite veins av 5mm and run approx 240-40, x-cut by gabbro dyke 340-46. Pyroxene veins also present.  Sample is 30% vein, 70% wall rock (harzburgite).</t>
  </si>
  <si>
    <t>S2</t>
  </si>
  <si>
    <t>Sample K948907 2 m uphill to NNE. Harz: yellow-brown w/ red stain, 0.5-1 mm grain size. Gabbro dyke. 1.3 cm wide w/ 4 mm grain size. Mineralization: 5 cm patch of concentrated 0.5 mm chromite, less enriched band continues for 20 cm. Sample: L859222</t>
  </si>
  <si>
    <t>L850207_74</t>
  </si>
  <si>
    <t>L859208_76</t>
  </si>
  <si>
    <t>L859209_77</t>
  </si>
  <si>
    <t>L859210_78</t>
  </si>
  <si>
    <t>Black mottles  on serpentinized foliation surface (pervasive, 5 cm spacing). Harz: green interior, yellow-brown exterior, max 7% dissem mgr chromite. Sample: L859210</t>
  </si>
  <si>
    <t>harz: yellow-brown w/ red staining, mgr (2 mm), friable. 1-5% dissem chromite (1 mm average grain size), some in veinlets (approx 1 per 15 cm). Some vfg 'proto-veins?'. Large chromite vein w/ max width of 2 cm, most of vein exposed is ~1 cm wide then tapers after 20 cm across outcrop. vein boundaries are not dsitinct, but transition into dissem chromite Vein has black-green colour w/ sub metallic lustre. 0.5-1.5 mm subhedral chromite grains mixed w/ serpentine and possibly some vfg pyroxene. Sample: L859209 (at least 90% vein material)</t>
  </si>
  <si>
    <t>L859211_81</t>
  </si>
  <si>
    <t>L859212_85</t>
  </si>
  <si>
    <t>L859215_91</t>
  </si>
  <si>
    <t>L859216_93</t>
  </si>
  <si>
    <t>L859218_62</t>
  </si>
  <si>
    <t>yellow-brown w/ red surface staining. Chromite in veins - max 3 cm across (where exposed on outcrop surface, actually very thin), transitions to disseminated. Many fine dykes w/ serpentinized contacts and serpentine veins. ~4 chromite veins/veinlets over 75 cm w/ variable amounts of dissem from 2-15%.  Good location for a channel sample. Grab sample: L895218</t>
  </si>
  <si>
    <t>L859219_95</t>
  </si>
  <si>
    <t>L859220_96</t>
  </si>
  <si>
    <t>L859221_97</t>
  </si>
  <si>
    <t>L859222_98</t>
  </si>
  <si>
    <t>L859217_94</t>
  </si>
  <si>
    <t>L859213_87</t>
  </si>
  <si>
    <t>L859214_88</t>
  </si>
  <si>
    <t>V1 - gabbro dykes</t>
  </si>
  <si>
    <t>V2 - chromite</t>
  </si>
  <si>
    <t>V3 - serpentine</t>
  </si>
  <si>
    <t xml:space="preserve">V4 - shear </t>
  </si>
  <si>
    <t>S</t>
  </si>
  <si>
    <t>D</t>
  </si>
  <si>
    <t>harz: brown w/ red staining, 0.5 mm grain size. Outcrop is blocky w/ rounded edges due to cm-scale spacing of foliations (alternate wide and narrow spacing in some regions). Trace-5% dissem chromite with 0.3-2 mm grain size.</t>
  </si>
  <si>
    <t xml:space="preserve">harz: yellow-brown w/ some red staining on corners and edges, 0.5-1 mm grain size. Chromite vein: approx 7 cm max width, 1-2 mm grain size, subhedral, not massive vein but many connected strands (localization of dissem chromite). Similar style of mineralization in outcrop 3 m to NE (2nd vein orientation given). Outcrop cut by two thin (3 mm) gabbro dykes. Sample: L859216 (30% vein material) </t>
  </si>
  <si>
    <t>serp</t>
  </si>
  <si>
    <t xml:space="preserve">Chromite vein: 0.5 mm and smaller crystals, streaky appearance and diffuse boundary between veins and dissem in surrounding rock. 0.5-1 cm wide veins concentrated in 10 cm wide region. 4 mm wide gabbro dykes w/ 1-3 mm grain size. </t>
  </si>
  <si>
    <t>harz: yellow-brown w/ red stain, 0.5-1 mm grain size. Coarse gabbro dyke w/ 1 cm max grain size. Mineralization: localized coalescence of 3-4 mm sized dissem chromite, sample L859219 (~20% chromite)</t>
  </si>
  <si>
    <t>harz: brown w/ dark red stain, green fresh, 0.5-1 mm grain size, 0.5 cm spaced cleavage and a few gabbro dykes. Mineralization: thin (1 cm max size) chromite vein 5 m across outcrop to W from large vein that was previously sampled (number on flag too faded to read). Vein outcrops for 60 cm, only trace dissem chromite in surrounding rock. Sample: L859220</t>
  </si>
  <si>
    <t xml:space="preserve">harz: yellow-brown w/ red stain, green grey interior, 0.5-1 mm grain size. Vein of coalesced 0.3 mm chromite with diffuse boundaries and streaky appearance. 7 mm max width, 10 cm length then diffuses into dissem. 3-4 mm sized dissem chromite occurs in surrounding outcrop.Gabbro dyke w/ 3-6 mm grain size is proximal to vein.Sample: L859221 </t>
  </si>
  <si>
    <t>next to M47 (2012)</t>
  </si>
  <si>
    <t>L6000E 3340N</t>
  </si>
  <si>
    <t>L6000E 3360N</t>
  </si>
  <si>
    <t>L6000E 3380N</t>
  </si>
  <si>
    <t>L6000E 3400N</t>
  </si>
  <si>
    <t>L6000E 3420N</t>
  </si>
  <si>
    <t>L6000E 3440N</t>
  </si>
  <si>
    <t>L6000E 3460N</t>
  </si>
  <si>
    <t>L6000E 3480N</t>
  </si>
  <si>
    <t>L6000E 3500N</t>
  </si>
  <si>
    <t>L6050E 3300N</t>
  </si>
  <si>
    <t>L6050E 3320N</t>
  </si>
  <si>
    <t>L6050E 3340N</t>
  </si>
  <si>
    <t>L6050E 3360N</t>
  </si>
  <si>
    <t>L6050E 3380N</t>
  </si>
  <si>
    <t>L6050E 3400N</t>
  </si>
  <si>
    <t>L6050E 3420N</t>
  </si>
  <si>
    <t>L6050E 3440N</t>
  </si>
  <si>
    <t>L6050E 3460N</t>
  </si>
  <si>
    <t>L6050E 3480N</t>
  </si>
  <si>
    <t>L6050E 3500N</t>
  </si>
  <si>
    <t>L6100E 3300N</t>
  </si>
  <si>
    <t>L6100E 3320N</t>
  </si>
  <si>
    <t>L6100E 3340N</t>
  </si>
  <si>
    <t>L6100E 3360N</t>
  </si>
  <si>
    <t>L6100E 3380N</t>
  </si>
  <si>
    <t>L6100E 3400N</t>
  </si>
  <si>
    <t>L6100E 3420N</t>
  </si>
  <si>
    <t>L6100E 3440N</t>
  </si>
  <si>
    <t>L6100E 3460N</t>
  </si>
  <si>
    <t>L6100E 3480N</t>
  </si>
  <si>
    <t>L6100E 3500N</t>
  </si>
  <si>
    <t>L859030</t>
  </si>
  <si>
    <t>L859031</t>
  </si>
  <si>
    <t>L859032</t>
  </si>
  <si>
    <t>L859033</t>
  </si>
  <si>
    <t>veinlets/stockwork on outcrop rubble. Sample 10% cr vn, 90% wallrock.</t>
  </si>
  <si>
    <t>2 cm chromite vein in subcrop top of ridge. Sample 60% vn, 40% wallrock.</t>
  </si>
  <si>
    <t>disseminated/veinlet stockwork. Sample 10% chromite, 90% wallrock.</t>
  </si>
  <si>
    <t>semi-massive 15cm chromite vein at base of outcrop with all orientations.</t>
  </si>
  <si>
    <t xml:space="preserve">harz: brown exterior, 0.5 mm grain size, fractures into 2 cm-scale blocks. Multiple gabbro dykes with serpentinized margins, 0.5-3.5 cm width and 3-5 mm grain size. The foliation listed as S2 cuts the dykes. Trace-3%dissem chromite, the majority of which is fine grained with a band of coarser (3-4 mm) grained whose orientation is given. </t>
  </si>
  <si>
    <t>harz: brown w/ red staining, 0.5 mm grainsize. Trace dissem chromite, w/ the exception of 2 cm wide veinlet w/ 1 mm chromite grain size and clusters up to 5 mm.</t>
  </si>
  <si>
    <t>harz: brown w/ red exterior stain. Chromite-serpentine vein: main bulk of vein 1 cm wide, however it branches and eventually transitions to disseminated. Chromite has metallic lustre and 0.5-2 mm grain size. Vein is cut by serpentinized foliation planes. remainder of rock has trace-3% dissem chromite, there is also a veinlet 20 cm below the major vein with a sub-parallel orientation. Top surface of outcrop is defined by eroded gabbro dyke w/ 3mm crystal size. Sample: L859215</t>
  </si>
  <si>
    <t xml:space="preserve">harz: yellow-brown w/ minor red staining, fine grained (0.5-1 mm). Highlyfractured and deformed. 1 cm gabbro dykes (mgr: 2-5 mm). Small veins of serpentine branch from dyke contacts and coat folation surfaces. Trace fine-mgr dissem chromite. </t>
  </si>
  <si>
    <t>harz: yellow-brown with some red-orange surface staining and blue-green serpentine. 2 mm grain size. Dissem chromite (2-3 mm), locally up to 5% with a couple 1-2 cm veinlets. Outcrop is jagged and highly deformed, serpentine coats many foliation surfaces. Sample: L859212</t>
  </si>
  <si>
    <t xml:space="preserve">harz: yellow with red-orange staining, 1-2 mm grains and gritty surface texture. Some fine serp veins (1 mm). Fine disseminated chromite very occaisionally forming 0.5 mm thick, 2 cm long veinlets [trace-3%]. 0.6 mm mgr gabbro dyke cuts outcrop. </t>
  </si>
  <si>
    <t xml:space="preserve">Harz: yellow-brown w/ red stain, 1-3 mm grains. Waxy lustre to foliation surfaces. Thin (1-1.5 mm) chromite vein composed o ffine sub to euhedral grains transitining to fine dissem chromite. </t>
  </si>
  <si>
    <t xml:space="preserve">1-2 cm thick chromite vein, can be traced for 45 cm across outcrop and 15 cm inward (see pic). Lower contact is straight while upper is irregular. Vein is cut by serpentinized foliation. Only trace amounts of dissem chromite proximal to vein. Harz is yellow brown with red staining on some edges (not near vein) and medium grained (2 mm). </t>
  </si>
  <si>
    <t>Channel</t>
  </si>
  <si>
    <t>Origin (NAD 83 Zone 7N)</t>
  </si>
  <si>
    <t>Length cm</t>
  </si>
  <si>
    <t>5W x 3D cm</t>
  </si>
  <si>
    <t>4W x 3D cm</t>
  </si>
  <si>
    <t>4W x 4D cm</t>
  </si>
  <si>
    <t>5W x 4D cm</t>
  </si>
  <si>
    <t>total</t>
  </si>
  <si>
    <t>Line E</t>
  </si>
  <si>
    <t>Station N</t>
  </si>
  <si>
    <t>L5900E 3300N</t>
  </si>
  <si>
    <t>brown</t>
  </si>
  <si>
    <t>weathered bedrock</t>
  </si>
  <si>
    <t>C</t>
  </si>
  <si>
    <t>L5900E 3320N</t>
  </si>
  <si>
    <t>B</t>
  </si>
  <si>
    <t>L5900E 3340N</t>
  </si>
  <si>
    <t>L5900E 3360N</t>
  </si>
  <si>
    <t>talus</t>
  </si>
  <si>
    <t>L5900E 3380N</t>
  </si>
  <si>
    <t>L5900E 3400N</t>
  </si>
  <si>
    <t>frozen</t>
  </si>
  <si>
    <t>L5900E 3420N</t>
  </si>
  <si>
    <t>L5900E 3440N</t>
  </si>
  <si>
    <t>L5900E 3460N</t>
  </si>
  <si>
    <t>L5900E 3480N</t>
  </si>
  <si>
    <t>grey</t>
  </si>
  <si>
    <t>L5900E 3500N</t>
  </si>
  <si>
    <t>L5950E 3300N</t>
  </si>
  <si>
    <t>L5950E 3320N</t>
  </si>
  <si>
    <t>L5950E 3340N</t>
  </si>
  <si>
    <t>L5950E 3360N</t>
  </si>
  <si>
    <t>L5950E 3380N</t>
  </si>
  <si>
    <t>L5950E 3400N</t>
  </si>
  <si>
    <t>L5950E 3420N</t>
  </si>
  <si>
    <t>L5950E 3440N</t>
  </si>
  <si>
    <t>L5950E 3460N</t>
  </si>
  <si>
    <t>L5950E 3480N</t>
  </si>
  <si>
    <t>L5950E 3500N</t>
  </si>
  <si>
    <t>L6000E 3300N</t>
  </si>
  <si>
    <t>L6000E 3320N</t>
  </si>
  <si>
    <t>large outcrop cut by many gabbro dykes. Disseminated chromite and small veinlet</t>
  </si>
  <si>
    <t>L859206</t>
  </si>
  <si>
    <t>harz: yellow-browm w/ red stain. 3-20% disseminated chromite depending on 10 cm interval. Many narroe serp veins, some of which may be fine dykes with serpentinized contacts. No true veins, but chromite concentrated in some regions.</t>
  </si>
  <si>
    <t>harz: yellow-brown w/ green grey interior, 1-2 mm grain size. 1-3% dissem chromite/10 cm. fine-mgr, aggregates up to 1.5 cm across. 1.3 cm wide gabbro dyke</t>
  </si>
  <si>
    <t>harz: 1 mm grain size, yellow-brown. 1% chromite in small patches (1-2 mm). Irregular patches (mottles) of thin veneer of very fine grained black material that scratches brown (chromite proto-veins?)</t>
  </si>
  <si>
    <t>harz: yellow-brown. 1-3% dissem chromite, black vfg patches - possibly up to 10% chromite. Sample: L859207</t>
  </si>
  <si>
    <t xml:space="preserve">harz: yellow-brown, 0.5-1 mm grain size. Blocky w/ alternating wide and finely spaced foliation (pic). Narrow gabbrow dykes Trace-1% dissem chromite, fine-mgr w/ some aggregates. </t>
  </si>
  <si>
    <t>harz: green frash, yellow-brown w/ purple-grey staining, 1-2 mm grain size, relatively massive (foliation planes are widely spaced.) fine-mgr dissem chromite [1-3%] occaisionally coalesces to form veinlets/'proto-veins'. Cut by dykes (&lt;1cm wide) w/ 2 prominent orientations. Sample: L859208</t>
  </si>
  <si>
    <t>harz: yellow-brown with some red surface staining nd green mottles due to serp (/possibly coarse pyroxene). 7 cm wide gabbro dyke (grains &lt; 1mm) which is x-cut by foliation - the fractures from which are filled w/ light blue-green serp. 1% mgr dissem chromite</t>
  </si>
  <si>
    <t xml:space="preserve">harz: buff/yellow-brown. Coarseer greined green mineral (cpx) protrudes from surface, giving nubbly appearance to surface. Trace-1% chromite. </t>
  </si>
  <si>
    <t>harz: yellow-brown w/ black mottles, 1 mm grain size. Fine-mgr dissen chromite up to 5%. Cut by thin dykes. Sample: L859211</t>
  </si>
  <si>
    <t>red staining to surface. Med-coarse aggregates of 1-1.3 mm sized subhedral dissem chromite. Trace-10%/10 cm interval</t>
  </si>
  <si>
    <t>weathered to light orange-brown. Blocky. Fine serp veins along fractures. Mgr (1-3 mm) euhedral dissem chromite [trace-1%]</t>
  </si>
  <si>
    <t>weathered yellow-brown w/ pale "web" pattern in patches. Blocky. X-cut by thin (&lt;1 cm) gabbro dykes. Serp especially at dyke margins. Fine dissem chromite [3%], coarser (2 mm) in proto-veins (locally coalescing dissem.)</t>
  </si>
  <si>
    <t>L859202</t>
  </si>
  <si>
    <t>cut by multiple 1-2 cm gabro dykes (3-4 mm grain size). Chromite up to  5 mm across, protrudes from surface, sub to euhedral. Concentrations of coarse chrom. Dissapate into finer dissemin. Up to 15% over 10 cm intervals</t>
  </si>
  <si>
    <t>yellow-brown weathering. Fine grained dissem chromite [1%]</t>
  </si>
  <si>
    <t>1.5 cm gabbro dyke. Fine dissem and coarser chromite aggregates ranges approx [1-10%] per 10 cm interval</t>
  </si>
  <si>
    <t>clots of fine-med grained dissem chromite [1-3%]. Gabbro dykes that are x-cut by foliation w/ serpentine along fol planes.</t>
  </si>
  <si>
    <t>L859203</t>
  </si>
  <si>
    <t>weathered to brown, fine grained. Many gabbro dykes up to 4 cm wide. Trace-1% fine (&lt; 1mm) chromite.</t>
  </si>
  <si>
    <t>L859204</t>
  </si>
  <si>
    <t xml:space="preserve">yellow-brown w/ some red surface staining. coarse chromite up to 10%. 2.5 cm gabbro dyke. </t>
  </si>
  <si>
    <t>coarse dissem chromite.</t>
  </si>
  <si>
    <t>L859205</t>
  </si>
  <si>
    <t>yellow brown w/ variable red-brown staining. Interior green-grey. Med-coarse dissem chromite intermittently coalescing into veinlets (~ 20 cm long, 1-2 wide) [1-10%] chromite /10 cm interval. Thin gabbro dyke.</t>
  </si>
  <si>
    <t>fractures in to 3 cm scale blocks. Seam of dissem chromite (1-2 mm grain size) approaching vein (not totally connected). Large block but may be rotated, so no structural measurements were taken.</t>
  </si>
  <si>
    <t>trace-3% fine-medium grained dissem chromite</t>
  </si>
  <si>
    <t xml:space="preserve">weathered brown. Large (1.5 cm) black chromite w/ high lustre protruding from surface. </t>
  </si>
  <si>
    <t>yellow-brown. Medium grained dissem chromite trace-3%, thin gabbro dykes.</t>
  </si>
  <si>
    <t>red surface staining. 1% dissem chromite occasionally coalescing into veinlets</t>
  </si>
  <si>
    <t>red staining. 1% dissem chromite.</t>
  </si>
  <si>
    <t>serp veins 1-4 mm, dissem coarse (3-6 mm) chromite [3%]. Multiple foliations, but not distinct, only main foliation was measured. White, web-like pattern on surface (pic)</t>
  </si>
  <si>
    <t>L-006</t>
  </si>
  <si>
    <t xml:space="preserve">reddish orange-brown. Cleavages spaced on 1-5 cm scale, weathering into angular blocks but outcrop corners are rounded (pic a). 2 cm wide gabbro dyke, serpentinized along margins. Fine veins of black shiny (but not metallic) vfg material - serp + pyx that follow S3 foliation. 2-5% dissem chromite, not equally distributed. </t>
  </si>
  <si>
    <t>L-007</t>
  </si>
  <si>
    <t>dissem chromite up to 10% in15 cm band (pic, cutting serp vein is trending 228), ranges in whole outcrop from 2-10. Chromite is mgr, sub-euhedral. 1 cm gabbro dyke</t>
  </si>
  <si>
    <t>L-008</t>
  </si>
  <si>
    <t>small (2.5x1 m) outcrop, block may be rotated.</t>
  </si>
  <si>
    <t>L-009</t>
  </si>
  <si>
    <t>very fine black serp veins spaced 3-4 cm apart following S3 foliation. 3% dissem chromite.</t>
  </si>
  <si>
    <t>L-010</t>
  </si>
  <si>
    <t>1.5 cm gabbro dyke. Dissem mgr chromite 2-5% (local variation, no discernable trend). Highly fractured into 1-2 cm angular fragments. Finer scale fragmentation proximal to the dyke. Fine serp veins with many orientations.</t>
  </si>
  <si>
    <t>L-011</t>
  </si>
  <si>
    <t>2 mm gabbro dyke, contact serpentinized. 1-3% dissem chromite: locally coarde grained (6-7 mm), most is mgr (2-3 mm)</t>
  </si>
  <si>
    <t>L-012</t>
  </si>
  <si>
    <t>basal surface of mostly eroded dyke exposed, medium grained. some serpentine veining and 2% dissem chromite, med-fine grained.</t>
  </si>
  <si>
    <t>L-013</t>
  </si>
  <si>
    <t>thin dykes. Multiple foliations but one clearly dominant - forms cleavage in rock w/ 1-2 cm spacing. Trace-2% chromite; generally fine grained with some med-grained patches.</t>
  </si>
  <si>
    <t>L-014</t>
  </si>
  <si>
    <t>along main foliation: zones with more finely spaced fractures (3 mm) at intervals of 4-5 mm (pic)</t>
  </si>
  <si>
    <t>L859201</t>
  </si>
  <si>
    <t>harzburgite weathered to yellow brown, greyish green fresh. 1-2 mm grain size. Disseminated chromite (&lt;= 2mm) [~1%]. Veinlets up to 1.3 cm. Rock is relatively fissile and x-cut by dyke</t>
  </si>
  <si>
    <t>veins are gabbro dykes. Unreadable 2012 sample flag. Discontinuous, 1cm wide by 1 m long chromite vein running at 200 deg and a shallow dip; does not follow any foliation or structure. Sample is 20% vein and 80% wall rock.</t>
  </si>
  <si>
    <t>L859025</t>
  </si>
  <si>
    <t>Disseminated coarse gr chr.</t>
  </si>
  <si>
    <t>L859026</t>
  </si>
  <si>
    <t>veins are gabbro dyke. Chr vn approx 40 cm long by 2mm wide (148-80) as a dip coating on outcrop - unable to sample. Adjacent brick red wx harzburgite with stockwork to disseminated chr up to 30% was sampled.</t>
  </si>
  <si>
    <t>L859027</t>
  </si>
  <si>
    <t>veins are gabbro dyke. Dissem cr stockwork and proto-veins zone approx 1m wide by 2m high, surrounded by coarse gr dissem cr up to 10% for several meters. Sample is a discontinuous chip across the stockwork/vein zone; 30% cr and 70% wallrock. Main mineralization trends 30 deg and dips subvertical.</t>
  </si>
  <si>
    <t>L859028</t>
  </si>
  <si>
    <t>Chromite veins to 3cm wide, about 3m long, trending 004 dip subvertical. Top of ridge. Sample is 70% vein material, 30% wall rock.</t>
  </si>
  <si>
    <t>L859029</t>
  </si>
  <si>
    <t>Chromite vein to 2cm, 148-52. Sample 90% vein material, 10% wall rock.</t>
  </si>
  <si>
    <t>crvn4</t>
  </si>
  <si>
    <t>unable to sample - see photos.</t>
  </si>
  <si>
    <t>crvn5</t>
  </si>
  <si>
    <t>Much the same as L859027, but smaller - about 30cm by 1m. Mineralization trends roughly 20 deg and dips subvertical.</t>
  </si>
  <si>
    <t>Location  (NAD83 Zone 07)</t>
  </si>
  <si>
    <t>L-004</t>
  </si>
  <si>
    <t>LN</t>
  </si>
  <si>
    <t>Harzburgite</t>
  </si>
  <si>
    <t>Harzburgite: fresh surface dark green-grey, med to fine grained. weathered surface med orange-brown colour, weathered rind 2-3 cm thick. Fragmenting into angular blocks of variable size depending on spacing of cleavages. X-cut by gabbro dykes (V2) from 2-20 mm wide, fine to medium grained. Also thin (1-5 mm) veins of green-black serpentine (V1), some of which are slickensides. Disseminated black chromite with metallic lustre, sub to euhedral with slightly rounded rectangular and triangular shapes. single grains 2-5 mm, clusters up to 9 mm across.</t>
  </si>
  <si>
    <t>L-005</t>
  </si>
  <si>
    <t>Starts at gabbro dyke, ends at bottom of outcrop at 2cm gabbro dyke 256-60. 110x5x3 cm.</t>
  </si>
  <si>
    <t>L859010</t>
  </si>
  <si>
    <t>Common start with 008, runs az 280 plunge 60, ends same gabbro dyke. 74x5x3 cm.</t>
  </si>
  <si>
    <t>L859011</t>
  </si>
  <si>
    <t>From end of 010 to bottom of outcrop. 122x5x3 cm.</t>
  </si>
  <si>
    <t>Cr veins</t>
  </si>
  <si>
    <t>Chromite sigmoidal veins and large clots disseminated chromite. See photos</t>
  </si>
  <si>
    <t>Cr vns 2</t>
  </si>
  <si>
    <t>Cr 3</t>
  </si>
  <si>
    <t>3mm x 15cm chromite vein - rotated outcrop block so no structure.</t>
  </si>
  <si>
    <t>L859012</t>
  </si>
  <si>
    <t>Grab sample at Cr vns 2; approx half is chromite vein material, other half harzbergite.</t>
  </si>
  <si>
    <t>L859013</t>
  </si>
  <si>
    <t>Grab sample; disseminated coarse gr chromite</t>
  </si>
  <si>
    <t>L859014</t>
  </si>
  <si>
    <t>Grab sample; med and coarse gr clots and dissem chromite.</t>
  </si>
  <si>
    <t>weak serp</t>
  </si>
  <si>
    <t>castellated ridges in the SW. Dull orange to grey wx, bright orange and black rock lichen. Trace erratic disseminated med gr chromite.</t>
  </si>
  <si>
    <t>veins are gabbro dykes.  2012 sample K148403</t>
  </si>
  <si>
    <t>L859015</t>
  </si>
  <si>
    <t>L859016</t>
  </si>
  <si>
    <t>Geo sta 17. Proto-veins of partially dissem chromite</t>
  </si>
  <si>
    <t>L859017</t>
  </si>
  <si>
    <t>Chip sample 140cm across dissem chromite</t>
  </si>
  <si>
    <t>L859018</t>
  </si>
  <si>
    <t>Semimassive to proto-veins chromite</t>
  </si>
  <si>
    <t>L859019</t>
  </si>
  <si>
    <t>Discontinuous chromite vns to 1cm wide. Veins are gabbro dykes 1cm wide. Sample is 70% cr vein, 30% wall rock.</t>
  </si>
  <si>
    <t>L859020</t>
  </si>
  <si>
    <t>veins are gabbro dykes. Dissem cr to 10%</t>
  </si>
  <si>
    <t>L859021</t>
  </si>
  <si>
    <t>Semimassive cr vein 1 cm, with 20% local dissem cr.</t>
  </si>
  <si>
    <t>L859022</t>
  </si>
  <si>
    <t>veins are gabbro dykes, 15 cm. Coarse gr dissem cr to 10%</t>
  </si>
  <si>
    <t>L859023</t>
  </si>
  <si>
    <t>veins are gabbro dyke, 5 cm. Coarse gr dissem cr to 20%.</t>
  </si>
  <si>
    <t>L859024</t>
  </si>
  <si>
    <t>UTME</t>
  </si>
  <si>
    <t xml:space="preserve">UTMN </t>
  </si>
  <si>
    <t>Z</t>
  </si>
  <si>
    <t>Unit</t>
  </si>
  <si>
    <t>S0</t>
  </si>
  <si>
    <t>S1</t>
  </si>
  <si>
    <t>Py</t>
  </si>
  <si>
    <t>Gn</t>
  </si>
  <si>
    <t>Sph</t>
  </si>
  <si>
    <t>Other</t>
  </si>
  <si>
    <t>Altn</t>
  </si>
  <si>
    <t>Description</t>
  </si>
  <si>
    <t>Foliation</t>
  </si>
  <si>
    <t>Veins</t>
  </si>
  <si>
    <t>Sulphides</t>
  </si>
  <si>
    <t>No.</t>
  </si>
  <si>
    <t>UTMN</t>
  </si>
  <si>
    <t>Azim</t>
  </si>
  <si>
    <t>(UTM)</t>
  </si>
  <si>
    <t>Width</t>
  </si>
  <si>
    <t>Recording info</t>
  </si>
  <si>
    <t>Mapper</t>
  </si>
  <si>
    <t>Date</t>
  </si>
  <si>
    <t>D</t>
  </si>
  <si>
    <t xml:space="preserve">S </t>
  </si>
  <si>
    <t>S</t>
  </si>
  <si>
    <t>%</t>
  </si>
  <si>
    <t>Sample</t>
  </si>
  <si>
    <t>Depth (cm)</t>
  </si>
  <si>
    <t>Color</t>
  </si>
  <si>
    <t>Material</t>
  </si>
  <si>
    <t>Aspect</t>
  </si>
  <si>
    <t>Notes</t>
  </si>
  <si>
    <t>Kel Sax</t>
  </si>
  <si>
    <t>Harzbergite</t>
  </si>
  <si>
    <t>veins are gabbro dykes</t>
  </si>
  <si>
    <t>veins are gabbro dykes, large clots dissem chromite</t>
  </si>
  <si>
    <t>tr</t>
  </si>
  <si>
    <t>veins are gabbro dykes, stacked</t>
  </si>
  <si>
    <t>L859001</t>
  </si>
  <si>
    <t>x</t>
  </si>
  <si>
    <t>L859002</t>
  </si>
  <si>
    <t>Top of outcrop, 3 channel samples at az 18 plunge 35. Channel sample  002 43x4x3 cm. Footwall of a gabbro dyke at 300-68, with a few smaller, cross cutting dykelets. Disseminated med to large gr chromite up to 5% locally.</t>
  </si>
  <si>
    <t>L859003</t>
  </si>
  <si>
    <t>Hanging wall of above gabbro dyke. Channel sample 170x4x3 cm. Oriented rep sample from 5 to 20cm adjacent to channel.</t>
  </si>
  <si>
    <t>L859004</t>
  </si>
  <si>
    <t>Continuation of hanging wall sample. Channel 120x4x3 cm.</t>
  </si>
  <si>
    <t>L859005</t>
  </si>
  <si>
    <t>Top of outcrop, start of 3 channel samples running  az 206 plunge 40. 005 ends at a 2mm gabbro dyke 300-18. Veins are gabbro dykes. Channel 58 x 4 x 4 cm.</t>
  </si>
  <si>
    <t>L859006</t>
  </si>
  <si>
    <t>Channel sample between 2mm gabbro dyke 300-18 and 5mm gabbro dyke 296-22. Oriented rep sample with gabbro dyke 296-22. 210x5x4cm</t>
  </si>
  <si>
    <t>L859007</t>
  </si>
  <si>
    <t>Channel from gabbro dyke 296-22 to bottom edge outcrop. 115x5x4cm. Oriented rep from 0 to 20cm.</t>
  </si>
  <si>
    <t>L859008</t>
  </si>
  <si>
    <t>Channel samples 008 and 009 from top of outcrop run at az 180 plunge 70 to bottom of outcrop. 008 ends at 2mm gabbro dyke 280-32, 128x5x4cm.</t>
  </si>
  <si>
    <t>L859009</t>
  </si>
  <si>
    <t>mt</t>
  </si>
  <si>
    <t>wk serp</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</si>
</sst>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
    <numFmt numFmtId="174" formatCode="mmm\-yyyy"/>
    <numFmt numFmtId="175" formatCode="0.0"/>
  </numFmts>
  <fonts count="38">
    <font>
      <sz val="11"/>
      <color theme="1"/>
      <name val="Calibri"/>
      <family val="2"/>
    </font>
    <font>
      <sz val="11"/>
      <color indexed="8"/>
      <name val="Calibri"/>
      <family val="2"/>
    </font>
    <font>
      <b/>
      <i/>
      <sz val="11"/>
      <color indexed="8"/>
      <name val="Calibri"/>
      <family val="2"/>
    </font>
    <font>
      <sz val="8"/>
      <name val="Verdana"/>
      <family val="0"/>
    </font>
    <font>
      <u val="single"/>
      <sz val="11"/>
      <color indexed="12"/>
      <name val="Calibri"/>
      <family val="2"/>
    </font>
    <font>
      <u val="single"/>
      <sz val="11"/>
      <color indexed="61"/>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style="thick"/>
      <bottom style="thin"/>
    </border>
    <border>
      <left style="thin"/>
      <right style="thin"/>
      <top style="thick"/>
      <bottom style="thin"/>
    </border>
    <border>
      <left style="thin"/>
      <right style="double"/>
      <top style="thick"/>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thin"/>
      <top style="thin"/>
      <bottom>
        <color indexed="63"/>
      </bottom>
    </border>
    <border>
      <left style="thin"/>
      <right style="thin"/>
      <top style="thin"/>
      <bottom>
        <color indexed="63"/>
      </bottom>
    </border>
    <border>
      <left style="thin"/>
      <right style="thin"/>
      <top style="double"/>
      <bottom style="thin"/>
    </border>
    <border>
      <left style="thin"/>
      <right style="thin"/>
      <top style="thin"/>
      <bottom style="thick"/>
    </border>
    <border>
      <left style="thin"/>
      <right style="double"/>
      <top style="double"/>
      <bottom style="thin"/>
    </border>
    <border>
      <left style="thin"/>
      <right style="double"/>
      <top style="thin"/>
      <bottom>
        <color indexed="63"/>
      </bottom>
    </border>
    <border>
      <left style="thin"/>
      <right>
        <color indexed="63"/>
      </right>
      <top style="thin"/>
      <bottom style="thin"/>
    </border>
    <border>
      <left>
        <color indexed="63"/>
      </left>
      <right style="thin"/>
      <top style="thin"/>
      <bottom style="thin"/>
    </border>
    <border>
      <left style="double"/>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ouble"/>
      <right style="thin"/>
      <top style="thin"/>
      <bottom style="thick"/>
    </border>
    <border>
      <left style="thin"/>
      <right style="double"/>
      <top style="thin"/>
      <bottom style="thick"/>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5"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1" fillId="32" borderId="7" applyNumberFormat="0" applyFont="0" applyAlignment="0" applyProtection="0"/>
    <xf numFmtId="0" fontId="34" fillId="27"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3">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2" fontId="0" fillId="0" borderId="0" xfId="0" applyNumberFormat="1" applyAlignment="1">
      <alignment/>
    </xf>
    <xf numFmtId="2" fontId="0" fillId="0" borderId="14" xfId="0" applyNumberFormat="1" applyBorder="1" applyAlignment="1">
      <alignment/>
    </xf>
    <xf numFmtId="0" fontId="0" fillId="33" borderId="19" xfId="0" applyFill="1" applyBorder="1" applyAlignment="1">
      <alignment/>
    </xf>
    <xf numFmtId="0" fontId="0" fillId="0" borderId="0" xfId="0" applyBorder="1" applyAlignment="1">
      <alignment/>
    </xf>
    <xf numFmtId="0" fontId="0" fillId="34" borderId="20" xfId="0" applyFill="1" applyBorder="1" applyAlignment="1">
      <alignment horizontal="center" vertical="center"/>
    </xf>
    <xf numFmtId="173" fontId="0" fillId="0" borderId="0" xfId="0" applyNumberFormat="1" applyAlignment="1">
      <alignment/>
    </xf>
    <xf numFmtId="173" fontId="0" fillId="0" borderId="14" xfId="0" applyNumberFormat="1" applyBorder="1" applyAlignment="1">
      <alignment/>
    </xf>
    <xf numFmtId="1" fontId="0" fillId="0" borderId="0" xfId="0" applyNumberFormat="1" applyAlignment="1">
      <alignment/>
    </xf>
    <xf numFmtId="1" fontId="0" fillId="33" borderId="20" xfId="0" applyNumberFormat="1" applyFill="1" applyBorder="1" applyAlignment="1">
      <alignment/>
    </xf>
    <xf numFmtId="1" fontId="0" fillId="0" borderId="14" xfId="0" applyNumberFormat="1" applyBorder="1" applyAlignment="1">
      <alignment/>
    </xf>
    <xf numFmtId="0" fontId="0" fillId="0" borderId="21" xfId="0" applyBorder="1" applyAlignment="1">
      <alignment horizontal="center" vertical="center"/>
    </xf>
    <xf numFmtId="0" fontId="0" fillId="0" borderId="22" xfId="0" applyBorder="1" applyAlignment="1">
      <alignment horizontal="center" vertical="center"/>
    </xf>
    <xf numFmtId="0" fontId="2" fillId="33" borderId="14" xfId="0" applyFont="1" applyFill="1" applyBorder="1" applyAlignment="1">
      <alignment horizontal="center" vertical="center"/>
    </xf>
    <xf numFmtId="175" fontId="2" fillId="33" borderId="14" xfId="0" applyNumberFormat="1" applyFont="1" applyFill="1" applyBorder="1" applyAlignment="1">
      <alignment horizontal="center" vertical="center"/>
    </xf>
    <xf numFmtId="175" fontId="0" fillId="0" borderId="14" xfId="0" applyNumberFormat="1" applyBorder="1" applyAlignment="1">
      <alignment/>
    </xf>
    <xf numFmtId="175" fontId="0" fillId="0" borderId="0" xfId="0" applyNumberFormat="1" applyAlignment="1">
      <alignment/>
    </xf>
    <xf numFmtId="1" fontId="0" fillId="0" borderId="14" xfId="0" applyNumberFormat="1" applyFill="1" applyBorder="1" applyAlignment="1" applyProtection="1">
      <alignment/>
      <protection/>
    </xf>
    <xf numFmtId="0" fontId="0" fillId="0" borderId="14" xfId="0" applyFill="1" applyBorder="1" applyAlignment="1" applyProtection="1">
      <alignment/>
      <protection locked="0"/>
    </xf>
    <xf numFmtId="0" fontId="0" fillId="0" borderId="14" xfId="0" applyFill="1" applyBorder="1" applyAlignment="1">
      <alignment/>
    </xf>
    <xf numFmtId="0" fontId="0" fillId="0" borderId="14" xfId="0" applyBorder="1" applyAlignment="1">
      <alignment/>
    </xf>
    <xf numFmtId="1" fontId="0" fillId="0" borderId="14" xfId="0" applyNumberFormat="1" applyBorder="1" applyAlignment="1">
      <alignment/>
    </xf>
    <xf numFmtId="2" fontId="0" fillId="0" borderId="14" xfId="0" applyNumberFormat="1" applyBorder="1" applyAlignment="1">
      <alignment/>
    </xf>
    <xf numFmtId="173" fontId="0" fillId="0" borderId="14" xfId="0" applyNumberFormat="1" applyBorder="1" applyAlignment="1">
      <alignment/>
    </xf>
    <xf numFmtId="1" fontId="0" fillId="0" borderId="14" xfId="0" applyNumberFormat="1" applyFill="1" applyBorder="1" applyAlignment="1" applyProtection="1">
      <alignment/>
      <protection/>
    </xf>
    <xf numFmtId="0" fontId="0" fillId="0" borderId="0" xfId="0" applyAlignment="1">
      <alignment vertical="center" wrapText="1"/>
    </xf>
    <xf numFmtId="0" fontId="0" fillId="34" borderId="21" xfId="0" applyFill="1" applyBorder="1" applyAlignment="1">
      <alignment horizontal="center" vertical="center"/>
    </xf>
    <xf numFmtId="0" fontId="0" fillId="35" borderId="21" xfId="0" applyFill="1" applyBorder="1" applyAlignment="1">
      <alignment horizontal="center" vertical="center"/>
    </xf>
    <xf numFmtId="0" fontId="0" fillId="35" borderId="20" xfId="0" applyFill="1" applyBorder="1" applyAlignment="1">
      <alignment horizontal="center" vertical="center"/>
    </xf>
    <xf numFmtId="0" fontId="0" fillId="36" borderId="23" xfId="0" applyFill="1" applyBorder="1" applyAlignment="1">
      <alignment horizontal="center" vertical="center" wrapText="1"/>
    </xf>
    <xf numFmtId="0" fontId="0" fillId="36" borderId="24" xfId="0" applyFill="1" applyBorder="1" applyAlignment="1">
      <alignment horizontal="center" vertical="center" wrapText="1"/>
    </xf>
    <xf numFmtId="0" fontId="0" fillId="35" borderId="25" xfId="0" applyFill="1" applyBorder="1" applyAlignment="1">
      <alignment horizontal="center"/>
    </xf>
    <xf numFmtId="0" fontId="0" fillId="35" borderId="26" xfId="0" applyFill="1" applyBorder="1" applyAlignment="1">
      <alignment horizontal="center"/>
    </xf>
    <xf numFmtId="0" fontId="0" fillId="35" borderId="25" xfId="0" applyFill="1" applyBorder="1" applyAlignment="1">
      <alignment horizontal="center" vertical="center"/>
    </xf>
    <xf numFmtId="0" fontId="0" fillId="35" borderId="26" xfId="0" applyFill="1" applyBorder="1" applyAlignment="1">
      <alignment horizontal="center" vertical="center"/>
    </xf>
    <xf numFmtId="0" fontId="0" fillId="33" borderId="27" xfId="0" applyFill="1" applyBorder="1" applyAlignment="1">
      <alignment horizontal="center" vertical="center"/>
    </xf>
    <xf numFmtId="0" fontId="0" fillId="33" borderId="21" xfId="0" applyFill="1" applyBorder="1" applyAlignment="1">
      <alignment horizontal="center" vertical="center"/>
    </xf>
    <xf numFmtId="0" fontId="0" fillId="37" borderId="21" xfId="0" applyFill="1" applyBorder="1" applyAlignment="1">
      <alignment horizontal="center" vertical="center"/>
    </xf>
    <xf numFmtId="0" fontId="0" fillId="37" borderId="20" xfId="0" applyFill="1" applyBorder="1" applyAlignment="1">
      <alignment horizontal="center" vertical="center"/>
    </xf>
    <xf numFmtId="0" fontId="0" fillId="38" borderId="25" xfId="0" applyFill="1" applyBorder="1" applyAlignment="1">
      <alignment horizontal="center"/>
    </xf>
    <xf numFmtId="0" fontId="0" fillId="38" borderId="26" xfId="0" applyFill="1" applyBorder="1" applyAlignment="1">
      <alignment horizontal="center"/>
    </xf>
    <xf numFmtId="0" fontId="0" fillId="38" borderId="25" xfId="0" applyFill="1" applyBorder="1" applyAlignment="1">
      <alignment horizontal="center" vertical="center"/>
    </xf>
    <xf numFmtId="0" fontId="0" fillId="38" borderId="26" xfId="0" applyFill="1" applyBorder="1" applyAlignment="1">
      <alignment horizontal="center" vertical="center"/>
    </xf>
    <xf numFmtId="0" fontId="0" fillId="35" borderId="28" xfId="0" applyFill="1" applyBorder="1" applyAlignment="1">
      <alignment horizontal="center" vertical="center"/>
    </xf>
    <xf numFmtId="0" fontId="0" fillId="35" borderId="29"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38" borderId="21" xfId="0" applyFill="1" applyBorder="1" applyAlignment="1">
      <alignment horizontal="center" vertical="center"/>
    </xf>
    <xf numFmtId="0" fontId="0" fillId="39" borderId="28" xfId="0" applyFill="1" applyBorder="1" applyAlignment="1">
      <alignment horizontal="center" vertical="center"/>
    </xf>
    <xf numFmtId="0" fontId="0" fillId="39" borderId="30" xfId="0" applyFill="1" applyBorder="1" applyAlignment="1">
      <alignment horizontal="center" vertical="center"/>
    </xf>
    <xf numFmtId="2" fontId="0" fillId="39" borderId="20" xfId="0" applyNumberFormat="1" applyFill="1" applyBorder="1" applyAlignment="1">
      <alignment horizontal="center" vertical="center"/>
    </xf>
    <xf numFmtId="173" fontId="0" fillId="39" borderId="20" xfId="0" applyNumberFormat="1" applyFill="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1" xfId="0" applyBorder="1" applyAlignment="1">
      <alignment horizont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32" xfId="0" applyBorder="1" applyAlignment="1">
      <alignment horizontal="center" vertical="center"/>
    </xf>
    <xf numFmtId="0" fontId="0" fillId="33" borderId="33" xfId="0" applyFill="1" applyBorder="1" applyAlignment="1">
      <alignment/>
    </xf>
    <xf numFmtId="1" fontId="0" fillId="33" borderId="34" xfId="0" applyNumberFormat="1" applyFill="1" applyBorder="1" applyAlignment="1">
      <alignment/>
    </xf>
    <xf numFmtId="2" fontId="0" fillId="39" borderId="34" xfId="0" applyNumberFormat="1" applyFill="1" applyBorder="1" applyAlignment="1">
      <alignment horizontal="center" vertical="center"/>
    </xf>
    <xf numFmtId="173" fontId="0" fillId="39" borderId="34" xfId="0" applyNumberFormat="1" applyFill="1" applyBorder="1" applyAlignment="1">
      <alignment horizontal="center" vertical="center"/>
    </xf>
    <xf numFmtId="0" fontId="0" fillId="37" borderId="34" xfId="0" applyFill="1" applyBorder="1" applyAlignment="1">
      <alignment horizontal="center" vertical="center"/>
    </xf>
    <xf numFmtId="0" fontId="0" fillId="38" borderId="34" xfId="0" applyFill="1" applyBorder="1" applyAlignment="1">
      <alignment horizontal="center" vertical="center"/>
    </xf>
    <xf numFmtId="0" fontId="0" fillId="35" borderId="34" xfId="0" applyFill="1" applyBorder="1" applyAlignment="1">
      <alignment/>
    </xf>
    <xf numFmtId="0" fontId="0" fillId="35" borderId="34" xfId="0" applyFill="1" applyBorder="1" applyAlignment="1">
      <alignment/>
    </xf>
    <xf numFmtId="0" fontId="0" fillId="34" borderId="34" xfId="0" applyFill="1" applyBorder="1" applyAlignment="1">
      <alignment horizontal="center" vertical="center"/>
    </xf>
    <xf numFmtId="0" fontId="0" fillId="35" borderId="34" xfId="0" applyFill="1" applyBorder="1" applyAlignment="1">
      <alignment horizontal="center" vertical="center"/>
    </xf>
    <xf numFmtId="0" fontId="0" fillId="36" borderId="35" xfId="0" applyFill="1" applyBorder="1" applyAlignment="1">
      <alignment horizontal="center" vertical="center" wrapText="1"/>
    </xf>
    <xf numFmtId="0" fontId="0" fillId="0" borderId="36" xfId="0" applyBorder="1" applyAlignment="1">
      <alignment/>
    </xf>
    <xf numFmtId="1" fontId="0" fillId="0" borderId="36" xfId="0" applyNumberFormat="1" applyBorder="1" applyAlignment="1">
      <alignment/>
    </xf>
    <xf numFmtId="2" fontId="0" fillId="0" borderId="36" xfId="0" applyNumberFormat="1" applyBorder="1" applyAlignment="1">
      <alignment/>
    </xf>
    <xf numFmtId="173" fontId="0" fillId="0" borderId="36" xfId="0" applyNumberFormat="1" applyBorder="1" applyAlignment="1">
      <alignment/>
    </xf>
    <xf numFmtId="49" fontId="0" fillId="0" borderId="37" xfId="0" applyNumberFormat="1" applyFont="1" applyBorder="1" applyAlignment="1">
      <alignment horizontal="left" vertical="center" wrapText="1"/>
    </xf>
    <xf numFmtId="49" fontId="0" fillId="0" borderId="38" xfId="0" applyNumberFormat="1" applyFont="1" applyBorder="1" applyAlignment="1">
      <alignment horizontal="left" vertical="center" wrapText="1"/>
    </xf>
    <xf numFmtId="49" fontId="0" fillId="0" borderId="38" xfId="0" applyNumberFormat="1" applyBorder="1" applyAlignment="1">
      <alignment horizontal="left" vertical="center" wrapText="1"/>
    </xf>
    <xf numFmtId="0" fontId="0" fillId="0" borderId="14" xfId="0" applyBorder="1" applyAlignment="1">
      <alignment horizontal="center" vertical="center"/>
    </xf>
    <xf numFmtId="0" fontId="0" fillId="0" borderId="38" xfId="0" applyBorder="1" applyAlignment="1">
      <alignment vertical="center" wrapText="1"/>
    </xf>
    <xf numFmtId="0" fontId="0" fillId="0" borderId="39" xfId="0" applyBorder="1" applyAlignment="1">
      <alignment/>
    </xf>
    <xf numFmtId="1" fontId="0" fillId="0" borderId="39" xfId="0" applyNumberFormat="1" applyBorder="1" applyAlignment="1">
      <alignment/>
    </xf>
    <xf numFmtId="2" fontId="0" fillId="0" borderId="39" xfId="0" applyNumberFormat="1" applyBorder="1" applyAlignment="1">
      <alignment/>
    </xf>
    <xf numFmtId="173" fontId="0" fillId="0" borderId="39" xfId="0" applyNumberFormat="1" applyBorder="1" applyAlignment="1">
      <alignment/>
    </xf>
    <xf numFmtId="0" fontId="0" fillId="0" borderId="40" xfId="0"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142875</xdr:rowOff>
    </xdr:from>
    <xdr:to>
      <xdr:col>4</xdr:col>
      <xdr:colOff>619125</xdr:colOff>
      <xdr:row>3</xdr:row>
      <xdr:rowOff>114300</xdr:rowOff>
    </xdr:to>
    <xdr:sp>
      <xdr:nvSpPr>
        <xdr:cNvPr id="1" name="TextBox 1"/>
        <xdr:cNvSpPr txBox="1">
          <a:spLocks noChangeArrowheads="1"/>
        </xdr:cNvSpPr>
      </xdr:nvSpPr>
      <xdr:spPr>
        <a:xfrm>
          <a:off x="361950" y="142875"/>
          <a:ext cx="3228975"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Eikland Mtn </a:t>
          </a:r>
          <a:r>
            <a:rPr lang="en-US" cap="none" sz="1100" b="0" i="0" u="none" baseline="0">
              <a:solidFill>
                <a:srgbClr val="000000"/>
              </a:solidFill>
              <a:latin typeface="Calibri"/>
              <a:ea typeface="Calibri"/>
              <a:cs typeface="Calibri"/>
            </a:rPr>
            <a:t>  PRL-13529-YT  Geological data 
</a:t>
          </a:r>
          <a:r>
            <a:rPr lang="en-US" cap="none" sz="1100" b="0" i="0" u="none" baseline="0">
              <a:solidFill>
                <a:srgbClr val="000000"/>
              </a:solidFill>
              <a:latin typeface="Calibri"/>
              <a:ea typeface="Calibri"/>
              <a:cs typeface="Calibri"/>
            </a:rPr>
            <a:t>Declination: 21 E / Structural data - Right hand rule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xdr:row>
      <xdr:rowOff>0</xdr:rowOff>
    </xdr:from>
    <xdr:to>
      <xdr:col>6</xdr:col>
      <xdr:colOff>171450</xdr:colOff>
      <xdr:row>5</xdr:row>
      <xdr:rowOff>152400</xdr:rowOff>
    </xdr:to>
    <xdr:sp>
      <xdr:nvSpPr>
        <xdr:cNvPr id="1" name="TextBox 1"/>
        <xdr:cNvSpPr txBox="1">
          <a:spLocks noChangeArrowheads="1"/>
        </xdr:cNvSpPr>
      </xdr:nvSpPr>
      <xdr:spPr>
        <a:xfrm>
          <a:off x="1209675" y="190500"/>
          <a:ext cx="3257550" cy="914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PRL-13529-YT
</a:t>
          </a:r>
          <a:r>
            <a:rPr lang="en-US" cap="none" sz="1100" b="0" i="0" u="none" baseline="0">
              <a:solidFill>
                <a:srgbClr val="000000"/>
              </a:solidFill>
              <a:latin typeface="Calibri"/>
              <a:ea typeface="Calibri"/>
              <a:cs typeface="Calibri"/>
            </a:rPr>
            <a:t>Eikland Mtn
</a:t>
          </a:r>
          <a:r>
            <a:rPr lang="en-US" cap="none" sz="1100" b="0" i="0" u="none" baseline="0">
              <a:solidFill>
                <a:srgbClr val="000000"/>
              </a:solidFill>
              <a:latin typeface="Calibri"/>
              <a:ea typeface="Calibri"/>
              <a:cs typeface="Calibri"/>
            </a:rPr>
            <a:t>Trenches &amp; channel sample locations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0</xdr:row>
      <xdr:rowOff>180975</xdr:rowOff>
    </xdr:from>
    <xdr:to>
      <xdr:col>7</xdr:col>
      <xdr:colOff>133350</xdr:colOff>
      <xdr:row>4</xdr:row>
      <xdr:rowOff>28575</xdr:rowOff>
    </xdr:to>
    <xdr:sp>
      <xdr:nvSpPr>
        <xdr:cNvPr id="1" name="TextBox 1"/>
        <xdr:cNvSpPr txBox="1">
          <a:spLocks noChangeArrowheads="1"/>
        </xdr:cNvSpPr>
      </xdr:nvSpPr>
      <xdr:spPr>
        <a:xfrm>
          <a:off x="2724150" y="180975"/>
          <a:ext cx="2781300" cy="609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1" i="1" u="none" baseline="0">
              <a:solidFill>
                <a:srgbClr val="000000"/>
              </a:solidFill>
              <a:latin typeface="Calibri"/>
              <a:ea typeface="Calibri"/>
              <a:cs typeface="Calibri"/>
            </a:rPr>
            <a:t>Eikland Mtn
</a:t>
          </a:r>
          <a:r>
            <a:rPr lang="en-US" cap="none" sz="1100" b="1" i="1" u="none" baseline="0">
              <a:solidFill>
                <a:srgbClr val="000000"/>
              </a:solidFill>
              <a:latin typeface="Calibri"/>
              <a:ea typeface="Calibri"/>
              <a:cs typeface="Calibri"/>
            </a:rPr>
            <a:t>SW Soil Sample Log
</a:t>
          </a:r>
          <a:r>
            <a:rPr lang="en-US" cap="none" sz="1100" b="1" i="1" u="none" baseline="0">
              <a:solidFill>
                <a:srgbClr val="000000"/>
              </a:solidFill>
              <a:latin typeface="Calibri"/>
              <a:ea typeface="Calibri"/>
              <a:cs typeface="Calibri"/>
            </a:rPr>
            <a:t>Datum / Registration:  NAD83 Zone 7N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5:AB139"/>
  <sheetViews>
    <sheetView tabSelected="1" zoomScalePageLayoutView="0" workbookViewId="0" topLeftCell="A1">
      <selection activeCell="V10" sqref="V10"/>
    </sheetView>
  </sheetViews>
  <sheetFormatPr defaultColWidth="8.8515625" defaultRowHeight="15"/>
  <cols>
    <col min="1" max="1" width="3.28125" style="0" customWidth="1"/>
    <col min="2" max="2" width="12.421875" style="0" customWidth="1"/>
    <col min="3" max="4" width="14.421875" style="17" customWidth="1"/>
    <col min="5" max="5" width="13.28125" style="17" customWidth="1"/>
    <col min="6" max="6" width="13.28125" style="10" customWidth="1"/>
    <col min="7" max="7" width="13.28125" style="15" customWidth="1"/>
    <col min="8" max="8" width="12.421875" style="0" customWidth="1"/>
    <col min="9" max="27" width="8.8515625" style="0" customWidth="1"/>
    <col min="28" max="28" width="100.28125" style="34" customWidth="1"/>
  </cols>
  <sheetData>
    <row r="4" ht="15.75" thickBot="1"/>
    <row r="5" spans="2:28" ht="15.75" thickTop="1">
      <c r="B5" s="44" t="s">
        <v>195</v>
      </c>
      <c r="C5" s="45"/>
      <c r="D5" s="45"/>
      <c r="E5" s="45"/>
      <c r="F5" s="57" t="s">
        <v>258</v>
      </c>
      <c r="G5" s="58"/>
      <c r="H5" s="46" t="s">
        <v>241</v>
      </c>
      <c r="I5" s="56" t="s">
        <v>250</v>
      </c>
      <c r="J5" s="56"/>
      <c r="K5" s="56"/>
      <c r="L5" s="56"/>
      <c r="M5" s="56"/>
      <c r="N5" s="56"/>
      <c r="O5" s="52" t="s">
        <v>251</v>
      </c>
      <c r="P5" s="53"/>
      <c r="Q5" s="53"/>
      <c r="R5" s="53"/>
      <c r="S5" s="53"/>
      <c r="T5" s="53"/>
      <c r="U5" s="54"/>
      <c r="V5" s="55"/>
      <c r="W5" s="35" t="s">
        <v>252</v>
      </c>
      <c r="X5" s="35"/>
      <c r="Y5" s="35"/>
      <c r="Z5" s="35"/>
      <c r="AA5" s="36" t="s">
        <v>248</v>
      </c>
      <c r="AB5" s="38" t="s">
        <v>249</v>
      </c>
    </row>
    <row r="6" spans="2:28" ht="15">
      <c r="B6" s="12" t="s">
        <v>253</v>
      </c>
      <c r="C6" s="18" t="s">
        <v>238</v>
      </c>
      <c r="D6" s="18" t="s">
        <v>239</v>
      </c>
      <c r="E6" s="18" t="s">
        <v>240</v>
      </c>
      <c r="F6" s="59" t="s">
        <v>259</v>
      </c>
      <c r="G6" s="60" t="s">
        <v>260</v>
      </c>
      <c r="H6" s="47"/>
      <c r="I6" s="48" t="s">
        <v>242</v>
      </c>
      <c r="J6" s="49"/>
      <c r="K6" s="50" t="s">
        <v>243</v>
      </c>
      <c r="L6" s="51"/>
      <c r="M6" s="50" t="s">
        <v>4</v>
      </c>
      <c r="N6" s="51"/>
      <c r="O6" s="40" t="s">
        <v>25</v>
      </c>
      <c r="P6" s="41"/>
      <c r="Q6" s="42" t="s">
        <v>26</v>
      </c>
      <c r="R6" s="43"/>
      <c r="S6" s="42" t="s">
        <v>27</v>
      </c>
      <c r="T6" s="43"/>
      <c r="U6" s="42" t="s">
        <v>28</v>
      </c>
      <c r="V6" s="43"/>
      <c r="W6" s="14" t="s">
        <v>244</v>
      </c>
      <c r="X6" s="14" t="s">
        <v>245</v>
      </c>
      <c r="Y6" s="14" t="s">
        <v>246</v>
      </c>
      <c r="Z6" s="14" t="s">
        <v>247</v>
      </c>
      <c r="AA6" s="37"/>
      <c r="AB6" s="39"/>
    </row>
    <row r="7" spans="2:28" s="13" customFormat="1" ht="15.75" thickBot="1">
      <c r="B7" s="68"/>
      <c r="C7" s="69"/>
      <c r="D7" s="69"/>
      <c r="E7" s="69"/>
      <c r="F7" s="70"/>
      <c r="G7" s="71"/>
      <c r="H7" s="72"/>
      <c r="I7" s="73" t="s">
        <v>262</v>
      </c>
      <c r="J7" s="73" t="s">
        <v>261</v>
      </c>
      <c r="K7" s="73" t="s">
        <v>262</v>
      </c>
      <c r="L7" s="73" t="s">
        <v>261</v>
      </c>
      <c r="M7" s="73" t="s">
        <v>262</v>
      </c>
      <c r="N7" s="73" t="s">
        <v>261</v>
      </c>
      <c r="O7" s="74" t="s">
        <v>263</v>
      </c>
      <c r="P7" s="74" t="s">
        <v>261</v>
      </c>
      <c r="Q7" s="75" t="s">
        <v>263</v>
      </c>
      <c r="R7" s="75" t="s">
        <v>261</v>
      </c>
      <c r="S7" s="75" t="s">
        <v>263</v>
      </c>
      <c r="T7" s="75" t="s">
        <v>261</v>
      </c>
      <c r="U7" s="75" t="s">
        <v>29</v>
      </c>
      <c r="V7" s="75" t="s">
        <v>30</v>
      </c>
      <c r="W7" s="76" t="s">
        <v>264</v>
      </c>
      <c r="X7" s="76" t="s">
        <v>264</v>
      </c>
      <c r="Y7" s="76" t="s">
        <v>264</v>
      </c>
      <c r="Z7" s="76" t="s">
        <v>264</v>
      </c>
      <c r="AA7" s="77"/>
      <c r="AB7" s="78"/>
    </row>
    <row r="8" spans="2:28" ht="36.75" customHeight="1">
      <c r="B8" s="79">
        <v>2</v>
      </c>
      <c r="C8" s="80">
        <v>507044</v>
      </c>
      <c r="D8" s="80">
        <v>6903508</v>
      </c>
      <c r="E8" s="80">
        <v>1285</v>
      </c>
      <c r="F8" s="81" t="s">
        <v>271</v>
      </c>
      <c r="G8" s="82">
        <v>41452</v>
      </c>
      <c r="H8" s="79" t="s">
        <v>272</v>
      </c>
      <c r="I8" s="79">
        <v>184</v>
      </c>
      <c r="J8" s="79">
        <v>56</v>
      </c>
      <c r="K8" s="79">
        <v>114</v>
      </c>
      <c r="L8" s="79">
        <v>46</v>
      </c>
      <c r="M8" s="79">
        <v>130</v>
      </c>
      <c r="N8" s="79">
        <v>50</v>
      </c>
      <c r="O8" s="79">
        <v>310</v>
      </c>
      <c r="P8" s="79">
        <v>70</v>
      </c>
      <c r="Q8" s="79"/>
      <c r="R8" s="79"/>
      <c r="S8" s="79"/>
      <c r="T8" s="79"/>
      <c r="U8" s="79"/>
      <c r="V8" s="79"/>
      <c r="W8" s="79"/>
      <c r="X8" s="79"/>
      <c r="Y8" s="79"/>
      <c r="Z8" s="79"/>
      <c r="AA8" s="79"/>
      <c r="AB8" s="83" t="s">
        <v>273</v>
      </c>
    </row>
    <row r="9" spans="2:28" ht="36.75" customHeight="1">
      <c r="B9" s="5">
        <v>3</v>
      </c>
      <c r="C9" s="19">
        <v>507081</v>
      </c>
      <c r="D9" s="19">
        <v>6903510</v>
      </c>
      <c r="E9" s="19">
        <v>1283</v>
      </c>
      <c r="F9" s="11" t="s">
        <v>271</v>
      </c>
      <c r="G9" s="16">
        <v>41452</v>
      </c>
      <c r="H9" s="5" t="s">
        <v>272</v>
      </c>
      <c r="I9" s="5">
        <v>312</v>
      </c>
      <c r="J9" s="5">
        <v>60</v>
      </c>
      <c r="K9" s="5"/>
      <c r="L9" s="5"/>
      <c r="M9" s="5"/>
      <c r="N9" s="5"/>
      <c r="O9" s="5">
        <v>204</v>
      </c>
      <c r="P9" s="5">
        <v>70</v>
      </c>
      <c r="Q9" s="5"/>
      <c r="R9" s="5"/>
      <c r="S9" s="5"/>
      <c r="T9" s="5"/>
      <c r="U9" s="5"/>
      <c r="V9" s="5"/>
      <c r="W9" s="5"/>
      <c r="X9" s="5"/>
      <c r="Y9" s="5"/>
      <c r="Z9" s="5">
        <v>1</v>
      </c>
      <c r="AA9" s="5"/>
      <c r="AB9" s="84" t="s">
        <v>273</v>
      </c>
    </row>
    <row r="10" spans="2:28" ht="36.75" customHeight="1">
      <c r="B10" s="5">
        <v>4</v>
      </c>
      <c r="C10" s="19">
        <v>507086</v>
      </c>
      <c r="D10" s="19">
        <v>6903512</v>
      </c>
      <c r="E10" s="19">
        <v>1281</v>
      </c>
      <c r="F10" s="11" t="s">
        <v>271</v>
      </c>
      <c r="G10" s="16">
        <v>41452</v>
      </c>
      <c r="H10" s="5" t="s">
        <v>272</v>
      </c>
      <c r="I10" s="5">
        <v>88</v>
      </c>
      <c r="J10" s="5">
        <v>70</v>
      </c>
      <c r="K10" s="5">
        <v>328</v>
      </c>
      <c r="L10" s="5">
        <v>70</v>
      </c>
      <c r="M10" s="5"/>
      <c r="N10" s="5"/>
      <c r="O10" s="5">
        <v>260</v>
      </c>
      <c r="P10" s="5">
        <v>30</v>
      </c>
      <c r="Q10" s="5">
        <v>350</v>
      </c>
      <c r="R10" s="5">
        <v>78</v>
      </c>
      <c r="S10" s="5"/>
      <c r="T10" s="5"/>
      <c r="U10" s="5"/>
      <c r="V10" s="5"/>
      <c r="W10" s="5"/>
      <c r="X10" s="5"/>
      <c r="Y10" s="5"/>
      <c r="Z10" s="5">
        <v>2</v>
      </c>
      <c r="AA10" s="5"/>
      <c r="AB10" s="84" t="s">
        <v>274</v>
      </c>
    </row>
    <row r="11" spans="2:28" ht="36.75" customHeight="1">
      <c r="B11" s="5">
        <v>5</v>
      </c>
      <c r="C11" s="19">
        <v>507087</v>
      </c>
      <c r="D11" s="19">
        <v>6903503</v>
      </c>
      <c r="E11" s="19">
        <v>1287</v>
      </c>
      <c r="F11" s="11" t="s">
        <v>271</v>
      </c>
      <c r="G11" s="16">
        <v>41452</v>
      </c>
      <c r="H11" s="5" t="s">
        <v>272</v>
      </c>
      <c r="I11" s="5">
        <v>282</v>
      </c>
      <c r="J11" s="5">
        <v>62</v>
      </c>
      <c r="K11" s="5"/>
      <c r="L11" s="5"/>
      <c r="M11" s="5"/>
      <c r="N11" s="5"/>
      <c r="O11" s="5">
        <v>250</v>
      </c>
      <c r="P11" s="5">
        <v>84</v>
      </c>
      <c r="Q11" s="5"/>
      <c r="R11" s="5"/>
      <c r="S11" s="5"/>
      <c r="T11" s="5"/>
      <c r="U11" s="5"/>
      <c r="V11" s="5"/>
      <c r="W11" s="5"/>
      <c r="X11" s="5"/>
      <c r="Y11" s="5"/>
      <c r="Z11" s="5" t="s">
        <v>275</v>
      </c>
      <c r="AA11" s="5"/>
      <c r="AB11" s="84" t="s">
        <v>273</v>
      </c>
    </row>
    <row r="12" spans="2:28" ht="36.75" customHeight="1">
      <c r="B12" s="5">
        <v>6</v>
      </c>
      <c r="C12" s="19">
        <v>507092</v>
      </c>
      <c r="D12" s="19">
        <v>6903503</v>
      </c>
      <c r="E12" s="19">
        <v>1283</v>
      </c>
      <c r="F12" s="11" t="s">
        <v>271</v>
      </c>
      <c r="G12" s="16">
        <v>41452</v>
      </c>
      <c r="H12" s="5" t="s">
        <v>272</v>
      </c>
      <c r="I12" s="5">
        <v>50</v>
      </c>
      <c r="J12" s="5">
        <v>44</v>
      </c>
      <c r="K12" s="5"/>
      <c r="L12" s="5"/>
      <c r="M12" s="5"/>
      <c r="N12" s="5"/>
      <c r="O12" s="5">
        <v>264</v>
      </c>
      <c r="P12" s="5">
        <v>68</v>
      </c>
      <c r="Q12" s="5"/>
      <c r="R12" s="5"/>
      <c r="S12" s="5"/>
      <c r="T12" s="5"/>
      <c r="U12" s="5"/>
      <c r="V12" s="5"/>
      <c r="W12" s="5"/>
      <c r="X12" s="5"/>
      <c r="Y12" s="5"/>
      <c r="Z12" s="5">
        <v>1</v>
      </c>
      <c r="AA12" s="5"/>
      <c r="AB12" s="84" t="s">
        <v>273</v>
      </c>
    </row>
    <row r="13" spans="2:28" ht="36.75" customHeight="1">
      <c r="B13" s="5">
        <v>7</v>
      </c>
      <c r="C13" s="19">
        <v>507095</v>
      </c>
      <c r="D13" s="19">
        <v>6903501</v>
      </c>
      <c r="E13" s="19">
        <v>1285</v>
      </c>
      <c r="F13" s="11" t="s">
        <v>271</v>
      </c>
      <c r="G13" s="16">
        <v>41452</v>
      </c>
      <c r="H13" s="5" t="s">
        <v>272</v>
      </c>
      <c r="I13" s="5">
        <v>198</v>
      </c>
      <c r="J13" s="5">
        <v>52</v>
      </c>
      <c r="K13" s="5">
        <v>254</v>
      </c>
      <c r="L13" s="5">
        <v>30</v>
      </c>
      <c r="M13" s="5">
        <v>288</v>
      </c>
      <c r="N13" s="5">
        <v>50</v>
      </c>
      <c r="O13" s="5"/>
      <c r="P13" s="5"/>
      <c r="Q13" s="5"/>
      <c r="R13" s="5"/>
      <c r="S13" s="5"/>
      <c r="T13" s="5"/>
      <c r="U13" s="5"/>
      <c r="V13" s="5"/>
      <c r="W13" s="5"/>
      <c r="X13" s="5"/>
      <c r="Y13" s="5"/>
      <c r="Z13" s="5"/>
      <c r="AA13" s="5"/>
      <c r="AB13" s="84"/>
    </row>
    <row r="14" spans="2:28" ht="36.75" customHeight="1">
      <c r="B14" s="5">
        <v>8</v>
      </c>
      <c r="C14" s="19">
        <v>507100</v>
      </c>
      <c r="D14" s="19">
        <v>6903502</v>
      </c>
      <c r="E14" s="19">
        <v>1284</v>
      </c>
      <c r="F14" s="11" t="s">
        <v>271</v>
      </c>
      <c r="G14" s="16">
        <v>41452</v>
      </c>
      <c r="H14" s="5" t="s">
        <v>272</v>
      </c>
      <c r="I14" s="5">
        <v>332</v>
      </c>
      <c r="J14" s="5">
        <v>56</v>
      </c>
      <c r="K14" s="5">
        <v>26</v>
      </c>
      <c r="L14" s="5">
        <v>34</v>
      </c>
      <c r="M14" s="5">
        <v>356</v>
      </c>
      <c r="N14" s="5">
        <v>40</v>
      </c>
      <c r="O14" s="5">
        <v>254</v>
      </c>
      <c r="P14" s="5">
        <v>64</v>
      </c>
      <c r="Q14" s="5"/>
      <c r="R14" s="5"/>
      <c r="S14" s="5"/>
      <c r="T14" s="5"/>
      <c r="U14" s="5"/>
      <c r="V14" s="5"/>
      <c r="W14" s="5"/>
      <c r="X14" s="5"/>
      <c r="Y14" s="5"/>
      <c r="Z14" s="5">
        <v>2</v>
      </c>
      <c r="AA14" s="5"/>
      <c r="AB14" s="84" t="s">
        <v>273</v>
      </c>
    </row>
    <row r="15" spans="2:28" ht="36.75" customHeight="1">
      <c r="B15" s="5">
        <v>9</v>
      </c>
      <c r="C15" s="19">
        <v>507098</v>
      </c>
      <c r="D15" s="19">
        <v>6903493</v>
      </c>
      <c r="E15" s="19">
        <v>1279</v>
      </c>
      <c r="F15" s="11" t="s">
        <v>271</v>
      </c>
      <c r="G15" s="16">
        <v>41452</v>
      </c>
      <c r="H15" s="5" t="s">
        <v>272</v>
      </c>
      <c r="I15" s="5">
        <v>118</v>
      </c>
      <c r="J15" s="5">
        <v>46</v>
      </c>
      <c r="K15" s="5">
        <v>230</v>
      </c>
      <c r="L15" s="5">
        <v>70</v>
      </c>
      <c r="M15" s="5"/>
      <c r="N15" s="5"/>
      <c r="O15" s="5">
        <v>352</v>
      </c>
      <c r="P15" s="5">
        <v>32</v>
      </c>
      <c r="Q15" s="5"/>
      <c r="R15" s="5"/>
      <c r="S15" s="5"/>
      <c r="T15" s="5"/>
      <c r="U15" s="5"/>
      <c r="V15" s="5"/>
      <c r="W15" s="5"/>
      <c r="X15" s="5"/>
      <c r="Y15" s="5"/>
      <c r="Z15" s="5" t="s">
        <v>275</v>
      </c>
      <c r="AA15" s="5"/>
      <c r="AB15" s="84" t="s">
        <v>276</v>
      </c>
    </row>
    <row r="16" spans="2:28" ht="36.75" customHeight="1">
      <c r="B16" s="5">
        <v>10</v>
      </c>
      <c r="C16" s="19">
        <v>507104</v>
      </c>
      <c r="D16" s="19">
        <v>6903489</v>
      </c>
      <c r="E16" s="19">
        <v>1277</v>
      </c>
      <c r="F16" s="11" t="s">
        <v>271</v>
      </c>
      <c r="G16" s="16">
        <v>41452</v>
      </c>
      <c r="H16" s="5" t="s">
        <v>272</v>
      </c>
      <c r="I16" s="5">
        <v>258</v>
      </c>
      <c r="J16" s="5">
        <v>62</v>
      </c>
      <c r="K16" s="5">
        <v>20</v>
      </c>
      <c r="L16" s="5">
        <v>70</v>
      </c>
      <c r="M16" s="5"/>
      <c r="N16" s="5"/>
      <c r="O16" s="5">
        <v>54</v>
      </c>
      <c r="P16" s="5">
        <v>36</v>
      </c>
      <c r="Q16" s="5"/>
      <c r="R16" s="5"/>
      <c r="S16" s="5"/>
      <c r="T16" s="5"/>
      <c r="U16" s="5"/>
      <c r="V16" s="5"/>
      <c r="W16" s="5"/>
      <c r="X16" s="5"/>
      <c r="Y16" s="5"/>
      <c r="Z16" s="5"/>
      <c r="AA16" s="5"/>
      <c r="AB16" s="84" t="s">
        <v>273</v>
      </c>
    </row>
    <row r="17" spans="2:28" ht="36.75" customHeight="1">
      <c r="B17" s="5">
        <v>11</v>
      </c>
      <c r="C17" s="19">
        <v>507104</v>
      </c>
      <c r="D17" s="19">
        <v>6903481</v>
      </c>
      <c r="E17" s="19">
        <v>1279</v>
      </c>
      <c r="F17" s="11" t="s">
        <v>271</v>
      </c>
      <c r="G17" s="16">
        <v>41452</v>
      </c>
      <c r="H17" s="5" t="s">
        <v>272</v>
      </c>
      <c r="I17" s="5">
        <v>150</v>
      </c>
      <c r="J17" s="5">
        <v>60</v>
      </c>
      <c r="K17" s="5">
        <v>300</v>
      </c>
      <c r="L17" s="5">
        <v>60</v>
      </c>
      <c r="M17" s="5">
        <v>148</v>
      </c>
      <c r="N17" s="5">
        <v>64</v>
      </c>
      <c r="O17" s="5">
        <v>260</v>
      </c>
      <c r="P17" s="5">
        <v>90</v>
      </c>
      <c r="Q17" s="5"/>
      <c r="R17" s="5"/>
      <c r="S17" s="5"/>
      <c r="T17" s="5"/>
      <c r="U17" s="5">
        <v>60</v>
      </c>
      <c r="V17" s="5">
        <v>90</v>
      </c>
      <c r="W17" s="5"/>
      <c r="X17" s="5"/>
      <c r="Y17" s="5"/>
      <c r="Z17" s="5"/>
      <c r="AA17" s="5"/>
      <c r="AB17" s="85" t="s">
        <v>0</v>
      </c>
    </row>
    <row r="18" spans="2:28" ht="36.75" customHeight="1">
      <c r="B18" s="5">
        <v>12</v>
      </c>
      <c r="C18" s="19">
        <v>507093</v>
      </c>
      <c r="D18" s="19">
        <v>6903477</v>
      </c>
      <c r="E18" s="19">
        <v>1273</v>
      </c>
      <c r="F18" s="11" t="s">
        <v>271</v>
      </c>
      <c r="G18" s="16">
        <v>41452</v>
      </c>
      <c r="H18" s="5" t="s">
        <v>272</v>
      </c>
      <c r="I18" s="5">
        <v>92</v>
      </c>
      <c r="J18" s="5">
        <v>90</v>
      </c>
      <c r="K18" s="5">
        <v>184</v>
      </c>
      <c r="L18" s="5">
        <v>60</v>
      </c>
      <c r="M18" s="5"/>
      <c r="N18" s="5"/>
      <c r="O18" s="5">
        <v>334</v>
      </c>
      <c r="P18" s="5">
        <v>24</v>
      </c>
      <c r="Q18" s="5"/>
      <c r="R18" s="5"/>
      <c r="S18" s="5"/>
      <c r="T18" s="5"/>
      <c r="U18" s="5"/>
      <c r="V18" s="5"/>
      <c r="W18" s="5"/>
      <c r="X18" s="5"/>
      <c r="Y18" s="5"/>
      <c r="Z18" s="5"/>
      <c r="AA18" s="5"/>
      <c r="AB18" s="84" t="s">
        <v>273</v>
      </c>
    </row>
    <row r="19" spans="2:28" ht="39.75" customHeight="1">
      <c r="B19" s="5" t="s">
        <v>277</v>
      </c>
      <c r="C19" s="19">
        <v>507013</v>
      </c>
      <c r="D19" s="19">
        <v>6903522</v>
      </c>
      <c r="E19" s="19">
        <v>1286</v>
      </c>
      <c r="F19" s="11" t="s">
        <v>271</v>
      </c>
      <c r="G19" s="16">
        <v>41456</v>
      </c>
      <c r="H19" s="5" t="s">
        <v>272</v>
      </c>
      <c r="I19" s="5" t="s">
        <v>278</v>
      </c>
      <c r="J19" s="5" t="s">
        <v>278</v>
      </c>
      <c r="K19" s="5"/>
      <c r="L19" s="5"/>
      <c r="M19" s="5"/>
      <c r="N19" s="5"/>
      <c r="O19" s="5"/>
      <c r="P19" s="5"/>
      <c r="Q19" s="5"/>
      <c r="R19" s="5"/>
      <c r="S19" s="5"/>
      <c r="T19" s="5"/>
      <c r="U19" s="5"/>
      <c r="V19" s="5"/>
      <c r="W19" s="5"/>
      <c r="X19" s="5"/>
      <c r="Y19" s="5"/>
      <c r="Z19" s="5">
        <v>2</v>
      </c>
      <c r="AA19" s="5" t="s">
        <v>294</v>
      </c>
      <c r="AB19" s="85" t="s">
        <v>1</v>
      </c>
    </row>
    <row r="20" spans="2:28" ht="39" customHeight="1">
      <c r="B20" s="5" t="s">
        <v>279</v>
      </c>
      <c r="C20" s="19">
        <v>507096</v>
      </c>
      <c r="D20" s="19">
        <v>6903495</v>
      </c>
      <c r="E20" s="19">
        <v>1291</v>
      </c>
      <c r="F20" s="11" t="s">
        <v>271</v>
      </c>
      <c r="G20" s="16">
        <v>41456</v>
      </c>
      <c r="H20" s="5" t="s">
        <v>272</v>
      </c>
      <c r="I20" s="5">
        <v>300</v>
      </c>
      <c r="J20" s="5">
        <v>68</v>
      </c>
      <c r="K20" s="5">
        <v>36</v>
      </c>
      <c r="L20" s="5">
        <v>76</v>
      </c>
      <c r="M20" s="5"/>
      <c r="N20" s="5"/>
      <c r="O20" s="5"/>
      <c r="P20" s="5"/>
      <c r="Q20" s="5"/>
      <c r="R20" s="5"/>
      <c r="S20" s="5"/>
      <c r="T20" s="5"/>
      <c r="U20" s="5"/>
      <c r="V20" s="5"/>
      <c r="W20" s="5"/>
      <c r="X20" s="5"/>
      <c r="Y20" s="5"/>
      <c r="Z20" s="5">
        <v>1</v>
      </c>
      <c r="AA20" s="5"/>
      <c r="AB20" s="84" t="s">
        <v>280</v>
      </c>
    </row>
    <row r="21" spans="2:28" ht="48.75" customHeight="1">
      <c r="B21" s="5" t="s">
        <v>281</v>
      </c>
      <c r="C21" s="19">
        <v>507096</v>
      </c>
      <c r="D21" s="19">
        <v>6903495</v>
      </c>
      <c r="E21" s="19"/>
      <c r="F21" s="11" t="s">
        <v>271</v>
      </c>
      <c r="G21" s="16">
        <v>41456</v>
      </c>
      <c r="H21" s="5" t="s">
        <v>272</v>
      </c>
      <c r="I21" s="5">
        <v>296</v>
      </c>
      <c r="J21" s="5">
        <v>58</v>
      </c>
      <c r="K21" s="5">
        <v>52</v>
      </c>
      <c r="L21" s="5">
        <v>66</v>
      </c>
      <c r="M21" s="5">
        <v>285</v>
      </c>
      <c r="N21" s="5">
        <v>76</v>
      </c>
      <c r="O21" s="5"/>
      <c r="P21" s="5"/>
      <c r="Q21" s="5"/>
      <c r="R21" s="5"/>
      <c r="S21" s="5"/>
      <c r="T21" s="5"/>
      <c r="U21" s="5"/>
      <c r="V21" s="5"/>
      <c r="W21" s="5"/>
      <c r="X21" s="5"/>
      <c r="Y21" s="5"/>
      <c r="Z21" s="5">
        <v>4</v>
      </c>
      <c r="AA21" s="5"/>
      <c r="AB21" s="84" t="s">
        <v>282</v>
      </c>
    </row>
    <row r="22" spans="2:28" ht="36" customHeight="1">
      <c r="B22" s="5" t="s">
        <v>283</v>
      </c>
      <c r="C22" s="19">
        <v>507096</v>
      </c>
      <c r="D22" s="19">
        <v>6903496</v>
      </c>
      <c r="E22" s="19">
        <v>1286</v>
      </c>
      <c r="F22" s="11" t="s">
        <v>271</v>
      </c>
      <c r="G22" s="16">
        <v>41456</v>
      </c>
      <c r="H22" s="5" t="s">
        <v>272</v>
      </c>
      <c r="I22" s="5"/>
      <c r="J22" s="5"/>
      <c r="K22" s="5"/>
      <c r="L22" s="5"/>
      <c r="M22" s="5"/>
      <c r="N22" s="5"/>
      <c r="O22" s="5"/>
      <c r="P22" s="5"/>
      <c r="Q22" s="5"/>
      <c r="R22" s="5"/>
      <c r="S22" s="5"/>
      <c r="T22" s="5"/>
      <c r="U22" s="5"/>
      <c r="V22" s="5"/>
      <c r="W22" s="5"/>
      <c r="X22" s="5"/>
      <c r="Y22" s="5"/>
      <c r="Z22" s="5">
        <v>4</v>
      </c>
      <c r="AA22" s="5"/>
      <c r="AB22" s="84" t="s">
        <v>284</v>
      </c>
    </row>
    <row r="23" spans="2:28" ht="36.75" customHeight="1">
      <c r="B23" s="5" t="s">
        <v>285</v>
      </c>
      <c r="C23" s="19">
        <v>507076</v>
      </c>
      <c r="D23" s="19">
        <v>6903481</v>
      </c>
      <c r="E23" s="19">
        <v>1279</v>
      </c>
      <c r="F23" s="11" t="s">
        <v>271</v>
      </c>
      <c r="G23" s="16">
        <v>41456</v>
      </c>
      <c r="H23" s="5" t="s">
        <v>272</v>
      </c>
      <c r="I23" s="5">
        <v>100</v>
      </c>
      <c r="J23" s="5">
        <v>54</v>
      </c>
      <c r="K23" s="5">
        <v>258</v>
      </c>
      <c r="L23" s="5">
        <v>70</v>
      </c>
      <c r="M23" s="5">
        <v>226</v>
      </c>
      <c r="N23" s="5">
        <v>72</v>
      </c>
      <c r="O23" s="5">
        <v>300</v>
      </c>
      <c r="P23" s="5">
        <v>18</v>
      </c>
      <c r="Q23" s="5"/>
      <c r="R23" s="5"/>
      <c r="S23" s="5"/>
      <c r="T23" s="5"/>
      <c r="U23" s="5"/>
      <c r="V23" s="5"/>
      <c r="W23" s="5"/>
      <c r="X23" s="5"/>
      <c r="Y23" s="5"/>
      <c r="Z23" s="5" t="s">
        <v>275</v>
      </c>
      <c r="AA23" s="5"/>
      <c r="AB23" s="84" t="s">
        <v>286</v>
      </c>
    </row>
    <row r="24" spans="2:28" ht="36" customHeight="1">
      <c r="B24" s="5" t="s">
        <v>287</v>
      </c>
      <c r="C24" s="19">
        <v>507076</v>
      </c>
      <c r="D24" s="19">
        <v>6903481</v>
      </c>
      <c r="E24" s="19"/>
      <c r="F24" s="11" t="s">
        <v>271</v>
      </c>
      <c r="G24" s="16">
        <v>41456</v>
      </c>
      <c r="H24" s="5" t="s">
        <v>272</v>
      </c>
      <c r="I24" s="5"/>
      <c r="J24" s="5"/>
      <c r="K24" s="5"/>
      <c r="L24" s="5"/>
      <c r="M24" s="5"/>
      <c r="N24" s="5"/>
      <c r="O24" s="5">
        <v>296</v>
      </c>
      <c r="P24" s="5">
        <v>22</v>
      </c>
      <c r="Q24" s="5"/>
      <c r="R24" s="5"/>
      <c r="S24" s="5"/>
      <c r="T24" s="5"/>
      <c r="U24" s="5"/>
      <c r="V24" s="5"/>
      <c r="W24" s="5"/>
      <c r="X24" s="5"/>
      <c r="Y24" s="5"/>
      <c r="Z24" s="5">
        <v>1</v>
      </c>
      <c r="AA24" s="5"/>
      <c r="AB24" s="84" t="s">
        <v>288</v>
      </c>
    </row>
    <row r="25" spans="2:28" ht="36" customHeight="1">
      <c r="B25" s="5" t="s">
        <v>289</v>
      </c>
      <c r="C25" s="19">
        <v>507076</v>
      </c>
      <c r="D25" s="19">
        <v>6903480</v>
      </c>
      <c r="E25" s="19">
        <v>1276</v>
      </c>
      <c r="F25" s="11" t="s">
        <v>271</v>
      </c>
      <c r="G25" s="16">
        <v>41456</v>
      </c>
      <c r="H25" s="5" t="s">
        <v>272</v>
      </c>
      <c r="I25" s="5"/>
      <c r="J25" s="5"/>
      <c r="K25" s="5"/>
      <c r="L25" s="5"/>
      <c r="M25" s="5">
        <v>322</v>
      </c>
      <c r="N25" s="5">
        <v>70</v>
      </c>
      <c r="O25" s="5"/>
      <c r="P25" s="5"/>
      <c r="Q25" s="5"/>
      <c r="R25" s="5"/>
      <c r="S25" s="5"/>
      <c r="T25" s="5"/>
      <c r="U25" s="5"/>
      <c r="V25" s="5"/>
      <c r="W25" s="5"/>
      <c r="X25" s="5"/>
      <c r="Y25" s="5"/>
      <c r="Z25" s="5">
        <v>4</v>
      </c>
      <c r="AA25" s="5"/>
      <c r="AB25" s="84" t="s">
        <v>290</v>
      </c>
    </row>
    <row r="26" spans="2:28" ht="35.25" customHeight="1">
      <c r="B26" s="5" t="s">
        <v>291</v>
      </c>
      <c r="C26" s="19">
        <v>506986</v>
      </c>
      <c r="D26" s="19">
        <v>6903538</v>
      </c>
      <c r="E26" s="19">
        <v>1290</v>
      </c>
      <c r="F26" s="11" t="s">
        <v>271</v>
      </c>
      <c r="G26" s="16">
        <v>41457</v>
      </c>
      <c r="H26" s="5" t="s">
        <v>272</v>
      </c>
      <c r="I26" s="5">
        <v>90</v>
      </c>
      <c r="J26" s="5">
        <v>82</v>
      </c>
      <c r="K26" s="5">
        <v>334</v>
      </c>
      <c r="L26" s="5">
        <v>44</v>
      </c>
      <c r="M26" s="5">
        <v>256</v>
      </c>
      <c r="N26" s="5">
        <v>56</v>
      </c>
      <c r="O26" s="5">
        <v>280</v>
      </c>
      <c r="P26" s="5">
        <v>32</v>
      </c>
      <c r="Q26" s="5"/>
      <c r="R26" s="5"/>
      <c r="S26" s="5"/>
      <c r="T26" s="5"/>
      <c r="U26" s="5"/>
      <c r="V26" s="5"/>
      <c r="W26" s="5"/>
      <c r="X26" s="5"/>
      <c r="Y26" s="5"/>
      <c r="Z26" s="5">
        <v>3</v>
      </c>
      <c r="AA26" s="5"/>
      <c r="AB26" s="84" t="s">
        <v>292</v>
      </c>
    </row>
    <row r="27" spans="2:28" ht="45" customHeight="1">
      <c r="B27" s="5" t="s">
        <v>293</v>
      </c>
      <c r="C27" s="19">
        <v>506986</v>
      </c>
      <c r="D27" s="19">
        <v>6903538</v>
      </c>
      <c r="E27" s="19">
        <v>1290</v>
      </c>
      <c r="F27" s="11" t="s">
        <v>271</v>
      </c>
      <c r="G27" s="16">
        <v>41457</v>
      </c>
      <c r="H27" s="5" t="s">
        <v>272</v>
      </c>
      <c r="I27" s="5"/>
      <c r="J27" s="5"/>
      <c r="K27" s="5"/>
      <c r="L27" s="5"/>
      <c r="M27" s="5"/>
      <c r="N27" s="5"/>
      <c r="O27" s="5">
        <v>256</v>
      </c>
      <c r="P27" s="5">
        <v>60</v>
      </c>
      <c r="Q27" s="5"/>
      <c r="R27" s="5"/>
      <c r="S27" s="5"/>
      <c r="T27" s="5"/>
      <c r="U27" s="5"/>
      <c r="V27" s="5"/>
      <c r="W27" s="5"/>
      <c r="X27" s="5"/>
      <c r="Y27" s="5"/>
      <c r="Z27" s="5">
        <v>2</v>
      </c>
      <c r="AA27" s="5"/>
      <c r="AB27" s="84" t="s">
        <v>201</v>
      </c>
    </row>
    <row r="28" spans="2:28" ht="63" customHeight="1">
      <c r="B28" s="5" t="s">
        <v>202</v>
      </c>
      <c r="C28" s="19">
        <v>506986</v>
      </c>
      <c r="D28" s="19">
        <v>6903538</v>
      </c>
      <c r="E28" s="19">
        <v>1290</v>
      </c>
      <c r="F28" s="11" t="s">
        <v>271</v>
      </c>
      <c r="G28" s="16">
        <v>41457</v>
      </c>
      <c r="H28" s="5" t="s">
        <v>272</v>
      </c>
      <c r="I28" s="5"/>
      <c r="J28" s="5"/>
      <c r="K28" s="5"/>
      <c r="L28" s="5"/>
      <c r="M28" s="5"/>
      <c r="N28" s="5"/>
      <c r="O28" s="5"/>
      <c r="P28" s="5"/>
      <c r="Q28" s="5"/>
      <c r="R28" s="5"/>
      <c r="S28" s="5"/>
      <c r="T28" s="5"/>
      <c r="U28" s="5"/>
      <c r="V28" s="5"/>
      <c r="W28" s="5"/>
      <c r="X28" s="5"/>
      <c r="Y28" s="5"/>
      <c r="Z28" s="5">
        <v>3</v>
      </c>
      <c r="AA28" s="5"/>
      <c r="AB28" s="84" t="s">
        <v>203</v>
      </c>
    </row>
    <row r="29" spans="2:28" ht="63" customHeight="1">
      <c r="B29" s="5" t="s">
        <v>204</v>
      </c>
      <c r="C29" s="19">
        <v>506986</v>
      </c>
      <c r="D29" s="19">
        <v>6903538</v>
      </c>
      <c r="E29" s="19">
        <v>1290</v>
      </c>
      <c r="F29" s="11" t="s">
        <v>271</v>
      </c>
      <c r="G29" s="16">
        <v>41457</v>
      </c>
      <c r="H29" s="5" t="s">
        <v>272</v>
      </c>
      <c r="I29" s="5">
        <v>210</v>
      </c>
      <c r="J29" s="5">
        <v>80</v>
      </c>
      <c r="K29" s="5"/>
      <c r="L29" s="5"/>
      <c r="M29" s="5"/>
      <c r="N29" s="5"/>
      <c r="O29" s="5"/>
      <c r="P29" s="5"/>
      <c r="Q29" s="5"/>
      <c r="R29" s="5"/>
      <c r="S29" s="5"/>
      <c r="T29" s="5"/>
      <c r="U29" s="5"/>
      <c r="V29" s="5"/>
      <c r="W29" s="5"/>
      <c r="X29" s="5"/>
      <c r="Y29" s="5"/>
      <c r="Z29" s="5">
        <v>2</v>
      </c>
      <c r="AA29" s="5"/>
      <c r="AB29" s="84" t="s">
        <v>205</v>
      </c>
    </row>
    <row r="30" spans="2:28" ht="63" customHeight="1">
      <c r="B30" s="5" t="s">
        <v>206</v>
      </c>
      <c r="C30" s="19">
        <v>507079</v>
      </c>
      <c r="D30" s="19">
        <v>6903484</v>
      </c>
      <c r="E30" s="19">
        <v>1280</v>
      </c>
      <c r="F30" s="11" t="s">
        <v>271</v>
      </c>
      <c r="G30" s="16">
        <v>41457</v>
      </c>
      <c r="H30" s="5" t="s">
        <v>272</v>
      </c>
      <c r="I30" s="5"/>
      <c r="J30" s="5"/>
      <c r="K30" s="5"/>
      <c r="L30" s="5"/>
      <c r="M30" s="5"/>
      <c r="N30" s="5"/>
      <c r="O30" s="5"/>
      <c r="P30" s="5"/>
      <c r="Q30" s="5"/>
      <c r="R30" s="5"/>
      <c r="S30" s="5"/>
      <c r="T30" s="5"/>
      <c r="U30" s="5"/>
      <c r="V30" s="5"/>
      <c r="W30" s="5"/>
      <c r="X30" s="5"/>
      <c r="Y30" s="5"/>
      <c r="Z30" s="5"/>
      <c r="AA30" s="5"/>
      <c r="AB30" s="84" t="s">
        <v>207</v>
      </c>
    </row>
    <row r="31" spans="2:28" ht="63" customHeight="1">
      <c r="B31" s="5" t="s">
        <v>208</v>
      </c>
      <c r="C31" s="19">
        <v>507098</v>
      </c>
      <c r="D31" s="19">
        <v>6903474</v>
      </c>
      <c r="E31" s="19">
        <v>1280</v>
      </c>
      <c r="F31" s="11" t="s">
        <v>271</v>
      </c>
      <c r="G31" s="16">
        <v>41457</v>
      </c>
      <c r="H31" s="5" t="s">
        <v>272</v>
      </c>
      <c r="I31" s="5">
        <v>28</v>
      </c>
      <c r="J31" s="5">
        <v>70</v>
      </c>
      <c r="K31" s="5">
        <v>130</v>
      </c>
      <c r="L31" s="5">
        <v>60</v>
      </c>
      <c r="M31" s="5"/>
      <c r="N31" s="5"/>
      <c r="O31" s="5"/>
      <c r="P31" s="5"/>
      <c r="Q31" s="5"/>
      <c r="R31" s="5"/>
      <c r="S31" s="5"/>
      <c r="T31" s="5"/>
      <c r="U31" s="5"/>
      <c r="V31" s="5"/>
      <c r="W31" s="5"/>
      <c r="X31" s="5"/>
      <c r="Y31" s="5"/>
      <c r="Z31" s="5"/>
      <c r="AA31" s="5"/>
      <c r="AB31" s="84" t="s">
        <v>207</v>
      </c>
    </row>
    <row r="32" spans="2:28" ht="63" customHeight="1">
      <c r="B32" s="5" t="s">
        <v>209</v>
      </c>
      <c r="C32" s="19">
        <v>507082</v>
      </c>
      <c r="D32" s="19">
        <v>6903505</v>
      </c>
      <c r="E32" s="19">
        <v>1288</v>
      </c>
      <c r="F32" s="11" t="s">
        <v>271</v>
      </c>
      <c r="G32" s="16">
        <v>41457</v>
      </c>
      <c r="H32" s="5" t="s">
        <v>272</v>
      </c>
      <c r="I32" s="5" t="s">
        <v>278</v>
      </c>
      <c r="J32" s="5" t="s">
        <v>278</v>
      </c>
      <c r="K32" s="5"/>
      <c r="L32" s="5"/>
      <c r="M32" s="5"/>
      <c r="N32" s="5"/>
      <c r="O32" s="5"/>
      <c r="P32" s="5"/>
      <c r="Q32" s="5"/>
      <c r="R32" s="5"/>
      <c r="S32" s="5"/>
      <c r="T32" s="5"/>
      <c r="U32" s="5"/>
      <c r="V32" s="5"/>
      <c r="W32" s="5"/>
      <c r="X32" s="5"/>
      <c r="Y32" s="5"/>
      <c r="Z32" s="5"/>
      <c r="AA32" s="5"/>
      <c r="AB32" s="84" t="s">
        <v>210</v>
      </c>
    </row>
    <row r="33" spans="2:28" ht="63" customHeight="1">
      <c r="B33" s="5" t="s">
        <v>211</v>
      </c>
      <c r="C33" s="19">
        <v>507098</v>
      </c>
      <c r="D33" s="19">
        <v>6903474</v>
      </c>
      <c r="E33" s="19">
        <v>1280</v>
      </c>
      <c r="F33" s="11" t="s">
        <v>271</v>
      </c>
      <c r="G33" s="16">
        <v>41457</v>
      </c>
      <c r="H33" s="5" t="s">
        <v>272</v>
      </c>
      <c r="I33" s="5"/>
      <c r="J33" s="5"/>
      <c r="K33" s="5"/>
      <c r="L33" s="5"/>
      <c r="M33" s="5"/>
      <c r="N33" s="5"/>
      <c r="O33" s="5"/>
      <c r="P33" s="5"/>
      <c r="Q33" s="5"/>
      <c r="R33" s="5"/>
      <c r="S33" s="5"/>
      <c r="T33" s="5"/>
      <c r="U33" s="5"/>
      <c r="V33" s="5"/>
      <c r="W33" s="5"/>
      <c r="X33" s="5"/>
      <c r="Y33" s="5"/>
      <c r="Z33" s="5"/>
      <c r="AA33" s="5"/>
      <c r="AB33" s="84" t="s">
        <v>212</v>
      </c>
    </row>
    <row r="34" spans="2:28" ht="63" customHeight="1">
      <c r="B34" s="5" t="s">
        <v>213</v>
      </c>
      <c r="C34" s="19">
        <v>507146</v>
      </c>
      <c r="D34" s="19">
        <v>6903443</v>
      </c>
      <c r="E34" s="19">
        <v>1268</v>
      </c>
      <c r="F34" s="11" t="s">
        <v>271</v>
      </c>
      <c r="G34" s="16">
        <v>41457</v>
      </c>
      <c r="H34" s="5" t="s">
        <v>272</v>
      </c>
      <c r="I34" s="5">
        <v>184</v>
      </c>
      <c r="J34" s="5">
        <v>80</v>
      </c>
      <c r="K34" s="5">
        <v>126</v>
      </c>
      <c r="L34" s="5">
        <v>42</v>
      </c>
      <c r="M34" s="5">
        <v>208</v>
      </c>
      <c r="N34" s="5">
        <v>56</v>
      </c>
      <c r="O34" s="5"/>
      <c r="P34" s="5"/>
      <c r="Q34" s="5"/>
      <c r="R34" s="5"/>
      <c r="S34" s="5"/>
      <c r="T34" s="5"/>
      <c r="U34" s="5"/>
      <c r="V34" s="5"/>
      <c r="W34" s="5"/>
      <c r="X34" s="5"/>
      <c r="Y34" s="5"/>
      <c r="Z34" s="5">
        <v>5</v>
      </c>
      <c r="AA34" s="5"/>
      <c r="AB34" s="84" t="s">
        <v>214</v>
      </c>
    </row>
    <row r="35" spans="2:28" ht="63" customHeight="1">
      <c r="B35" s="5" t="s">
        <v>215</v>
      </c>
      <c r="C35" s="19">
        <v>507174</v>
      </c>
      <c r="D35" s="19">
        <v>6903435</v>
      </c>
      <c r="E35" s="19">
        <v>1272</v>
      </c>
      <c r="F35" s="11" t="s">
        <v>271</v>
      </c>
      <c r="G35" s="16">
        <v>41457</v>
      </c>
      <c r="H35" s="5" t="s">
        <v>272</v>
      </c>
      <c r="I35" s="5"/>
      <c r="J35" s="5"/>
      <c r="K35" s="5"/>
      <c r="L35" s="5"/>
      <c r="M35" s="5"/>
      <c r="N35" s="5"/>
      <c r="O35" s="5"/>
      <c r="P35" s="5"/>
      <c r="Q35" s="5"/>
      <c r="R35" s="5"/>
      <c r="S35" s="5"/>
      <c r="T35" s="5"/>
      <c r="U35" s="5"/>
      <c r="V35" s="5"/>
      <c r="W35" s="5"/>
      <c r="X35" s="5"/>
      <c r="Y35" s="5"/>
      <c r="Z35" s="5">
        <v>10</v>
      </c>
      <c r="AA35" s="5"/>
      <c r="AB35" s="84" t="s">
        <v>216</v>
      </c>
    </row>
    <row r="36" spans="2:28" ht="63" customHeight="1">
      <c r="B36" s="5">
        <v>13</v>
      </c>
      <c r="C36" s="19">
        <v>506047</v>
      </c>
      <c r="D36" s="19">
        <v>6903434</v>
      </c>
      <c r="E36" s="19">
        <v>1184</v>
      </c>
      <c r="F36" s="11" t="s">
        <v>271</v>
      </c>
      <c r="G36" s="16">
        <v>41458</v>
      </c>
      <c r="H36" s="5" t="s">
        <v>272</v>
      </c>
      <c r="I36" s="5">
        <v>160</v>
      </c>
      <c r="J36" s="5">
        <v>90</v>
      </c>
      <c r="K36" s="5">
        <v>172</v>
      </c>
      <c r="L36" s="5">
        <v>48</v>
      </c>
      <c r="M36" s="5">
        <v>306</v>
      </c>
      <c r="N36" s="5">
        <v>62</v>
      </c>
      <c r="O36" s="5"/>
      <c r="P36" s="5"/>
      <c r="Q36" s="5"/>
      <c r="R36" s="5"/>
      <c r="S36" s="5"/>
      <c r="T36" s="5"/>
      <c r="U36" s="5"/>
      <c r="V36" s="5"/>
      <c r="W36" s="5"/>
      <c r="X36" s="5"/>
      <c r="Y36" s="5"/>
      <c r="Z36" s="5" t="s">
        <v>275</v>
      </c>
      <c r="AA36" s="5" t="s">
        <v>217</v>
      </c>
      <c r="AB36" s="84" t="s">
        <v>218</v>
      </c>
    </row>
    <row r="37" spans="2:28" ht="63" customHeight="1">
      <c r="B37" s="86">
        <v>14</v>
      </c>
      <c r="C37" s="19">
        <v>506027</v>
      </c>
      <c r="D37" s="19">
        <v>6903418</v>
      </c>
      <c r="E37" s="19">
        <v>1183</v>
      </c>
      <c r="F37" s="11" t="s">
        <v>271</v>
      </c>
      <c r="G37" s="16">
        <v>41458</v>
      </c>
      <c r="H37" s="5" t="s">
        <v>272</v>
      </c>
      <c r="I37" s="5">
        <v>170</v>
      </c>
      <c r="J37" s="5">
        <v>90</v>
      </c>
      <c r="K37" s="5">
        <v>240</v>
      </c>
      <c r="L37" s="5">
        <v>64</v>
      </c>
      <c r="M37" s="5">
        <v>298</v>
      </c>
      <c r="N37" s="5">
        <v>58</v>
      </c>
      <c r="O37" s="5">
        <v>354</v>
      </c>
      <c r="P37" s="5">
        <v>82</v>
      </c>
      <c r="Q37" s="5"/>
      <c r="R37" s="5"/>
      <c r="S37" s="5"/>
      <c r="T37" s="5"/>
      <c r="U37" s="5"/>
      <c r="V37" s="5"/>
      <c r="W37" s="5"/>
      <c r="X37" s="5"/>
      <c r="Y37" s="5"/>
      <c r="Z37" s="5" t="s">
        <v>275</v>
      </c>
      <c r="AA37" s="5"/>
      <c r="AB37" s="84" t="s">
        <v>273</v>
      </c>
    </row>
    <row r="38" spans="2:28" ht="63" customHeight="1">
      <c r="B38" s="86"/>
      <c r="C38" s="19"/>
      <c r="D38" s="19"/>
      <c r="E38" s="19"/>
      <c r="F38" s="11"/>
      <c r="G38" s="16"/>
      <c r="H38" s="5"/>
      <c r="I38" s="5"/>
      <c r="J38" s="5"/>
      <c r="K38" s="5"/>
      <c r="L38" s="5"/>
      <c r="M38" s="5"/>
      <c r="N38" s="5"/>
      <c r="O38" s="5">
        <v>260</v>
      </c>
      <c r="P38" s="5">
        <v>74</v>
      </c>
      <c r="Q38" s="5"/>
      <c r="R38" s="5"/>
      <c r="S38" s="5"/>
      <c r="T38" s="5"/>
      <c r="U38" s="5"/>
      <c r="V38" s="5"/>
      <c r="W38" s="5"/>
      <c r="X38" s="5"/>
      <c r="Y38" s="5"/>
      <c r="Z38" s="5"/>
      <c r="AA38" s="5"/>
      <c r="AB38" s="84"/>
    </row>
    <row r="39" spans="2:28" ht="63" customHeight="1">
      <c r="B39" s="86"/>
      <c r="C39" s="19"/>
      <c r="D39" s="19"/>
      <c r="E39" s="19"/>
      <c r="F39" s="11"/>
      <c r="G39" s="16"/>
      <c r="H39" s="5"/>
      <c r="I39" s="5"/>
      <c r="J39" s="5"/>
      <c r="K39" s="5"/>
      <c r="L39" s="5"/>
      <c r="M39" s="5"/>
      <c r="N39" s="5"/>
      <c r="O39" s="5">
        <v>10</v>
      </c>
      <c r="P39" s="5">
        <v>84</v>
      </c>
      <c r="Q39" s="5"/>
      <c r="R39" s="5"/>
      <c r="S39" s="5"/>
      <c r="T39" s="5"/>
      <c r="U39" s="5"/>
      <c r="V39" s="5"/>
      <c r="W39" s="5"/>
      <c r="X39" s="5"/>
      <c r="Y39" s="5"/>
      <c r="Z39" s="5"/>
      <c r="AA39" s="5"/>
      <c r="AB39" s="84"/>
    </row>
    <row r="40" spans="2:28" ht="63" customHeight="1">
      <c r="B40" s="86">
        <v>15</v>
      </c>
      <c r="C40" s="19">
        <v>505900</v>
      </c>
      <c r="D40" s="19">
        <v>6903321</v>
      </c>
      <c r="E40" s="19">
        <v>1179</v>
      </c>
      <c r="F40" s="11" t="s">
        <v>271</v>
      </c>
      <c r="G40" s="16">
        <v>41458</v>
      </c>
      <c r="H40" s="5" t="s">
        <v>272</v>
      </c>
      <c r="I40" s="5">
        <v>126</v>
      </c>
      <c r="J40" s="5">
        <v>68</v>
      </c>
      <c r="K40" s="5">
        <v>270</v>
      </c>
      <c r="L40" s="5">
        <v>38</v>
      </c>
      <c r="M40" s="5">
        <v>304</v>
      </c>
      <c r="N40" s="5">
        <v>82</v>
      </c>
      <c r="O40" s="5">
        <v>232</v>
      </c>
      <c r="P40" s="5">
        <v>62</v>
      </c>
      <c r="Q40" s="5"/>
      <c r="R40" s="5"/>
      <c r="S40" s="5"/>
      <c r="T40" s="5"/>
      <c r="U40" s="5"/>
      <c r="V40" s="5"/>
      <c r="W40" s="5"/>
      <c r="X40" s="5"/>
      <c r="Y40" s="5"/>
      <c r="Z40" s="5" t="s">
        <v>275</v>
      </c>
      <c r="AA40" s="5"/>
      <c r="AB40" s="84" t="s">
        <v>219</v>
      </c>
    </row>
    <row r="41" spans="2:28" ht="63" customHeight="1">
      <c r="B41" s="86"/>
      <c r="C41" s="19"/>
      <c r="D41" s="19"/>
      <c r="E41" s="19"/>
      <c r="F41" s="11"/>
      <c r="G41" s="16"/>
      <c r="H41" s="5"/>
      <c r="I41" s="5"/>
      <c r="J41" s="5"/>
      <c r="K41" s="5"/>
      <c r="L41" s="5"/>
      <c r="M41" s="5"/>
      <c r="N41" s="5"/>
      <c r="O41" s="5">
        <v>170</v>
      </c>
      <c r="P41" s="5">
        <v>66</v>
      </c>
      <c r="Q41" s="5"/>
      <c r="R41" s="5"/>
      <c r="S41" s="5"/>
      <c r="T41" s="5"/>
      <c r="U41" s="5"/>
      <c r="V41" s="5"/>
      <c r="W41" s="5"/>
      <c r="X41" s="5"/>
      <c r="Y41" s="5"/>
      <c r="Z41" s="5"/>
      <c r="AA41" s="5"/>
      <c r="AB41" s="84"/>
    </row>
    <row r="42" spans="2:28" ht="63" customHeight="1">
      <c r="B42" s="86">
        <v>16</v>
      </c>
      <c r="C42" s="19">
        <v>506280</v>
      </c>
      <c r="D42" s="19">
        <v>6903567</v>
      </c>
      <c r="E42" s="19">
        <v>1233</v>
      </c>
      <c r="F42" s="11" t="s">
        <v>271</v>
      </c>
      <c r="G42" s="16">
        <v>41459</v>
      </c>
      <c r="H42" s="5" t="s">
        <v>272</v>
      </c>
      <c r="I42" s="5">
        <v>340</v>
      </c>
      <c r="J42" s="5">
        <v>78</v>
      </c>
      <c r="K42" s="5">
        <v>230</v>
      </c>
      <c r="L42" s="5">
        <v>50</v>
      </c>
      <c r="M42" s="5">
        <v>316</v>
      </c>
      <c r="N42" s="5">
        <v>80</v>
      </c>
      <c r="O42" s="5">
        <v>280</v>
      </c>
      <c r="P42" s="5">
        <v>44</v>
      </c>
      <c r="Q42" s="5"/>
      <c r="R42" s="5"/>
      <c r="S42" s="5"/>
      <c r="T42" s="5"/>
      <c r="U42" s="5"/>
      <c r="V42" s="5"/>
      <c r="W42" s="5"/>
      <c r="X42" s="5"/>
      <c r="Y42" s="5"/>
      <c r="Z42" s="5">
        <v>3</v>
      </c>
      <c r="AA42" s="5"/>
      <c r="AB42" s="85" t="s">
        <v>2</v>
      </c>
    </row>
    <row r="43" spans="2:28" ht="63" customHeight="1">
      <c r="B43" s="86"/>
      <c r="C43" s="19"/>
      <c r="D43" s="19"/>
      <c r="E43" s="19"/>
      <c r="F43" s="11"/>
      <c r="G43" s="16"/>
      <c r="H43" s="5"/>
      <c r="I43" s="5"/>
      <c r="J43" s="5"/>
      <c r="K43" s="5"/>
      <c r="L43" s="5"/>
      <c r="M43" s="5"/>
      <c r="N43" s="5"/>
      <c r="O43" s="5">
        <v>286</v>
      </c>
      <c r="P43" s="5">
        <v>32</v>
      </c>
      <c r="Q43" s="5"/>
      <c r="R43" s="5"/>
      <c r="S43" s="5"/>
      <c r="T43" s="5"/>
      <c r="U43" s="5"/>
      <c r="V43" s="5"/>
      <c r="W43" s="5"/>
      <c r="X43" s="5"/>
      <c r="Y43" s="5"/>
      <c r="Z43" s="5"/>
      <c r="AA43" s="5"/>
      <c r="AB43" s="85"/>
    </row>
    <row r="44" spans="2:28" ht="63" customHeight="1">
      <c r="B44" s="5" t="s">
        <v>220</v>
      </c>
      <c r="C44" s="19">
        <v>506291</v>
      </c>
      <c r="D44" s="19">
        <v>6903562</v>
      </c>
      <c r="E44" s="19">
        <v>1227</v>
      </c>
      <c r="F44" s="11" t="s">
        <v>271</v>
      </c>
      <c r="G44" s="16">
        <v>41459</v>
      </c>
      <c r="H44" s="5" t="s">
        <v>272</v>
      </c>
      <c r="I44" s="5"/>
      <c r="J44" s="5"/>
      <c r="K44" s="5"/>
      <c r="L44" s="5"/>
      <c r="M44" s="5"/>
      <c r="N44" s="5"/>
      <c r="O44" s="5">
        <v>340</v>
      </c>
      <c r="P44" s="5">
        <v>46</v>
      </c>
      <c r="Q44" s="5">
        <v>240</v>
      </c>
      <c r="R44" s="5">
        <v>40</v>
      </c>
      <c r="S44" s="5"/>
      <c r="T44" s="5"/>
      <c r="U44" s="5"/>
      <c r="V44" s="5"/>
      <c r="W44" s="5"/>
      <c r="X44" s="5"/>
      <c r="Y44" s="5"/>
      <c r="Z44" s="5">
        <v>30</v>
      </c>
      <c r="AA44" s="5"/>
      <c r="AB44" s="85" t="s">
        <v>3</v>
      </c>
    </row>
    <row r="45" spans="2:28" ht="63" customHeight="1">
      <c r="B45" s="5" t="s">
        <v>221</v>
      </c>
      <c r="C45" s="19">
        <v>506272</v>
      </c>
      <c r="D45" s="19">
        <v>6903552</v>
      </c>
      <c r="E45" s="19">
        <v>1223</v>
      </c>
      <c r="F45" s="11" t="s">
        <v>271</v>
      </c>
      <c r="G45" s="16">
        <v>41459</v>
      </c>
      <c r="H45" s="5" t="s">
        <v>272</v>
      </c>
      <c r="I45" s="5">
        <v>298</v>
      </c>
      <c r="J45" s="5">
        <v>48</v>
      </c>
      <c r="K45" s="5">
        <v>124</v>
      </c>
      <c r="L45" s="5">
        <v>50</v>
      </c>
      <c r="M45" s="5">
        <v>192</v>
      </c>
      <c r="N45" s="5">
        <v>72</v>
      </c>
      <c r="O45" s="5">
        <v>278</v>
      </c>
      <c r="P45" s="5">
        <v>18</v>
      </c>
      <c r="Q45" s="5"/>
      <c r="R45" s="5"/>
      <c r="S45" s="5"/>
      <c r="T45" s="5"/>
      <c r="U45" s="5"/>
      <c r="V45" s="5"/>
      <c r="W45" s="5"/>
      <c r="X45" s="5"/>
      <c r="Y45" s="5"/>
      <c r="Z45" s="5">
        <v>10</v>
      </c>
      <c r="AA45" s="5"/>
      <c r="AB45" s="84" t="s">
        <v>222</v>
      </c>
    </row>
    <row r="46" spans="2:28" ht="63" customHeight="1">
      <c r="B46" s="5" t="s">
        <v>223</v>
      </c>
      <c r="C46" s="19">
        <v>506258</v>
      </c>
      <c r="D46" s="19">
        <v>6903568</v>
      </c>
      <c r="E46" s="19">
        <v>1241</v>
      </c>
      <c r="F46" s="11" t="s">
        <v>271</v>
      </c>
      <c r="G46" s="16">
        <v>41459</v>
      </c>
      <c r="H46" s="5" t="s">
        <v>272</v>
      </c>
      <c r="I46" s="5">
        <v>70</v>
      </c>
      <c r="J46" s="5">
        <v>52</v>
      </c>
      <c r="K46" s="5">
        <v>340</v>
      </c>
      <c r="L46" s="5">
        <v>64</v>
      </c>
      <c r="M46" s="5">
        <v>60</v>
      </c>
      <c r="N46" s="5">
        <v>90</v>
      </c>
      <c r="O46" s="5"/>
      <c r="P46" s="5"/>
      <c r="Q46" s="5"/>
      <c r="R46" s="5"/>
      <c r="S46" s="5"/>
      <c r="T46" s="5"/>
      <c r="U46" s="5"/>
      <c r="V46" s="5"/>
      <c r="W46" s="5"/>
      <c r="X46" s="5"/>
      <c r="Y46" s="5"/>
      <c r="Z46" s="5">
        <v>15</v>
      </c>
      <c r="AA46" s="5"/>
      <c r="AB46" s="84" t="s">
        <v>224</v>
      </c>
    </row>
    <row r="47" spans="2:28" ht="63" customHeight="1">
      <c r="B47" s="5" t="s">
        <v>225</v>
      </c>
      <c r="C47" s="19">
        <v>506250</v>
      </c>
      <c r="D47" s="19">
        <v>6903570</v>
      </c>
      <c r="E47" s="19">
        <v>1236</v>
      </c>
      <c r="F47" s="11" t="s">
        <v>271</v>
      </c>
      <c r="G47" s="16">
        <v>41459</v>
      </c>
      <c r="H47" s="5" t="s">
        <v>272</v>
      </c>
      <c r="I47" s="5">
        <v>176</v>
      </c>
      <c r="J47" s="5">
        <v>60</v>
      </c>
      <c r="K47" s="5">
        <v>40</v>
      </c>
      <c r="L47" s="5">
        <v>48</v>
      </c>
      <c r="M47" s="5"/>
      <c r="N47" s="5"/>
      <c r="O47" s="5"/>
      <c r="P47" s="5"/>
      <c r="Q47" s="5"/>
      <c r="R47" s="5"/>
      <c r="S47" s="5"/>
      <c r="T47" s="5"/>
      <c r="U47" s="5"/>
      <c r="V47" s="5"/>
      <c r="W47" s="5"/>
      <c r="X47" s="5"/>
      <c r="Y47" s="5"/>
      <c r="Z47" s="5">
        <v>40</v>
      </c>
      <c r="AA47" s="5"/>
      <c r="AB47" s="84" t="s">
        <v>226</v>
      </c>
    </row>
    <row r="48" spans="2:28" ht="63" customHeight="1">
      <c r="B48" s="5" t="s">
        <v>227</v>
      </c>
      <c r="C48" s="19">
        <v>506277</v>
      </c>
      <c r="D48" s="19">
        <v>6903534</v>
      </c>
      <c r="E48" s="19">
        <v>1205</v>
      </c>
      <c r="F48" s="11" t="s">
        <v>271</v>
      </c>
      <c r="G48" s="16">
        <v>41459</v>
      </c>
      <c r="H48" s="5" t="s">
        <v>272</v>
      </c>
      <c r="I48" s="5">
        <v>120</v>
      </c>
      <c r="J48" s="5">
        <v>90</v>
      </c>
      <c r="K48" s="5">
        <v>18</v>
      </c>
      <c r="L48" s="5">
        <v>90</v>
      </c>
      <c r="M48" s="5"/>
      <c r="N48" s="5"/>
      <c r="O48" s="5">
        <v>284</v>
      </c>
      <c r="P48" s="5">
        <v>34</v>
      </c>
      <c r="Q48" s="5"/>
      <c r="R48" s="5"/>
      <c r="S48" s="5"/>
      <c r="T48" s="5"/>
      <c r="U48" s="5"/>
      <c r="V48" s="5"/>
      <c r="W48" s="5"/>
      <c r="X48" s="5"/>
      <c r="Y48" s="5"/>
      <c r="Z48" s="5">
        <v>70</v>
      </c>
      <c r="AA48" s="5"/>
      <c r="AB48" s="84" t="s">
        <v>228</v>
      </c>
    </row>
    <row r="49" spans="2:28" ht="63" customHeight="1">
      <c r="B49" s="5"/>
      <c r="C49" s="19"/>
      <c r="D49" s="19"/>
      <c r="E49" s="19"/>
      <c r="F49" s="11"/>
      <c r="G49" s="16"/>
      <c r="H49" s="5"/>
      <c r="I49" s="5"/>
      <c r="J49" s="5"/>
      <c r="K49" s="5"/>
      <c r="L49" s="5"/>
      <c r="M49" s="5"/>
      <c r="N49" s="5"/>
      <c r="O49" s="5">
        <v>140</v>
      </c>
      <c r="P49" s="5">
        <v>80</v>
      </c>
      <c r="Q49" s="5"/>
      <c r="R49" s="5"/>
      <c r="S49" s="5"/>
      <c r="T49" s="5"/>
      <c r="U49" s="5"/>
      <c r="V49" s="5"/>
      <c r="W49" s="5"/>
      <c r="X49" s="5"/>
      <c r="Y49" s="5"/>
      <c r="Z49" s="5"/>
      <c r="AA49" s="5"/>
      <c r="AB49" s="84"/>
    </row>
    <row r="50" spans="2:28" ht="63" customHeight="1">
      <c r="B50" s="5" t="s">
        <v>229</v>
      </c>
      <c r="C50" s="19">
        <v>506217</v>
      </c>
      <c r="D50" s="19">
        <v>6903523</v>
      </c>
      <c r="E50" s="19">
        <v>1203</v>
      </c>
      <c r="F50" s="11" t="s">
        <v>271</v>
      </c>
      <c r="G50" s="16">
        <v>41459</v>
      </c>
      <c r="H50" s="5" t="s">
        <v>272</v>
      </c>
      <c r="I50" s="5">
        <v>60</v>
      </c>
      <c r="J50" s="5">
        <v>74</v>
      </c>
      <c r="K50" s="5">
        <v>164</v>
      </c>
      <c r="L50" s="5">
        <v>90</v>
      </c>
      <c r="M50" s="5">
        <v>326</v>
      </c>
      <c r="N50" s="5">
        <v>68</v>
      </c>
      <c r="O50" s="5">
        <v>300</v>
      </c>
      <c r="P50" s="5">
        <v>74</v>
      </c>
      <c r="Q50" s="5"/>
      <c r="R50" s="5"/>
      <c r="S50" s="5"/>
      <c r="T50" s="5"/>
      <c r="U50" s="5"/>
      <c r="V50" s="5"/>
      <c r="W50" s="5"/>
      <c r="X50" s="5"/>
      <c r="Y50" s="5"/>
      <c r="Z50" s="5">
        <v>10</v>
      </c>
      <c r="AA50" s="5"/>
      <c r="AB50" s="84" t="s">
        <v>230</v>
      </c>
    </row>
    <row r="51" spans="2:28" ht="63" customHeight="1">
      <c r="B51" s="5" t="s">
        <v>231</v>
      </c>
      <c r="C51" s="19">
        <v>506192</v>
      </c>
      <c r="D51" s="19">
        <v>6903530</v>
      </c>
      <c r="E51" s="19">
        <v>1215</v>
      </c>
      <c r="F51" s="11" t="s">
        <v>271</v>
      </c>
      <c r="G51" s="16">
        <v>41459</v>
      </c>
      <c r="H51" s="5" t="s">
        <v>272</v>
      </c>
      <c r="I51" s="5">
        <v>174</v>
      </c>
      <c r="J51" s="5">
        <v>80</v>
      </c>
      <c r="K51" s="5">
        <v>40</v>
      </c>
      <c r="L51" s="5">
        <v>90</v>
      </c>
      <c r="M51" s="5"/>
      <c r="N51" s="5"/>
      <c r="O51" s="5"/>
      <c r="P51" s="5"/>
      <c r="Q51" s="5"/>
      <c r="R51" s="5"/>
      <c r="S51" s="5"/>
      <c r="T51" s="5"/>
      <c r="U51" s="5"/>
      <c r="V51" s="5"/>
      <c r="W51" s="5"/>
      <c r="X51" s="5"/>
      <c r="Y51" s="5"/>
      <c r="Z51" s="5">
        <v>20</v>
      </c>
      <c r="AA51" s="5"/>
      <c r="AB51" s="84" t="s">
        <v>232</v>
      </c>
    </row>
    <row r="52" spans="2:28" ht="63" customHeight="1">
      <c r="B52" s="5" t="s">
        <v>233</v>
      </c>
      <c r="C52" s="19">
        <v>506227</v>
      </c>
      <c r="D52" s="19">
        <v>6903564</v>
      </c>
      <c r="E52" s="19">
        <v>1239</v>
      </c>
      <c r="F52" s="11" t="s">
        <v>271</v>
      </c>
      <c r="G52" s="16">
        <v>41459</v>
      </c>
      <c r="H52" s="5" t="s">
        <v>272</v>
      </c>
      <c r="I52" s="5">
        <v>54</v>
      </c>
      <c r="J52" s="5">
        <v>66</v>
      </c>
      <c r="K52" s="5">
        <v>310</v>
      </c>
      <c r="L52" s="5">
        <v>72</v>
      </c>
      <c r="M52" s="5"/>
      <c r="N52" s="5"/>
      <c r="O52" s="5">
        <v>270</v>
      </c>
      <c r="P52" s="5">
        <v>52</v>
      </c>
      <c r="Q52" s="5"/>
      <c r="R52" s="5"/>
      <c r="S52" s="5"/>
      <c r="T52" s="5"/>
      <c r="U52" s="5"/>
      <c r="V52" s="5"/>
      <c r="W52" s="5"/>
      <c r="X52" s="5"/>
      <c r="Y52" s="5"/>
      <c r="Z52" s="5">
        <v>10</v>
      </c>
      <c r="AA52" s="5"/>
      <c r="AB52" s="84" t="s">
        <v>234</v>
      </c>
    </row>
    <row r="53" spans="2:28" ht="63" customHeight="1">
      <c r="B53" s="5" t="s">
        <v>235</v>
      </c>
      <c r="C53" s="19">
        <v>506230</v>
      </c>
      <c r="D53" s="19">
        <v>6903564</v>
      </c>
      <c r="E53" s="19">
        <v>1240</v>
      </c>
      <c r="F53" s="11" t="s">
        <v>271</v>
      </c>
      <c r="G53" s="16">
        <v>41459</v>
      </c>
      <c r="H53" s="5" t="s">
        <v>272</v>
      </c>
      <c r="I53" s="5">
        <v>44</v>
      </c>
      <c r="J53" s="5">
        <v>74</v>
      </c>
      <c r="K53" s="5">
        <v>288</v>
      </c>
      <c r="L53" s="5">
        <v>76</v>
      </c>
      <c r="M53" s="5"/>
      <c r="N53" s="5"/>
      <c r="O53" s="5">
        <v>300</v>
      </c>
      <c r="P53" s="5">
        <v>50</v>
      </c>
      <c r="Q53" s="5"/>
      <c r="R53" s="5"/>
      <c r="S53" s="5"/>
      <c r="T53" s="5"/>
      <c r="U53" s="5"/>
      <c r="V53" s="5"/>
      <c r="W53" s="5"/>
      <c r="X53" s="5"/>
      <c r="Y53" s="5"/>
      <c r="Z53" s="5">
        <v>20</v>
      </c>
      <c r="AA53" s="5"/>
      <c r="AB53" s="84" t="s">
        <v>236</v>
      </c>
    </row>
    <row r="54" spans="2:28" ht="63" customHeight="1">
      <c r="B54" s="5" t="s">
        <v>237</v>
      </c>
      <c r="C54" s="19">
        <v>506162</v>
      </c>
      <c r="D54" s="19">
        <v>6903513</v>
      </c>
      <c r="E54" s="19">
        <v>1201</v>
      </c>
      <c r="F54" s="11" t="s">
        <v>271</v>
      </c>
      <c r="G54" s="16">
        <v>41460</v>
      </c>
      <c r="H54" s="5" t="s">
        <v>272</v>
      </c>
      <c r="I54" s="5">
        <v>262</v>
      </c>
      <c r="J54" s="5">
        <v>38</v>
      </c>
      <c r="K54" s="5">
        <v>56</v>
      </c>
      <c r="L54" s="5">
        <v>76</v>
      </c>
      <c r="M54" s="5"/>
      <c r="N54" s="5"/>
      <c r="O54" s="5">
        <v>300</v>
      </c>
      <c r="P54" s="5">
        <v>22</v>
      </c>
      <c r="Q54" s="5"/>
      <c r="R54" s="5"/>
      <c r="S54" s="5"/>
      <c r="T54" s="5"/>
      <c r="U54" s="5"/>
      <c r="V54" s="5"/>
      <c r="W54" s="5"/>
      <c r="X54" s="5"/>
      <c r="Y54" s="5"/>
      <c r="Z54" s="5">
        <v>20</v>
      </c>
      <c r="AA54" s="5"/>
      <c r="AB54" s="84" t="s">
        <v>180</v>
      </c>
    </row>
    <row r="55" spans="2:28" ht="63" customHeight="1">
      <c r="B55" s="5" t="s">
        <v>181</v>
      </c>
      <c r="C55" s="19">
        <v>506173</v>
      </c>
      <c r="D55" s="19">
        <v>6903507</v>
      </c>
      <c r="E55" s="19">
        <v>1196</v>
      </c>
      <c r="F55" s="11" t="s">
        <v>271</v>
      </c>
      <c r="G55" s="16">
        <v>41460</v>
      </c>
      <c r="H55" s="5" t="s">
        <v>272</v>
      </c>
      <c r="I55" s="5">
        <v>30</v>
      </c>
      <c r="J55" s="5">
        <v>62</v>
      </c>
      <c r="K55" s="5">
        <v>136</v>
      </c>
      <c r="L55" s="5">
        <v>76</v>
      </c>
      <c r="M55" s="5"/>
      <c r="N55" s="5"/>
      <c r="O55" s="5"/>
      <c r="P55" s="5"/>
      <c r="Q55" s="5"/>
      <c r="R55" s="5"/>
      <c r="S55" s="5"/>
      <c r="T55" s="5"/>
      <c r="U55" s="5"/>
      <c r="V55" s="5"/>
      <c r="W55" s="5"/>
      <c r="X55" s="5"/>
      <c r="Y55" s="5"/>
      <c r="Z55" s="5">
        <v>15</v>
      </c>
      <c r="AA55" s="5"/>
      <c r="AB55" s="84" t="s">
        <v>182</v>
      </c>
    </row>
    <row r="56" spans="2:28" ht="63" customHeight="1">
      <c r="B56" s="5" t="s">
        <v>183</v>
      </c>
      <c r="C56" s="19">
        <v>506154</v>
      </c>
      <c r="D56" s="19">
        <v>6903528</v>
      </c>
      <c r="E56" s="19">
        <v>1215</v>
      </c>
      <c r="F56" s="11" t="s">
        <v>271</v>
      </c>
      <c r="G56" s="16">
        <v>41460</v>
      </c>
      <c r="H56" s="5" t="s">
        <v>272</v>
      </c>
      <c r="I56" s="5">
        <v>110</v>
      </c>
      <c r="J56" s="5">
        <v>74</v>
      </c>
      <c r="K56" s="5">
        <v>330</v>
      </c>
      <c r="L56" s="5">
        <v>76</v>
      </c>
      <c r="M56" s="5"/>
      <c r="N56" s="5"/>
      <c r="O56" s="5">
        <v>288</v>
      </c>
      <c r="P56" s="5">
        <v>60</v>
      </c>
      <c r="Q56" s="5">
        <v>148</v>
      </c>
      <c r="R56" s="5">
        <v>80</v>
      </c>
      <c r="S56" s="5"/>
      <c r="T56" s="5"/>
      <c r="U56" s="5"/>
      <c r="V56" s="5"/>
      <c r="W56" s="5"/>
      <c r="X56" s="5"/>
      <c r="Y56" s="5"/>
      <c r="Z56" s="5">
        <v>30</v>
      </c>
      <c r="AA56" s="5"/>
      <c r="AB56" s="84" t="s">
        <v>184</v>
      </c>
    </row>
    <row r="57" spans="2:28" ht="63" customHeight="1">
      <c r="B57" s="5" t="s">
        <v>185</v>
      </c>
      <c r="C57" s="19">
        <v>507002</v>
      </c>
      <c r="D57" s="19">
        <v>6903508</v>
      </c>
      <c r="E57" s="19">
        <v>1278</v>
      </c>
      <c r="F57" s="11" t="s">
        <v>271</v>
      </c>
      <c r="G57" s="16">
        <v>41462</v>
      </c>
      <c r="H57" s="5" t="s">
        <v>272</v>
      </c>
      <c r="I57" s="5">
        <v>98</v>
      </c>
      <c r="J57" s="5">
        <v>82</v>
      </c>
      <c r="K57" s="5">
        <v>178</v>
      </c>
      <c r="L57" s="5">
        <v>48</v>
      </c>
      <c r="M57" s="5"/>
      <c r="N57" s="5"/>
      <c r="O57" s="5">
        <v>272</v>
      </c>
      <c r="P57" s="5">
        <v>76</v>
      </c>
      <c r="Q57" s="5"/>
      <c r="R57" s="5"/>
      <c r="S57" s="5"/>
      <c r="T57" s="5"/>
      <c r="U57" s="5"/>
      <c r="V57" s="5"/>
      <c r="W57" s="5"/>
      <c r="X57" s="5"/>
      <c r="Y57" s="5"/>
      <c r="Z57" s="5">
        <v>30</v>
      </c>
      <c r="AA57" s="5"/>
      <c r="AB57" s="84" t="s">
        <v>186</v>
      </c>
    </row>
    <row r="58" spans="2:28" ht="63" customHeight="1">
      <c r="B58" s="5" t="s">
        <v>187</v>
      </c>
      <c r="C58" s="19">
        <v>507109</v>
      </c>
      <c r="D58" s="19">
        <v>6903476</v>
      </c>
      <c r="E58" s="19">
        <v>1280</v>
      </c>
      <c r="F58" s="11" t="s">
        <v>271</v>
      </c>
      <c r="G58" s="16">
        <v>41462</v>
      </c>
      <c r="H58" s="5" t="s">
        <v>272</v>
      </c>
      <c r="I58" s="5">
        <v>180</v>
      </c>
      <c r="J58" s="5">
        <v>70</v>
      </c>
      <c r="K58" s="5">
        <v>258</v>
      </c>
      <c r="L58" s="5">
        <v>56</v>
      </c>
      <c r="M58" s="5">
        <v>10</v>
      </c>
      <c r="N58" s="5">
        <v>64</v>
      </c>
      <c r="O58" s="5"/>
      <c r="P58" s="5"/>
      <c r="Q58" s="5">
        <v>4</v>
      </c>
      <c r="R58" s="5">
        <v>90</v>
      </c>
      <c r="S58" s="5"/>
      <c r="T58" s="5"/>
      <c r="U58" s="5"/>
      <c r="V58" s="5"/>
      <c r="W58" s="5"/>
      <c r="X58" s="5"/>
      <c r="Y58" s="5"/>
      <c r="Z58" s="5">
        <v>70</v>
      </c>
      <c r="AA58" s="5"/>
      <c r="AB58" s="84" t="s">
        <v>188</v>
      </c>
    </row>
    <row r="59" spans="2:28" ht="63" customHeight="1">
      <c r="B59" s="5" t="s">
        <v>189</v>
      </c>
      <c r="C59" s="19">
        <v>507085</v>
      </c>
      <c r="D59" s="19">
        <v>6903490</v>
      </c>
      <c r="E59" s="19">
        <v>1284</v>
      </c>
      <c r="F59" s="11" t="s">
        <v>271</v>
      </c>
      <c r="G59" s="16">
        <v>41462</v>
      </c>
      <c r="H59" s="5" t="s">
        <v>272</v>
      </c>
      <c r="I59" s="5">
        <v>350</v>
      </c>
      <c r="J59" s="5">
        <v>60</v>
      </c>
      <c r="K59" s="5">
        <v>238</v>
      </c>
      <c r="L59" s="5">
        <v>54</v>
      </c>
      <c r="M59" s="5"/>
      <c r="N59" s="5"/>
      <c r="O59" s="5"/>
      <c r="P59" s="5"/>
      <c r="Q59" s="5">
        <v>148</v>
      </c>
      <c r="R59" s="5">
        <v>52</v>
      </c>
      <c r="S59" s="5"/>
      <c r="T59" s="5"/>
      <c r="U59" s="5"/>
      <c r="V59" s="5"/>
      <c r="W59" s="5"/>
      <c r="X59" s="5"/>
      <c r="Y59" s="5"/>
      <c r="Z59" s="5">
        <v>70</v>
      </c>
      <c r="AA59" s="5"/>
      <c r="AB59" s="84" t="s">
        <v>190</v>
      </c>
    </row>
    <row r="60" spans="2:28" ht="63" customHeight="1">
      <c r="B60" s="5" t="s">
        <v>70</v>
      </c>
      <c r="C60" s="19">
        <v>506855</v>
      </c>
      <c r="D60" s="19">
        <v>6903533</v>
      </c>
      <c r="E60" s="19">
        <v>1235</v>
      </c>
      <c r="F60" s="11" t="s">
        <v>271</v>
      </c>
      <c r="G60" s="16">
        <v>41466</v>
      </c>
      <c r="H60" s="5" t="s">
        <v>272</v>
      </c>
      <c r="I60" s="28">
        <v>26</v>
      </c>
      <c r="J60" s="28">
        <v>14</v>
      </c>
      <c r="K60" s="28">
        <v>208</v>
      </c>
      <c r="L60" s="28">
        <v>76</v>
      </c>
      <c r="M60" s="5"/>
      <c r="N60" s="5"/>
      <c r="O60" s="5"/>
      <c r="P60" s="5"/>
      <c r="Q60" s="5"/>
      <c r="R60" s="5"/>
      <c r="S60" s="5"/>
      <c r="T60" s="5"/>
      <c r="U60" s="5"/>
      <c r="V60" s="5"/>
      <c r="W60" s="5"/>
      <c r="X60" s="5"/>
      <c r="Y60" s="5"/>
      <c r="Z60" s="28">
        <v>10</v>
      </c>
      <c r="AA60" s="5"/>
      <c r="AB60" s="87" t="s">
        <v>74</v>
      </c>
    </row>
    <row r="61" spans="2:28" ht="63" customHeight="1">
      <c r="B61" s="5" t="s">
        <v>71</v>
      </c>
      <c r="C61" s="19">
        <v>506995</v>
      </c>
      <c r="D61" s="19">
        <v>6903530</v>
      </c>
      <c r="E61" s="19">
        <v>1283</v>
      </c>
      <c r="F61" s="11" t="s">
        <v>271</v>
      </c>
      <c r="G61" s="16">
        <v>41466</v>
      </c>
      <c r="H61" s="5" t="s">
        <v>272</v>
      </c>
      <c r="I61" s="5"/>
      <c r="J61" s="5"/>
      <c r="K61" s="5"/>
      <c r="L61" s="5"/>
      <c r="M61" s="5"/>
      <c r="N61" s="5"/>
      <c r="O61" s="5"/>
      <c r="P61" s="5"/>
      <c r="Q61" s="5"/>
      <c r="R61" s="5"/>
      <c r="S61" s="5"/>
      <c r="T61" s="5"/>
      <c r="U61" s="5"/>
      <c r="V61" s="5"/>
      <c r="W61" s="5"/>
      <c r="X61" s="5"/>
      <c r="Y61" s="5"/>
      <c r="Z61" s="28">
        <v>60</v>
      </c>
      <c r="AA61" s="5"/>
      <c r="AB61" s="87" t="s">
        <v>75</v>
      </c>
    </row>
    <row r="62" spans="2:28" ht="63" customHeight="1">
      <c r="B62" s="5" t="s">
        <v>72</v>
      </c>
      <c r="C62" s="19">
        <v>506955</v>
      </c>
      <c r="D62" s="19">
        <v>6903481</v>
      </c>
      <c r="E62" s="19">
        <v>1241</v>
      </c>
      <c r="F62" s="11" t="s">
        <v>271</v>
      </c>
      <c r="G62" s="16">
        <v>41466</v>
      </c>
      <c r="H62" s="5" t="s">
        <v>272</v>
      </c>
      <c r="I62" s="5">
        <v>92</v>
      </c>
      <c r="J62" s="5">
        <v>78</v>
      </c>
      <c r="K62" s="5">
        <v>330</v>
      </c>
      <c r="L62" s="5">
        <v>90</v>
      </c>
      <c r="M62" s="5"/>
      <c r="N62" s="5"/>
      <c r="O62" s="5"/>
      <c r="P62" s="5"/>
      <c r="Q62" s="5"/>
      <c r="R62" s="5"/>
      <c r="S62" s="5"/>
      <c r="T62" s="5"/>
      <c r="U62" s="5"/>
      <c r="V62" s="5"/>
      <c r="W62" s="5"/>
      <c r="X62" s="5"/>
      <c r="Y62" s="5"/>
      <c r="Z62" s="5">
        <v>10</v>
      </c>
      <c r="AA62" s="5"/>
      <c r="AB62" s="84" t="s">
        <v>76</v>
      </c>
    </row>
    <row r="63" spans="2:28" ht="63" customHeight="1">
      <c r="B63" s="5" t="s">
        <v>73</v>
      </c>
      <c r="C63" s="19">
        <v>506910</v>
      </c>
      <c r="D63" s="19">
        <v>6903529</v>
      </c>
      <c r="E63" s="19">
        <v>1242</v>
      </c>
      <c r="F63" s="11" t="s">
        <v>271</v>
      </c>
      <c r="G63" s="16">
        <v>41466</v>
      </c>
      <c r="H63" s="5" t="s">
        <v>272</v>
      </c>
      <c r="I63" s="5"/>
      <c r="J63" s="5"/>
      <c r="K63" s="5"/>
      <c r="L63" s="5"/>
      <c r="M63" s="5"/>
      <c r="N63" s="5"/>
      <c r="O63" s="5"/>
      <c r="P63" s="5"/>
      <c r="Q63" s="5"/>
      <c r="R63" s="5"/>
      <c r="S63" s="5"/>
      <c r="T63" s="5"/>
      <c r="U63" s="5"/>
      <c r="V63" s="5"/>
      <c r="W63" s="5"/>
      <c r="X63" s="5"/>
      <c r="Y63" s="5"/>
      <c r="Z63" s="5">
        <v>60</v>
      </c>
      <c r="AA63" s="5" t="s">
        <v>295</v>
      </c>
      <c r="AB63" s="84" t="s">
        <v>77</v>
      </c>
    </row>
    <row r="64" spans="2:28" ht="63" customHeight="1">
      <c r="B64" s="5" t="s">
        <v>191</v>
      </c>
      <c r="C64" s="19">
        <v>506967</v>
      </c>
      <c r="D64" s="19">
        <v>6903547</v>
      </c>
      <c r="E64" s="19">
        <v>1279</v>
      </c>
      <c r="F64" s="11" t="s">
        <v>271</v>
      </c>
      <c r="G64" s="16">
        <v>41462</v>
      </c>
      <c r="H64" s="5" t="s">
        <v>272</v>
      </c>
      <c r="I64" s="5"/>
      <c r="J64" s="5"/>
      <c r="K64" s="5"/>
      <c r="L64" s="5"/>
      <c r="M64" s="5"/>
      <c r="N64" s="5"/>
      <c r="O64" s="5"/>
      <c r="P64" s="5"/>
      <c r="Q64" s="5"/>
      <c r="R64" s="5"/>
      <c r="S64" s="5"/>
      <c r="T64" s="5"/>
      <c r="U64" s="5"/>
      <c r="V64" s="5"/>
      <c r="W64" s="5"/>
      <c r="X64" s="5"/>
      <c r="Y64" s="5"/>
      <c r="Z64" s="5"/>
      <c r="AA64" s="5"/>
      <c r="AB64" s="84" t="s">
        <v>192</v>
      </c>
    </row>
    <row r="65" spans="2:28" ht="63" customHeight="1">
      <c r="B65" s="5" t="s">
        <v>193</v>
      </c>
      <c r="C65" s="19">
        <v>507099</v>
      </c>
      <c r="D65" s="19">
        <v>6903460</v>
      </c>
      <c r="E65" s="19">
        <v>1275</v>
      </c>
      <c r="F65" s="11" t="s">
        <v>271</v>
      </c>
      <c r="G65" s="16">
        <v>41462</v>
      </c>
      <c r="H65" s="5" t="s">
        <v>272</v>
      </c>
      <c r="I65" s="5">
        <v>190</v>
      </c>
      <c r="J65" s="5">
        <v>66</v>
      </c>
      <c r="K65" s="5">
        <v>132</v>
      </c>
      <c r="L65" s="5">
        <v>90</v>
      </c>
      <c r="M65" s="5"/>
      <c r="N65" s="5"/>
      <c r="O65" s="5"/>
      <c r="P65" s="5"/>
      <c r="Q65" s="5"/>
      <c r="R65" s="5"/>
      <c r="S65" s="5"/>
      <c r="T65" s="5"/>
      <c r="U65" s="5"/>
      <c r="V65" s="5"/>
      <c r="W65" s="5"/>
      <c r="X65" s="5"/>
      <c r="Y65" s="5"/>
      <c r="Z65" s="5"/>
      <c r="AA65" s="5"/>
      <c r="AB65" s="84" t="s">
        <v>194</v>
      </c>
    </row>
    <row r="66" spans="2:28" ht="99.75" customHeight="1">
      <c r="B66" s="86" t="s">
        <v>196</v>
      </c>
      <c r="C66" s="30">
        <v>507016</v>
      </c>
      <c r="D66" s="30">
        <v>6903523</v>
      </c>
      <c r="E66" s="30">
        <v>1282</v>
      </c>
      <c r="F66" s="31" t="s">
        <v>197</v>
      </c>
      <c r="G66" s="32">
        <v>41452</v>
      </c>
      <c r="H66" s="29" t="s">
        <v>198</v>
      </c>
      <c r="I66" s="29">
        <v>154</v>
      </c>
      <c r="J66" s="29">
        <v>36</v>
      </c>
      <c r="K66" s="29">
        <v>21</v>
      </c>
      <c r="L66" s="29">
        <v>82</v>
      </c>
      <c r="M66" s="29">
        <v>121</v>
      </c>
      <c r="N66" s="29">
        <v>32</v>
      </c>
      <c r="O66" s="29">
        <v>250</v>
      </c>
      <c r="P66" s="29">
        <v>54</v>
      </c>
      <c r="Q66" s="29"/>
      <c r="R66" s="29"/>
      <c r="S66" s="29">
        <v>180</v>
      </c>
      <c r="T66" s="29">
        <v>40</v>
      </c>
      <c r="U66" s="29"/>
      <c r="V66" s="29"/>
      <c r="W66" s="29"/>
      <c r="X66" s="29"/>
      <c r="Y66" s="29"/>
      <c r="Z66" s="29"/>
      <c r="AA66" s="29" t="s">
        <v>33</v>
      </c>
      <c r="AB66" s="87" t="s">
        <v>199</v>
      </c>
    </row>
    <row r="67" spans="2:28" ht="63" customHeight="1">
      <c r="B67" s="86"/>
      <c r="C67" s="30"/>
      <c r="D67" s="30"/>
      <c r="E67" s="30"/>
      <c r="F67" s="31"/>
      <c r="G67" s="32"/>
      <c r="H67" s="29"/>
      <c r="I67" s="29">
        <v>161</v>
      </c>
      <c r="J67" s="29">
        <v>26</v>
      </c>
      <c r="K67" s="29"/>
      <c r="L67" s="29"/>
      <c r="M67" s="29"/>
      <c r="N67" s="29"/>
      <c r="O67" s="29"/>
      <c r="P67" s="29"/>
      <c r="Q67" s="29"/>
      <c r="R67" s="29"/>
      <c r="S67" s="29">
        <v>185</v>
      </c>
      <c r="T67" s="29">
        <v>41</v>
      </c>
      <c r="U67" s="29"/>
      <c r="V67" s="29"/>
      <c r="W67" s="29"/>
      <c r="X67" s="29"/>
      <c r="Y67" s="29"/>
      <c r="Z67" s="29"/>
      <c r="AA67" s="29"/>
      <c r="AB67" s="87"/>
    </row>
    <row r="68" spans="2:28" ht="63" customHeight="1">
      <c r="B68" s="29" t="s">
        <v>200</v>
      </c>
      <c r="C68" s="30">
        <v>507005</v>
      </c>
      <c r="D68" s="30">
        <v>6902537</v>
      </c>
      <c r="E68" s="30">
        <v>1287</v>
      </c>
      <c r="F68" s="31" t="s">
        <v>197</v>
      </c>
      <c r="G68" s="32">
        <v>41452</v>
      </c>
      <c r="H68" s="29" t="s">
        <v>198</v>
      </c>
      <c r="I68" s="29">
        <v>220</v>
      </c>
      <c r="J68" s="29">
        <v>74</v>
      </c>
      <c r="K68" s="29"/>
      <c r="L68" s="29"/>
      <c r="M68" s="29"/>
      <c r="N68" s="29"/>
      <c r="O68" s="29"/>
      <c r="P68" s="29"/>
      <c r="Q68" s="29"/>
      <c r="R68" s="29"/>
      <c r="S68" s="29"/>
      <c r="T68" s="29"/>
      <c r="U68" s="29"/>
      <c r="V68" s="29"/>
      <c r="W68" s="29"/>
      <c r="X68" s="29"/>
      <c r="Y68" s="29"/>
      <c r="Z68" s="29"/>
      <c r="AA68" s="29" t="s">
        <v>33</v>
      </c>
      <c r="AB68" s="87" t="s">
        <v>159</v>
      </c>
    </row>
    <row r="69" spans="2:28" ht="63" customHeight="1">
      <c r="B69" s="29" t="s">
        <v>160</v>
      </c>
      <c r="C69" s="30">
        <v>507003</v>
      </c>
      <c r="D69" s="30">
        <v>6903545</v>
      </c>
      <c r="E69" s="30">
        <v>1285</v>
      </c>
      <c r="F69" s="31" t="s">
        <v>197</v>
      </c>
      <c r="G69" s="32">
        <v>41452</v>
      </c>
      <c r="H69" s="29" t="s">
        <v>198</v>
      </c>
      <c r="I69" s="29">
        <v>240</v>
      </c>
      <c r="J69" s="29">
        <v>89</v>
      </c>
      <c r="K69" s="29"/>
      <c r="L69" s="29"/>
      <c r="M69" s="29">
        <v>158</v>
      </c>
      <c r="N69" s="29">
        <v>48</v>
      </c>
      <c r="O69" s="29">
        <v>267</v>
      </c>
      <c r="P69" s="29">
        <v>53</v>
      </c>
      <c r="Q69" s="29"/>
      <c r="R69" s="29"/>
      <c r="S69" s="29"/>
      <c r="T69" s="29"/>
      <c r="U69" s="29"/>
      <c r="V69" s="29"/>
      <c r="W69" s="29"/>
      <c r="X69" s="29"/>
      <c r="Y69" s="29"/>
      <c r="Z69" s="29"/>
      <c r="AA69" s="29" t="s">
        <v>33</v>
      </c>
      <c r="AB69" s="87" t="s">
        <v>161</v>
      </c>
    </row>
    <row r="70" spans="2:28" ht="63" customHeight="1">
      <c r="B70" s="29"/>
      <c r="C70" s="30"/>
      <c r="D70" s="30"/>
      <c r="E70" s="30"/>
      <c r="F70" s="31"/>
      <c r="G70" s="32"/>
      <c r="H70" s="29"/>
      <c r="I70" s="29"/>
      <c r="J70" s="29"/>
      <c r="K70" s="29"/>
      <c r="L70" s="29"/>
      <c r="M70" s="29"/>
      <c r="N70" s="29"/>
      <c r="O70" s="29">
        <v>92</v>
      </c>
      <c r="P70" s="29">
        <v>74</v>
      </c>
      <c r="Q70" s="29"/>
      <c r="R70" s="29"/>
      <c r="S70" s="29"/>
      <c r="T70" s="29"/>
      <c r="U70" s="29"/>
      <c r="V70" s="29"/>
      <c r="W70" s="29"/>
      <c r="X70" s="29"/>
      <c r="Y70" s="29"/>
      <c r="Z70" s="29"/>
      <c r="AA70" s="29"/>
      <c r="AB70" s="87"/>
    </row>
    <row r="71" spans="2:28" ht="63" customHeight="1">
      <c r="B71" s="29" t="s">
        <v>162</v>
      </c>
      <c r="C71" s="30">
        <v>507002</v>
      </c>
      <c r="D71" s="30">
        <v>6903549</v>
      </c>
      <c r="E71" s="30">
        <v>1280</v>
      </c>
      <c r="F71" s="31" t="s">
        <v>197</v>
      </c>
      <c r="G71" s="32">
        <v>41452</v>
      </c>
      <c r="H71" s="29" t="s">
        <v>198</v>
      </c>
      <c r="I71" s="29">
        <v>270</v>
      </c>
      <c r="J71" s="29">
        <v>81</v>
      </c>
      <c r="K71" s="29">
        <v>204</v>
      </c>
      <c r="L71" s="29">
        <v>42</v>
      </c>
      <c r="M71" s="29"/>
      <c r="N71" s="29"/>
      <c r="O71" s="29">
        <v>272</v>
      </c>
      <c r="P71" s="29">
        <v>40</v>
      </c>
      <c r="Q71" s="29"/>
      <c r="R71" s="29"/>
      <c r="S71" s="29"/>
      <c r="T71" s="29"/>
      <c r="U71" s="29"/>
      <c r="V71" s="29"/>
      <c r="W71" s="29"/>
      <c r="X71" s="29"/>
      <c r="Y71" s="29"/>
      <c r="Z71" s="29"/>
      <c r="AA71" s="29" t="s">
        <v>33</v>
      </c>
      <c r="AB71" s="87" t="s">
        <v>163</v>
      </c>
    </row>
    <row r="72" spans="2:28" ht="63" customHeight="1">
      <c r="B72" s="29" t="s">
        <v>164</v>
      </c>
      <c r="C72" s="30">
        <v>507000</v>
      </c>
      <c r="D72" s="30">
        <v>6903554</v>
      </c>
      <c r="E72" s="30">
        <v>1275</v>
      </c>
      <c r="F72" s="31" t="s">
        <v>197</v>
      </c>
      <c r="G72" s="32">
        <v>41452</v>
      </c>
      <c r="H72" s="29" t="s">
        <v>198</v>
      </c>
      <c r="I72" s="29">
        <v>198</v>
      </c>
      <c r="J72" s="29">
        <v>84</v>
      </c>
      <c r="K72" s="29"/>
      <c r="L72" s="29"/>
      <c r="M72" s="29"/>
      <c r="N72" s="29"/>
      <c r="O72" s="29"/>
      <c r="P72" s="29"/>
      <c r="Q72" s="29"/>
      <c r="R72" s="29"/>
      <c r="S72" s="29"/>
      <c r="T72" s="29"/>
      <c r="U72" s="29"/>
      <c r="V72" s="29"/>
      <c r="W72" s="29"/>
      <c r="X72" s="29"/>
      <c r="Y72" s="29"/>
      <c r="Z72" s="29"/>
      <c r="AA72" s="29" t="s">
        <v>33</v>
      </c>
      <c r="AB72" s="87" t="s">
        <v>165</v>
      </c>
    </row>
    <row r="73" spans="2:28" ht="63" customHeight="1">
      <c r="B73" s="29" t="s">
        <v>166</v>
      </c>
      <c r="C73" s="30">
        <v>506998</v>
      </c>
      <c r="D73" s="30">
        <v>6903543</v>
      </c>
      <c r="E73" s="30">
        <v>1278</v>
      </c>
      <c r="F73" s="31" t="s">
        <v>197</v>
      </c>
      <c r="G73" s="32">
        <v>41452</v>
      </c>
      <c r="H73" s="29" t="s">
        <v>198</v>
      </c>
      <c r="I73" s="29">
        <v>231</v>
      </c>
      <c r="J73" s="29">
        <v>80</v>
      </c>
      <c r="K73" s="29">
        <v>320</v>
      </c>
      <c r="L73" s="29">
        <v>40</v>
      </c>
      <c r="M73" s="29">
        <v>126</v>
      </c>
      <c r="N73" s="29">
        <v>60</v>
      </c>
      <c r="O73" s="29"/>
      <c r="P73" s="29"/>
      <c r="Q73" s="29"/>
      <c r="R73" s="29"/>
      <c r="S73" s="29"/>
      <c r="T73" s="29"/>
      <c r="U73" s="29"/>
      <c r="V73" s="29"/>
      <c r="W73" s="29"/>
      <c r="X73" s="29"/>
      <c r="Y73" s="29"/>
      <c r="Z73" s="29"/>
      <c r="AA73" s="29" t="s">
        <v>33</v>
      </c>
      <c r="AB73" s="87" t="s">
        <v>167</v>
      </c>
    </row>
    <row r="74" spans="2:28" ht="63" customHeight="1">
      <c r="B74" s="29"/>
      <c r="C74" s="30"/>
      <c r="D74" s="30"/>
      <c r="E74" s="30"/>
      <c r="F74" s="31"/>
      <c r="G74" s="32"/>
      <c r="H74" s="29"/>
      <c r="I74" s="29">
        <v>235</v>
      </c>
      <c r="J74" s="29">
        <v>81</v>
      </c>
      <c r="K74" s="29"/>
      <c r="L74" s="29"/>
      <c r="M74" s="29"/>
      <c r="N74" s="29"/>
      <c r="O74" s="29"/>
      <c r="P74" s="29"/>
      <c r="Q74" s="29"/>
      <c r="R74" s="29"/>
      <c r="S74" s="29"/>
      <c r="T74" s="29"/>
      <c r="U74" s="29"/>
      <c r="V74" s="29"/>
      <c r="W74" s="29"/>
      <c r="X74" s="29"/>
      <c r="Y74" s="29"/>
      <c r="Z74" s="29"/>
      <c r="AA74" s="29"/>
      <c r="AB74" s="87"/>
    </row>
    <row r="75" spans="2:28" ht="63" customHeight="1">
      <c r="B75" s="29" t="s">
        <v>168</v>
      </c>
      <c r="C75" s="30">
        <v>506997</v>
      </c>
      <c r="D75" s="30">
        <v>6903542</v>
      </c>
      <c r="E75" s="30">
        <v>1279</v>
      </c>
      <c r="F75" s="31" t="s">
        <v>197</v>
      </c>
      <c r="G75" s="32">
        <v>41452</v>
      </c>
      <c r="H75" s="29" t="s">
        <v>198</v>
      </c>
      <c r="I75" s="29">
        <v>228</v>
      </c>
      <c r="J75" s="29">
        <v>70</v>
      </c>
      <c r="K75" s="29">
        <v>90</v>
      </c>
      <c r="L75" s="29">
        <v>74</v>
      </c>
      <c r="M75" s="29">
        <v>198</v>
      </c>
      <c r="N75" s="29">
        <v>30</v>
      </c>
      <c r="O75" s="29">
        <v>274</v>
      </c>
      <c r="P75" s="29">
        <v>64</v>
      </c>
      <c r="Q75" s="29"/>
      <c r="R75" s="29"/>
      <c r="S75" s="29">
        <v>258</v>
      </c>
      <c r="T75" s="29">
        <v>76</v>
      </c>
      <c r="U75" s="29"/>
      <c r="V75" s="29"/>
      <c r="W75" s="29"/>
      <c r="X75" s="29"/>
      <c r="Y75" s="29"/>
      <c r="Z75" s="29"/>
      <c r="AA75" s="29" t="s">
        <v>33</v>
      </c>
      <c r="AB75" s="87" t="s">
        <v>169</v>
      </c>
    </row>
    <row r="76" spans="2:28" ht="63" customHeight="1">
      <c r="B76" s="29" t="s">
        <v>170</v>
      </c>
      <c r="C76" s="30">
        <v>506992</v>
      </c>
      <c r="D76" s="30">
        <v>6903542</v>
      </c>
      <c r="E76" s="30">
        <v>1277</v>
      </c>
      <c r="F76" s="31" t="s">
        <v>197</v>
      </c>
      <c r="G76" s="32">
        <v>41452</v>
      </c>
      <c r="H76" s="29" t="s">
        <v>198</v>
      </c>
      <c r="I76" s="29">
        <v>158</v>
      </c>
      <c r="J76" s="29">
        <v>70</v>
      </c>
      <c r="K76" s="29">
        <v>280</v>
      </c>
      <c r="L76" s="29">
        <v>82</v>
      </c>
      <c r="M76" s="29"/>
      <c r="N76" s="29"/>
      <c r="O76" s="29"/>
      <c r="P76" s="29"/>
      <c r="Q76" s="29"/>
      <c r="R76" s="29"/>
      <c r="S76" s="29"/>
      <c r="T76" s="29"/>
      <c r="U76" s="29"/>
      <c r="V76" s="29"/>
      <c r="W76" s="29"/>
      <c r="X76" s="29"/>
      <c r="Y76" s="29"/>
      <c r="Z76" s="29"/>
      <c r="AA76" s="29" t="s">
        <v>33</v>
      </c>
      <c r="AB76" s="87" t="s">
        <v>171</v>
      </c>
    </row>
    <row r="77" spans="2:28" ht="63" customHeight="1">
      <c r="B77" s="29" t="s">
        <v>172</v>
      </c>
      <c r="C77" s="30">
        <v>506986</v>
      </c>
      <c r="D77" s="30">
        <v>6903538</v>
      </c>
      <c r="E77" s="30">
        <v>1277</v>
      </c>
      <c r="F77" s="31" t="s">
        <v>197</v>
      </c>
      <c r="G77" s="32">
        <v>41452</v>
      </c>
      <c r="H77" s="29" t="s">
        <v>198</v>
      </c>
      <c r="I77" s="29">
        <v>146</v>
      </c>
      <c r="J77" s="29">
        <v>75</v>
      </c>
      <c r="K77" s="29"/>
      <c r="L77" s="29"/>
      <c r="M77" s="29"/>
      <c r="N77" s="29"/>
      <c r="O77" s="29">
        <v>236</v>
      </c>
      <c r="P77" s="29">
        <v>15</v>
      </c>
      <c r="Q77" s="29"/>
      <c r="R77" s="29"/>
      <c r="S77" s="29">
        <v>316</v>
      </c>
      <c r="T77" s="29">
        <v>65</v>
      </c>
      <c r="U77" s="29"/>
      <c r="V77" s="29"/>
      <c r="W77" s="29"/>
      <c r="X77" s="29"/>
      <c r="Y77" s="29"/>
      <c r="Z77" s="29"/>
      <c r="AA77" s="29" t="s">
        <v>33</v>
      </c>
      <c r="AB77" s="87" t="s">
        <v>173</v>
      </c>
    </row>
    <row r="78" spans="2:28" ht="63" customHeight="1">
      <c r="B78" s="29"/>
      <c r="C78" s="30"/>
      <c r="D78" s="30"/>
      <c r="E78" s="30"/>
      <c r="F78" s="31"/>
      <c r="G78" s="32"/>
      <c r="H78" s="29"/>
      <c r="I78" s="29">
        <v>147</v>
      </c>
      <c r="J78" s="29">
        <v>70</v>
      </c>
      <c r="K78" s="29"/>
      <c r="L78" s="29"/>
      <c r="M78" s="29"/>
      <c r="N78" s="29"/>
      <c r="O78" s="29"/>
      <c r="P78" s="29"/>
      <c r="Q78" s="29"/>
      <c r="R78" s="29"/>
      <c r="S78" s="29"/>
      <c r="T78" s="29"/>
      <c r="U78" s="29"/>
      <c r="V78" s="29"/>
      <c r="W78" s="29"/>
      <c r="X78" s="29"/>
      <c r="Y78" s="29"/>
      <c r="Z78" s="29"/>
      <c r="AA78" s="29"/>
      <c r="AB78" s="87"/>
    </row>
    <row r="79" spans="2:28" ht="63" customHeight="1">
      <c r="B79" s="29" t="s">
        <v>174</v>
      </c>
      <c r="C79" s="30">
        <v>506987</v>
      </c>
      <c r="D79" s="30">
        <v>6903541</v>
      </c>
      <c r="E79" s="30">
        <v>1285</v>
      </c>
      <c r="F79" s="31" t="s">
        <v>197</v>
      </c>
      <c r="G79" s="32">
        <v>41452</v>
      </c>
      <c r="H79" s="29" t="s">
        <v>198</v>
      </c>
      <c r="I79" s="29">
        <v>248</v>
      </c>
      <c r="J79" s="29">
        <v>83</v>
      </c>
      <c r="K79" s="29">
        <v>161</v>
      </c>
      <c r="L79" s="29">
        <v>82</v>
      </c>
      <c r="M79" s="29"/>
      <c r="N79" s="29"/>
      <c r="O79" s="29">
        <v>14</v>
      </c>
      <c r="P79" s="29">
        <v>15</v>
      </c>
      <c r="Q79" s="29"/>
      <c r="R79" s="29"/>
      <c r="S79" s="29"/>
      <c r="T79" s="29"/>
      <c r="U79" s="29"/>
      <c r="V79" s="29"/>
      <c r="W79" s="29"/>
      <c r="X79" s="29"/>
      <c r="Y79" s="29"/>
      <c r="Z79" s="29"/>
      <c r="AA79" s="29" t="s">
        <v>33</v>
      </c>
      <c r="AB79" s="87" t="s">
        <v>175</v>
      </c>
    </row>
    <row r="80" spans="2:28" ht="63" customHeight="1">
      <c r="B80" s="29"/>
      <c r="C80" s="30"/>
      <c r="D80" s="30"/>
      <c r="E80" s="30"/>
      <c r="F80" s="31"/>
      <c r="G80" s="32"/>
      <c r="H80" s="29"/>
      <c r="I80" s="29">
        <v>258</v>
      </c>
      <c r="J80" s="29">
        <v>78</v>
      </c>
      <c r="K80" s="29"/>
      <c r="L80" s="29"/>
      <c r="M80" s="29"/>
      <c r="N80" s="29"/>
      <c r="O80" s="29">
        <v>290</v>
      </c>
      <c r="P80" s="29">
        <v>58</v>
      </c>
      <c r="Q80" s="29"/>
      <c r="R80" s="29"/>
      <c r="S80" s="29"/>
      <c r="T80" s="29"/>
      <c r="U80" s="29"/>
      <c r="V80" s="29"/>
      <c r="W80" s="29"/>
      <c r="X80" s="29"/>
      <c r="Y80" s="29"/>
      <c r="Z80" s="29"/>
      <c r="AA80" s="29"/>
      <c r="AB80" s="87"/>
    </row>
    <row r="81" spans="2:28" ht="63" customHeight="1">
      <c r="B81" s="29"/>
      <c r="C81" s="30"/>
      <c r="D81" s="30"/>
      <c r="E81" s="30"/>
      <c r="F81" s="31"/>
      <c r="G81" s="32"/>
      <c r="H81" s="29"/>
      <c r="I81" s="29">
        <v>230</v>
      </c>
      <c r="J81" s="29">
        <v>88</v>
      </c>
      <c r="K81" s="29"/>
      <c r="L81" s="29"/>
      <c r="M81" s="29"/>
      <c r="N81" s="29"/>
      <c r="O81" s="29"/>
      <c r="P81" s="29"/>
      <c r="Q81" s="29"/>
      <c r="R81" s="29"/>
      <c r="S81" s="29"/>
      <c r="T81" s="29"/>
      <c r="U81" s="29"/>
      <c r="V81" s="29"/>
      <c r="W81" s="29"/>
      <c r="X81" s="29"/>
      <c r="Y81" s="29"/>
      <c r="Z81" s="29"/>
      <c r="AA81" s="29"/>
      <c r="AB81" s="87"/>
    </row>
    <row r="82" spans="2:28" ht="63" customHeight="1">
      <c r="B82" s="29" t="s">
        <v>176</v>
      </c>
      <c r="C82" s="30">
        <v>506984</v>
      </c>
      <c r="D82" s="30">
        <v>6903552</v>
      </c>
      <c r="E82" s="30">
        <v>1286</v>
      </c>
      <c r="F82" s="31" t="s">
        <v>197</v>
      </c>
      <c r="G82" s="32">
        <v>41452</v>
      </c>
      <c r="H82" s="29" t="s">
        <v>198</v>
      </c>
      <c r="I82" s="29">
        <v>210</v>
      </c>
      <c r="J82" s="29">
        <v>77</v>
      </c>
      <c r="K82" s="29"/>
      <c r="L82" s="29"/>
      <c r="M82" s="29"/>
      <c r="N82" s="29"/>
      <c r="O82" s="29"/>
      <c r="P82" s="29"/>
      <c r="Q82" s="29"/>
      <c r="R82" s="29"/>
      <c r="S82" s="29"/>
      <c r="T82" s="29"/>
      <c r="U82" s="29"/>
      <c r="V82" s="29"/>
      <c r="W82" s="29"/>
      <c r="X82" s="29"/>
      <c r="Y82" s="29"/>
      <c r="Z82" s="29"/>
      <c r="AA82" s="29" t="s">
        <v>33</v>
      </c>
      <c r="AB82" s="87" t="s">
        <v>177</v>
      </c>
    </row>
    <row r="83" spans="2:28" ht="63" customHeight="1">
      <c r="B83" s="29" t="s">
        <v>178</v>
      </c>
      <c r="C83" s="30">
        <v>506696</v>
      </c>
      <c r="D83" s="30">
        <v>6903521</v>
      </c>
      <c r="E83" s="30">
        <v>1214</v>
      </c>
      <c r="F83" s="31" t="s">
        <v>197</v>
      </c>
      <c r="G83" s="32">
        <v>41459</v>
      </c>
      <c r="H83" s="29" t="s">
        <v>198</v>
      </c>
      <c r="I83" s="29">
        <v>206</v>
      </c>
      <c r="J83" s="29">
        <v>55</v>
      </c>
      <c r="K83" s="29">
        <v>349</v>
      </c>
      <c r="L83" s="29">
        <v>60</v>
      </c>
      <c r="M83" s="29"/>
      <c r="N83" s="29"/>
      <c r="O83" s="29">
        <v>314</v>
      </c>
      <c r="P83" s="29">
        <v>51</v>
      </c>
      <c r="Q83" s="29"/>
      <c r="R83" s="29"/>
      <c r="S83" s="29"/>
      <c r="T83" s="29"/>
      <c r="U83" s="29"/>
      <c r="V83" s="29"/>
      <c r="W83" s="29"/>
      <c r="X83" s="29"/>
      <c r="Y83" s="29"/>
      <c r="Z83" s="29"/>
      <c r="AA83" s="29" t="s">
        <v>33</v>
      </c>
      <c r="AB83" s="87" t="s">
        <v>179</v>
      </c>
    </row>
    <row r="84" spans="2:28" ht="63" customHeight="1">
      <c r="B84" s="29">
        <v>57</v>
      </c>
      <c r="C84" s="30">
        <v>506713</v>
      </c>
      <c r="D84" s="30">
        <v>6903519</v>
      </c>
      <c r="E84" s="30">
        <v>1209</v>
      </c>
      <c r="F84" s="31" t="s">
        <v>197</v>
      </c>
      <c r="G84" s="32">
        <v>41459</v>
      </c>
      <c r="H84" s="29" t="s">
        <v>198</v>
      </c>
      <c r="I84" s="29"/>
      <c r="J84" s="29"/>
      <c r="K84" s="29">
        <v>310</v>
      </c>
      <c r="L84" s="29">
        <v>80</v>
      </c>
      <c r="M84" s="29"/>
      <c r="N84" s="29"/>
      <c r="O84" s="29"/>
      <c r="P84" s="29"/>
      <c r="Q84" s="29"/>
      <c r="R84" s="29"/>
      <c r="S84" s="29"/>
      <c r="T84" s="29"/>
      <c r="U84" s="29"/>
      <c r="V84" s="29"/>
      <c r="W84" s="29"/>
      <c r="X84" s="29"/>
      <c r="Y84" s="29"/>
      <c r="Z84" s="29"/>
      <c r="AA84" s="29" t="s">
        <v>33</v>
      </c>
      <c r="AB84" s="87" t="s">
        <v>139</v>
      </c>
    </row>
    <row r="85" spans="2:28" ht="63" customHeight="1">
      <c r="B85" s="29">
        <v>58</v>
      </c>
      <c r="C85" s="30">
        <v>506741</v>
      </c>
      <c r="D85" s="30">
        <v>6903529</v>
      </c>
      <c r="E85" s="30">
        <v>1219</v>
      </c>
      <c r="F85" s="31" t="s">
        <v>197</v>
      </c>
      <c r="G85" s="32">
        <v>41459</v>
      </c>
      <c r="H85" s="29" t="s">
        <v>198</v>
      </c>
      <c r="I85" s="29"/>
      <c r="J85" s="29"/>
      <c r="K85" s="29">
        <v>327</v>
      </c>
      <c r="L85" s="29">
        <v>81</v>
      </c>
      <c r="M85" s="29">
        <v>128</v>
      </c>
      <c r="N85" s="29">
        <v>84</v>
      </c>
      <c r="O85" s="29">
        <v>93</v>
      </c>
      <c r="P85" s="29">
        <v>23</v>
      </c>
      <c r="Q85" s="29"/>
      <c r="R85" s="29"/>
      <c r="S85" s="29"/>
      <c r="T85" s="29"/>
      <c r="U85" s="29"/>
      <c r="V85" s="29"/>
      <c r="W85" s="29"/>
      <c r="X85" s="29"/>
      <c r="Y85" s="29"/>
      <c r="Z85" s="29"/>
      <c r="AA85" s="29" t="s">
        <v>33</v>
      </c>
      <c r="AB85" s="87" t="s">
        <v>140</v>
      </c>
    </row>
    <row r="86" spans="2:28" ht="63" customHeight="1">
      <c r="B86" s="29" t="s">
        <v>141</v>
      </c>
      <c r="C86" s="30">
        <v>506751</v>
      </c>
      <c r="D86" s="30">
        <v>6903535</v>
      </c>
      <c r="E86" s="30">
        <v>1211</v>
      </c>
      <c r="F86" s="31" t="s">
        <v>197</v>
      </c>
      <c r="G86" s="32">
        <v>41459</v>
      </c>
      <c r="H86" s="29" t="s">
        <v>198</v>
      </c>
      <c r="I86" s="29">
        <v>218</v>
      </c>
      <c r="J86" s="29">
        <v>44</v>
      </c>
      <c r="K86" s="29">
        <v>315</v>
      </c>
      <c r="L86" s="29">
        <v>69</v>
      </c>
      <c r="M86" s="29"/>
      <c r="N86" s="29"/>
      <c r="O86" s="29">
        <v>306</v>
      </c>
      <c r="P86" s="29">
        <v>31</v>
      </c>
      <c r="Q86" s="29"/>
      <c r="R86" s="29"/>
      <c r="S86" s="29"/>
      <c r="T86" s="29"/>
      <c r="U86" s="29"/>
      <c r="V86" s="29"/>
      <c r="W86" s="29"/>
      <c r="X86" s="29"/>
      <c r="Y86" s="29"/>
      <c r="Z86" s="29"/>
      <c r="AA86" s="29" t="s">
        <v>33</v>
      </c>
      <c r="AB86" s="87" t="s">
        <v>142</v>
      </c>
    </row>
    <row r="87" spans="2:28" ht="63" customHeight="1">
      <c r="B87" s="29"/>
      <c r="C87" s="30"/>
      <c r="D87" s="30"/>
      <c r="E87" s="30"/>
      <c r="F87" s="31"/>
      <c r="G87" s="32"/>
      <c r="H87" s="29"/>
      <c r="I87" s="29"/>
      <c r="J87" s="29"/>
      <c r="K87" s="29">
        <v>327</v>
      </c>
      <c r="L87" s="29">
        <v>68</v>
      </c>
      <c r="M87" s="29"/>
      <c r="N87" s="29"/>
      <c r="O87" s="29">
        <v>71</v>
      </c>
      <c r="P87" s="29">
        <v>32</v>
      </c>
      <c r="Q87" s="29"/>
      <c r="R87" s="29"/>
      <c r="S87" s="29"/>
      <c r="T87" s="29"/>
      <c r="U87" s="29"/>
      <c r="V87" s="29"/>
      <c r="W87" s="29"/>
      <c r="X87" s="29"/>
      <c r="Y87" s="29"/>
      <c r="Z87" s="29"/>
      <c r="AA87" s="29"/>
      <c r="AB87" s="87"/>
    </row>
    <row r="88" spans="2:28" ht="63" customHeight="1">
      <c r="B88" s="29"/>
      <c r="C88" s="30"/>
      <c r="D88" s="30"/>
      <c r="E88" s="30"/>
      <c r="F88" s="31"/>
      <c r="G88" s="32"/>
      <c r="H88" s="29"/>
      <c r="I88" s="29"/>
      <c r="J88" s="29"/>
      <c r="K88" s="29"/>
      <c r="L88" s="29"/>
      <c r="M88" s="29"/>
      <c r="N88" s="29"/>
      <c r="O88" s="29">
        <v>264</v>
      </c>
      <c r="P88" s="29">
        <v>88</v>
      </c>
      <c r="Q88" s="29"/>
      <c r="R88" s="29"/>
      <c r="S88" s="29"/>
      <c r="T88" s="29"/>
      <c r="U88" s="29"/>
      <c r="V88" s="29"/>
      <c r="W88" s="29"/>
      <c r="X88" s="29"/>
      <c r="Y88" s="29"/>
      <c r="Z88" s="29"/>
      <c r="AA88" s="29"/>
      <c r="AB88" s="87"/>
    </row>
    <row r="89" spans="2:28" ht="63" customHeight="1">
      <c r="B89" s="29">
        <v>59</v>
      </c>
      <c r="C89" s="30">
        <v>506764</v>
      </c>
      <c r="D89" s="30">
        <v>6903533</v>
      </c>
      <c r="E89" s="30">
        <v>1224</v>
      </c>
      <c r="F89" s="31" t="s">
        <v>197</v>
      </c>
      <c r="G89" s="32">
        <v>41459</v>
      </c>
      <c r="H89" s="29" t="s">
        <v>198</v>
      </c>
      <c r="I89" s="29">
        <v>252</v>
      </c>
      <c r="J89" s="29">
        <v>61</v>
      </c>
      <c r="K89" s="29">
        <v>9</v>
      </c>
      <c r="L89" s="29">
        <v>74</v>
      </c>
      <c r="M89" s="29">
        <v>111</v>
      </c>
      <c r="N89" s="29">
        <v>64</v>
      </c>
      <c r="O89" s="29"/>
      <c r="P89" s="29"/>
      <c r="Q89" s="29"/>
      <c r="R89" s="29"/>
      <c r="S89" s="29"/>
      <c r="T89" s="29"/>
      <c r="U89" s="29"/>
      <c r="V89" s="29"/>
      <c r="W89" s="29"/>
      <c r="X89" s="29"/>
      <c r="Y89" s="29"/>
      <c r="Z89" s="29"/>
      <c r="AA89" s="29"/>
      <c r="AB89" s="87" t="s">
        <v>143</v>
      </c>
    </row>
    <row r="90" spans="2:28" ht="63" customHeight="1">
      <c r="B90" s="29">
        <v>60</v>
      </c>
      <c r="C90" s="30">
        <v>506770</v>
      </c>
      <c r="D90" s="30">
        <v>6903541</v>
      </c>
      <c r="E90" s="30">
        <v>1224</v>
      </c>
      <c r="F90" s="31" t="s">
        <v>197</v>
      </c>
      <c r="G90" s="32">
        <v>41459</v>
      </c>
      <c r="H90" s="29" t="s">
        <v>198</v>
      </c>
      <c r="I90" s="29">
        <v>211</v>
      </c>
      <c r="J90" s="29">
        <v>63</v>
      </c>
      <c r="K90" s="29"/>
      <c r="L90" s="29"/>
      <c r="M90" s="29">
        <v>106</v>
      </c>
      <c r="N90" s="29">
        <v>55</v>
      </c>
      <c r="O90" s="29">
        <v>78</v>
      </c>
      <c r="P90" s="29">
        <v>46</v>
      </c>
      <c r="Q90" s="29"/>
      <c r="R90" s="29"/>
      <c r="S90" s="29">
        <v>325</v>
      </c>
      <c r="T90" s="29">
        <v>64</v>
      </c>
      <c r="U90" s="29"/>
      <c r="V90" s="29"/>
      <c r="W90" s="29"/>
      <c r="X90" s="29"/>
      <c r="Y90" s="29"/>
      <c r="Z90" s="29"/>
      <c r="AA90" s="29" t="s">
        <v>33</v>
      </c>
      <c r="AB90" s="87" t="s">
        <v>144</v>
      </c>
    </row>
    <row r="91" spans="2:28" ht="63" customHeight="1">
      <c r="B91" s="29">
        <v>61</v>
      </c>
      <c r="C91" s="30">
        <v>506793</v>
      </c>
      <c r="D91" s="30">
        <v>6903547</v>
      </c>
      <c r="E91" s="30">
        <v>1220</v>
      </c>
      <c r="F91" s="31" t="s">
        <v>197</v>
      </c>
      <c r="G91" s="32">
        <v>41459</v>
      </c>
      <c r="H91" s="29" t="s">
        <v>198</v>
      </c>
      <c r="I91" s="29"/>
      <c r="J91" s="29"/>
      <c r="K91" s="29">
        <v>325</v>
      </c>
      <c r="L91" s="29">
        <v>30</v>
      </c>
      <c r="M91" s="29"/>
      <c r="N91" s="29"/>
      <c r="O91" s="29">
        <v>99</v>
      </c>
      <c r="P91" s="29">
        <v>88</v>
      </c>
      <c r="Q91" s="29"/>
      <c r="R91" s="29"/>
      <c r="S91" s="29"/>
      <c r="T91" s="29"/>
      <c r="U91" s="29"/>
      <c r="V91" s="29"/>
      <c r="W91" s="29"/>
      <c r="X91" s="29"/>
      <c r="Y91" s="29"/>
      <c r="Z91" s="29"/>
      <c r="AA91" s="29" t="s">
        <v>33</v>
      </c>
      <c r="AB91" s="87" t="s">
        <v>145</v>
      </c>
    </row>
    <row r="92" spans="2:28" ht="63" customHeight="1">
      <c r="B92" s="29"/>
      <c r="C92" s="30"/>
      <c r="D92" s="30"/>
      <c r="E92" s="30"/>
      <c r="F92" s="31"/>
      <c r="G92" s="32"/>
      <c r="H92" s="29"/>
      <c r="I92" s="29"/>
      <c r="J92" s="29"/>
      <c r="K92" s="29"/>
      <c r="L92" s="29"/>
      <c r="M92" s="29"/>
      <c r="N92" s="29"/>
      <c r="O92" s="29">
        <v>289</v>
      </c>
      <c r="P92" s="29">
        <v>22</v>
      </c>
      <c r="Q92" s="29"/>
      <c r="R92" s="29"/>
      <c r="S92" s="29"/>
      <c r="T92" s="29"/>
      <c r="U92" s="29"/>
      <c r="V92" s="29"/>
      <c r="W92" s="29"/>
      <c r="X92" s="29"/>
      <c r="Y92" s="29"/>
      <c r="Z92" s="29"/>
      <c r="AA92" s="29"/>
      <c r="AB92" s="87"/>
    </row>
    <row r="93" spans="2:28" ht="63" customHeight="1">
      <c r="B93" s="29" t="s">
        <v>146</v>
      </c>
      <c r="C93" s="30">
        <v>506814</v>
      </c>
      <c r="D93" s="30">
        <v>6903522</v>
      </c>
      <c r="E93" s="30">
        <v>1235</v>
      </c>
      <c r="F93" s="31" t="s">
        <v>197</v>
      </c>
      <c r="G93" s="32">
        <v>41459</v>
      </c>
      <c r="H93" s="29" t="s">
        <v>198</v>
      </c>
      <c r="I93" s="29">
        <v>301</v>
      </c>
      <c r="J93" s="29">
        <v>61</v>
      </c>
      <c r="K93" s="29">
        <v>338</v>
      </c>
      <c r="L93" s="29">
        <v>39</v>
      </c>
      <c r="M93" s="29"/>
      <c r="N93" s="29"/>
      <c r="O93" s="29">
        <v>286</v>
      </c>
      <c r="P93" s="29">
        <v>84</v>
      </c>
      <c r="Q93" s="29"/>
      <c r="R93" s="29"/>
      <c r="S93" s="29"/>
      <c r="T93" s="29"/>
      <c r="U93" s="29"/>
      <c r="V93" s="29"/>
      <c r="W93" s="29"/>
      <c r="X93" s="29"/>
      <c r="Y93" s="29"/>
      <c r="Z93" s="29"/>
      <c r="AA93" s="29"/>
      <c r="AB93" s="87" t="s">
        <v>147</v>
      </c>
    </row>
    <row r="94" spans="2:28" ht="63" customHeight="1">
      <c r="B94" s="29"/>
      <c r="C94" s="30"/>
      <c r="D94" s="30"/>
      <c r="E94" s="30"/>
      <c r="F94" s="31"/>
      <c r="G94" s="32"/>
      <c r="H94" s="29"/>
      <c r="I94" s="29"/>
      <c r="J94" s="29"/>
      <c r="K94" s="29"/>
      <c r="L94" s="29"/>
      <c r="M94" s="29"/>
      <c r="N94" s="29"/>
      <c r="O94" s="29">
        <v>81</v>
      </c>
      <c r="P94" s="29">
        <v>35</v>
      </c>
      <c r="Q94" s="29"/>
      <c r="R94" s="29"/>
      <c r="S94" s="29"/>
      <c r="T94" s="29"/>
      <c r="U94" s="29"/>
      <c r="V94" s="29"/>
      <c r="W94" s="29"/>
      <c r="X94" s="29"/>
      <c r="Y94" s="29"/>
      <c r="Z94" s="29"/>
      <c r="AA94" s="29"/>
      <c r="AB94" s="87"/>
    </row>
    <row r="95" spans="2:28" ht="63" customHeight="1">
      <c r="B95" s="29" t="s">
        <v>148</v>
      </c>
      <c r="C95" s="33">
        <v>506866</v>
      </c>
      <c r="D95" s="33">
        <v>6903560</v>
      </c>
      <c r="E95" s="30">
        <v>1237</v>
      </c>
      <c r="F95" s="31" t="s">
        <v>197</v>
      </c>
      <c r="G95" s="32">
        <v>41459</v>
      </c>
      <c r="H95" s="29" t="s">
        <v>198</v>
      </c>
      <c r="I95" s="29"/>
      <c r="J95" s="29"/>
      <c r="K95" s="29">
        <v>10</v>
      </c>
      <c r="L95" s="29">
        <v>89</v>
      </c>
      <c r="M95" s="29"/>
      <c r="N95" s="29"/>
      <c r="O95" s="29">
        <v>94</v>
      </c>
      <c r="P95" s="29">
        <v>45</v>
      </c>
      <c r="Q95" s="29"/>
      <c r="R95" s="29"/>
      <c r="S95" s="29"/>
      <c r="T95" s="29"/>
      <c r="U95" s="29"/>
      <c r="V95" s="29"/>
      <c r="W95" s="29"/>
      <c r="X95" s="29"/>
      <c r="Y95" s="29"/>
      <c r="Z95" s="29"/>
      <c r="AA95" s="29"/>
      <c r="AB95" s="87" t="s">
        <v>149</v>
      </c>
    </row>
    <row r="96" spans="2:28" ht="63" customHeight="1">
      <c r="B96" s="29" t="s">
        <v>16</v>
      </c>
      <c r="C96" s="30">
        <v>506939</v>
      </c>
      <c r="D96" s="30">
        <v>6903598</v>
      </c>
      <c r="E96" s="30">
        <v>1255</v>
      </c>
      <c r="F96" s="31" t="s">
        <v>197</v>
      </c>
      <c r="G96" s="32">
        <v>41459</v>
      </c>
      <c r="H96" s="29" t="s">
        <v>198</v>
      </c>
      <c r="I96" s="29">
        <v>271</v>
      </c>
      <c r="J96" s="29">
        <v>60</v>
      </c>
      <c r="K96" s="29">
        <v>96</v>
      </c>
      <c r="L96" s="29">
        <v>81</v>
      </c>
      <c r="M96" s="29">
        <v>186</v>
      </c>
      <c r="N96" s="29">
        <v>34</v>
      </c>
      <c r="O96" s="29">
        <v>84</v>
      </c>
      <c r="P96" s="29">
        <v>82</v>
      </c>
      <c r="Q96" s="29">
        <v>182</v>
      </c>
      <c r="R96" s="29">
        <v>40</v>
      </c>
      <c r="S96" s="29">
        <v>321</v>
      </c>
      <c r="T96" s="29">
        <v>89</v>
      </c>
      <c r="U96" s="29"/>
      <c r="V96" s="29"/>
      <c r="W96" s="29"/>
      <c r="X96" s="29"/>
      <c r="Y96" s="29"/>
      <c r="Z96" s="29"/>
      <c r="AA96" s="29" t="s">
        <v>33</v>
      </c>
      <c r="AB96" s="87" t="s">
        <v>17</v>
      </c>
    </row>
    <row r="97" spans="2:28" ht="63" customHeight="1">
      <c r="B97" s="29"/>
      <c r="C97" s="30"/>
      <c r="D97" s="30"/>
      <c r="E97" s="30"/>
      <c r="F97" s="31"/>
      <c r="G97" s="32"/>
      <c r="H97" s="29"/>
      <c r="I97" s="29"/>
      <c r="J97" s="29"/>
      <c r="K97" s="29"/>
      <c r="L97" s="29"/>
      <c r="M97" s="29"/>
      <c r="N97" s="29"/>
      <c r="O97" s="29">
        <v>81</v>
      </c>
      <c r="P97" s="29">
        <v>85</v>
      </c>
      <c r="Q97" s="29"/>
      <c r="R97" s="29"/>
      <c r="S97" s="29"/>
      <c r="T97" s="29"/>
      <c r="U97" s="29"/>
      <c r="V97" s="29"/>
      <c r="W97" s="29"/>
      <c r="X97" s="29"/>
      <c r="Y97" s="29"/>
      <c r="Z97" s="29"/>
      <c r="AA97" s="29"/>
      <c r="AB97" s="87"/>
    </row>
    <row r="98" spans="2:28" ht="63" customHeight="1">
      <c r="B98" s="29">
        <v>63</v>
      </c>
      <c r="C98" s="30">
        <v>506946</v>
      </c>
      <c r="D98" s="30">
        <v>6903601</v>
      </c>
      <c r="E98" s="30">
        <v>1267</v>
      </c>
      <c r="F98" s="31" t="s">
        <v>197</v>
      </c>
      <c r="G98" s="32">
        <v>41459</v>
      </c>
      <c r="H98" s="29" t="s">
        <v>198</v>
      </c>
      <c r="I98" s="29">
        <v>264</v>
      </c>
      <c r="J98" s="29">
        <v>29</v>
      </c>
      <c r="K98" s="29">
        <v>128</v>
      </c>
      <c r="L98" s="29">
        <v>89</v>
      </c>
      <c r="M98" s="29">
        <v>195</v>
      </c>
      <c r="N98" s="29">
        <v>70</v>
      </c>
      <c r="O98" s="29"/>
      <c r="P98" s="29"/>
      <c r="Q98" s="29"/>
      <c r="R98" s="29"/>
      <c r="S98" s="29"/>
      <c r="T98" s="29"/>
      <c r="U98" s="29"/>
      <c r="V98" s="29"/>
      <c r="W98" s="29"/>
      <c r="X98" s="29"/>
      <c r="Y98" s="29"/>
      <c r="Z98" s="29"/>
      <c r="AA98" s="29" t="s">
        <v>33</v>
      </c>
      <c r="AB98" s="87" t="s">
        <v>150</v>
      </c>
    </row>
    <row r="99" spans="2:28" ht="63" customHeight="1">
      <c r="B99" s="29" t="s">
        <v>151</v>
      </c>
      <c r="C99" s="30">
        <v>507115</v>
      </c>
      <c r="D99" s="30">
        <v>6903500</v>
      </c>
      <c r="E99" s="30">
        <v>1278</v>
      </c>
      <c r="F99" s="31" t="s">
        <v>197</v>
      </c>
      <c r="G99" s="32">
        <v>41459</v>
      </c>
      <c r="H99" s="29" t="s">
        <v>198</v>
      </c>
      <c r="I99" s="29">
        <v>233</v>
      </c>
      <c r="J99" s="29">
        <v>80</v>
      </c>
      <c r="K99" s="29">
        <v>147</v>
      </c>
      <c r="L99" s="29">
        <v>84</v>
      </c>
      <c r="M99" s="29"/>
      <c r="N99" s="29"/>
      <c r="O99" s="29">
        <v>54</v>
      </c>
      <c r="P99" s="29">
        <v>27</v>
      </c>
      <c r="Q99" s="29"/>
      <c r="R99" s="29"/>
      <c r="S99" s="29"/>
      <c r="T99" s="29"/>
      <c r="U99" s="29"/>
      <c r="V99" s="29"/>
      <c r="W99" s="29"/>
      <c r="X99" s="29"/>
      <c r="Y99" s="29"/>
      <c r="Z99" s="29"/>
      <c r="AA99" s="29" t="s">
        <v>33</v>
      </c>
      <c r="AB99" s="87" t="s">
        <v>152</v>
      </c>
    </row>
    <row r="100" spans="2:28" ht="63" customHeight="1">
      <c r="B100" s="29">
        <v>64</v>
      </c>
      <c r="C100" s="30">
        <v>507065</v>
      </c>
      <c r="D100" s="30">
        <v>6903515</v>
      </c>
      <c r="E100" s="30">
        <v>1286</v>
      </c>
      <c r="F100" s="31" t="s">
        <v>197</v>
      </c>
      <c r="G100" s="32">
        <v>41459</v>
      </c>
      <c r="H100" s="29" t="s">
        <v>198</v>
      </c>
      <c r="I100" s="29"/>
      <c r="J100" s="29"/>
      <c r="K100" s="29"/>
      <c r="L100" s="29"/>
      <c r="M100" s="29"/>
      <c r="N100" s="29"/>
      <c r="O100" s="29"/>
      <c r="P100" s="29"/>
      <c r="Q100" s="29"/>
      <c r="R100" s="29"/>
      <c r="S100" s="29"/>
      <c r="T100" s="29"/>
      <c r="U100" s="29"/>
      <c r="V100" s="29"/>
      <c r="W100" s="29"/>
      <c r="X100" s="29"/>
      <c r="Y100" s="29"/>
      <c r="Z100" s="29"/>
      <c r="AA100" s="29"/>
      <c r="AB100" s="87" t="s">
        <v>153</v>
      </c>
    </row>
    <row r="101" spans="2:28" ht="63" customHeight="1">
      <c r="B101" s="29">
        <v>65</v>
      </c>
      <c r="C101" s="30">
        <v>507163</v>
      </c>
      <c r="D101" s="30">
        <v>6903452</v>
      </c>
      <c r="E101" s="30">
        <v>1266</v>
      </c>
      <c r="F101" s="31" t="s">
        <v>197</v>
      </c>
      <c r="G101" s="32">
        <v>41459</v>
      </c>
      <c r="H101" s="29" t="s">
        <v>198</v>
      </c>
      <c r="I101" s="29"/>
      <c r="J101" s="29"/>
      <c r="K101" s="29">
        <v>100</v>
      </c>
      <c r="L101" s="29">
        <v>88</v>
      </c>
      <c r="M101" s="29">
        <v>134</v>
      </c>
      <c r="N101" s="29">
        <v>54</v>
      </c>
      <c r="O101" s="29"/>
      <c r="P101" s="29"/>
      <c r="Q101" s="29"/>
      <c r="R101" s="29"/>
      <c r="S101" s="29">
        <v>295</v>
      </c>
      <c r="T101" s="29">
        <v>50</v>
      </c>
      <c r="U101" s="29"/>
      <c r="V101" s="29"/>
      <c r="W101" s="29"/>
      <c r="X101" s="29"/>
      <c r="Y101" s="29"/>
      <c r="Z101" s="29"/>
      <c r="AA101" s="29"/>
      <c r="AB101" s="87" t="s">
        <v>154</v>
      </c>
    </row>
    <row r="102" spans="2:28" ht="63" customHeight="1">
      <c r="B102" s="29">
        <v>66</v>
      </c>
      <c r="C102" s="30">
        <v>507167</v>
      </c>
      <c r="D102" s="30">
        <v>6903426</v>
      </c>
      <c r="E102" s="30">
        <v>1261</v>
      </c>
      <c r="F102" s="31" t="s">
        <v>197</v>
      </c>
      <c r="G102" s="32">
        <v>41459</v>
      </c>
      <c r="H102" s="29" t="s">
        <v>198</v>
      </c>
      <c r="I102" s="29">
        <v>240</v>
      </c>
      <c r="J102" s="29">
        <v>62</v>
      </c>
      <c r="K102" s="29"/>
      <c r="L102" s="29"/>
      <c r="M102" s="29"/>
      <c r="N102" s="29"/>
      <c r="O102" s="29"/>
      <c r="P102" s="29"/>
      <c r="Q102" s="29"/>
      <c r="R102" s="29"/>
      <c r="S102" s="29"/>
      <c r="T102" s="29"/>
      <c r="U102" s="29"/>
      <c r="V102" s="29"/>
      <c r="W102" s="29"/>
      <c r="X102" s="29"/>
      <c r="Y102" s="29"/>
      <c r="Z102" s="29"/>
      <c r="AA102" s="29"/>
      <c r="AB102" s="87" t="s">
        <v>155</v>
      </c>
    </row>
    <row r="103" spans="2:28" ht="63" customHeight="1">
      <c r="B103" s="29">
        <v>67</v>
      </c>
      <c r="C103" s="30">
        <v>507155</v>
      </c>
      <c r="D103" s="30">
        <v>6903414</v>
      </c>
      <c r="E103" s="30">
        <v>1258</v>
      </c>
      <c r="F103" s="31" t="s">
        <v>197</v>
      </c>
      <c r="G103" s="32">
        <v>41459</v>
      </c>
      <c r="H103" s="29" t="s">
        <v>198</v>
      </c>
      <c r="I103" s="29">
        <v>259</v>
      </c>
      <c r="J103" s="29">
        <v>30</v>
      </c>
      <c r="K103" s="29">
        <v>318</v>
      </c>
      <c r="L103" s="29">
        <v>84</v>
      </c>
      <c r="M103" s="29"/>
      <c r="N103" s="29"/>
      <c r="O103" s="29"/>
      <c r="P103" s="29"/>
      <c r="Q103" s="29"/>
      <c r="R103" s="29"/>
      <c r="S103" s="29"/>
      <c r="T103" s="29"/>
      <c r="U103" s="29"/>
      <c r="V103" s="29"/>
      <c r="W103" s="29"/>
      <c r="X103" s="29"/>
      <c r="Y103" s="29"/>
      <c r="Z103" s="29"/>
      <c r="AA103" s="29" t="s">
        <v>33</v>
      </c>
      <c r="AB103" s="87" t="s">
        <v>156</v>
      </c>
    </row>
    <row r="104" spans="2:28" ht="63" customHeight="1">
      <c r="B104" s="29">
        <v>68</v>
      </c>
      <c r="C104" s="30">
        <v>507121</v>
      </c>
      <c r="D104" s="30">
        <v>6903426</v>
      </c>
      <c r="E104" s="30">
        <v>1248</v>
      </c>
      <c r="F104" s="31" t="s">
        <v>197</v>
      </c>
      <c r="G104" s="32">
        <v>41459</v>
      </c>
      <c r="H104" s="29" t="s">
        <v>198</v>
      </c>
      <c r="I104" s="29">
        <v>209</v>
      </c>
      <c r="J104" s="29">
        <v>70</v>
      </c>
      <c r="K104" s="29">
        <v>294</v>
      </c>
      <c r="L104" s="29">
        <v>43</v>
      </c>
      <c r="M104" s="29">
        <v>105</v>
      </c>
      <c r="N104" s="29">
        <v>68</v>
      </c>
      <c r="O104" s="29">
        <v>71</v>
      </c>
      <c r="P104" s="29">
        <v>10</v>
      </c>
      <c r="Q104" s="29"/>
      <c r="R104" s="29"/>
      <c r="S104" s="29"/>
      <c r="T104" s="29"/>
      <c r="U104" s="29"/>
      <c r="V104" s="29"/>
      <c r="W104" s="29"/>
      <c r="X104" s="29"/>
      <c r="Y104" s="29"/>
      <c r="Z104" s="29"/>
      <c r="AA104" s="29" t="s">
        <v>33</v>
      </c>
      <c r="AB104" s="87" t="s">
        <v>157</v>
      </c>
    </row>
    <row r="105" spans="2:28" ht="63" customHeight="1">
      <c r="B105" s="29">
        <v>69</v>
      </c>
      <c r="C105" s="30">
        <v>507077</v>
      </c>
      <c r="D105" s="30">
        <v>6903453</v>
      </c>
      <c r="E105" s="30">
        <v>1259</v>
      </c>
      <c r="F105" s="31" t="s">
        <v>197</v>
      </c>
      <c r="G105" s="32">
        <v>41459</v>
      </c>
      <c r="H105" s="29" t="s">
        <v>198</v>
      </c>
      <c r="I105" s="29">
        <v>275</v>
      </c>
      <c r="J105" s="29">
        <v>52</v>
      </c>
      <c r="K105" s="29">
        <v>148</v>
      </c>
      <c r="L105" s="29">
        <v>76</v>
      </c>
      <c r="M105" s="29"/>
      <c r="N105" s="29"/>
      <c r="O105" s="29"/>
      <c r="P105" s="29"/>
      <c r="Q105" s="29"/>
      <c r="R105" s="29"/>
      <c r="S105" s="29"/>
      <c r="T105" s="29"/>
      <c r="U105" s="29"/>
      <c r="V105" s="29"/>
      <c r="W105" s="29"/>
      <c r="X105" s="29"/>
      <c r="Y105" s="29"/>
      <c r="Z105" s="29"/>
      <c r="AA105" s="29"/>
      <c r="AB105" s="87" t="s">
        <v>158</v>
      </c>
    </row>
    <row r="106" spans="2:28" ht="63" customHeight="1">
      <c r="B106" s="29">
        <v>70</v>
      </c>
      <c r="C106" s="30">
        <v>507050</v>
      </c>
      <c r="D106" s="30">
        <v>6903473</v>
      </c>
      <c r="E106" s="30">
        <v>1263</v>
      </c>
      <c r="F106" s="31" t="s">
        <v>197</v>
      </c>
      <c r="G106" s="32">
        <v>41459</v>
      </c>
      <c r="H106" s="29" t="s">
        <v>198</v>
      </c>
      <c r="I106" s="29">
        <v>316</v>
      </c>
      <c r="J106" s="29">
        <v>90</v>
      </c>
      <c r="K106" s="29">
        <v>179</v>
      </c>
      <c r="L106" s="29">
        <v>68</v>
      </c>
      <c r="M106" s="29"/>
      <c r="N106" s="29"/>
      <c r="O106" s="29">
        <v>72</v>
      </c>
      <c r="P106" s="29">
        <v>29</v>
      </c>
      <c r="Q106" s="29">
        <v>217</v>
      </c>
      <c r="R106" s="29">
        <v>77</v>
      </c>
      <c r="S106" s="29"/>
      <c r="T106" s="29"/>
      <c r="U106" s="29"/>
      <c r="V106" s="29"/>
      <c r="W106" s="29"/>
      <c r="X106" s="29"/>
      <c r="Y106" s="29"/>
      <c r="Z106" s="29"/>
      <c r="AA106" s="29" t="s">
        <v>33</v>
      </c>
      <c r="AB106" s="87" t="s">
        <v>127</v>
      </c>
    </row>
    <row r="107" spans="2:28" ht="63" customHeight="1">
      <c r="B107" s="29"/>
      <c r="C107" s="30"/>
      <c r="D107" s="30"/>
      <c r="E107" s="30"/>
      <c r="F107" s="31"/>
      <c r="G107" s="32"/>
      <c r="H107" s="29"/>
      <c r="I107" s="29"/>
      <c r="J107" s="29"/>
      <c r="K107" s="29"/>
      <c r="L107" s="29"/>
      <c r="M107" s="29"/>
      <c r="N107" s="29"/>
      <c r="O107" s="29">
        <v>247</v>
      </c>
      <c r="P107" s="29">
        <v>62</v>
      </c>
      <c r="Q107" s="29"/>
      <c r="R107" s="29"/>
      <c r="S107" s="29"/>
      <c r="T107" s="29"/>
      <c r="U107" s="29"/>
      <c r="V107" s="29"/>
      <c r="W107" s="29"/>
      <c r="X107" s="29"/>
      <c r="Y107" s="29"/>
      <c r="Z107" s="29"/>
      <c r="AA107" s="29"/>
      <c r="AB107" s="87"/>
    </row>
    <row r="108" spans="2:28" ht="63" customHeight="1">
      <c r="B108" s="29" t="s">
        <v>128</v>
      </c>
      <c r="C108" s="30">
        <v>507026</v>
      </c>
      <c r="D108" s="30">
        <v>6903481</v>
      </c>
      <c r="E108" s="30">
        <v>1265</v>
      </c>
      <c r="F108" s="31" t="s">
        <v>197</v>
      </c>
      <c r="G108" s="32">
        <v>41459</v>
      </c>
      <c r="H108" s="29" t="s">
        <v>198</v>
      </c>
      <c r="I108" s="29"/>
      <c r="J108" s="29"/>
      <c r="K108" s="29">
        <v>159</v>
      </c>
      <c r="L108" s="29">
        <v>66</v>
      </c>
      <c r="M108" s="29"/>
      <c r="N108" s="29"/>
      <c r="O108" s="29"/>
      <c r="P108" s="29"/>
      <c r="Q108" s="29"/>
      <c r="R108" s="29"/>
      <c r="S108" s="29">
        <v>285</v>
      </c>
      <c r="T108" s="29">
        <v>48</v>
      </c>
      <c r="U108" s="29"/>
      <c r="V108" s="29"/>
      <c r="W108" s="29"/>
      <c r="X108" s="29"/>
      <c r="Y108" s="29"/>
      <c r="Z108" s="29"/>
      <c r="AA108" s="29" t="s">
        <v>33</v>
      </c>
      <c r="AB108" s="87" t="s">
        <v>129</v>
      </c>
    </row>
    <row r="109" spans="2:28" ht="63" customHeight="1">
      <c r="B109" s="29">
        <v>72</v>
      </c>
      <c r="C109" s="30">
        <v>506530</v>
      </c>
      <c r="D109" s="30">
        <v>6903506</v>
      </c>
      <c r="E109" s="30">
        <v>1214</v>
      </c>
      <c r="F109" s="31" t="s">
        <v>197</v>
      </c>
      <c r="G109" s="32">
        <v>41460</v>
      </c>
      <c r="H109" s="29" t="s">
        <v>198</v>
      </c>
      <c r="I109" s="29"/>
      <c r="J109" s="29"/>
      <c r="K109" s="29">
        <v>149</v>
      </c>
      <c r="L109" s="29">
        <v>72</v>
      </c>
      <c r="M109" s="29"/>
      <c r="N109" s="29"/>
      <c r="O109" s="29">
        <v>334</v>
      </c>
      <c r="P109" s="29">
        <v>30</v>
      </c>
      <c r="Q109" s="29"/>
      <c r="R109" s="29"/>
      <c r="S109" s="29"/>
      <c r="T109" s="29"/>
      <c r="U109" s="29"/>
      <c r="V109" s="29"/>
      <c r="W109" s="29"/>
      <c r="X109" s="29"/>
      <c r="Y109" s="29"/>
      <c r="Z109" s="29"/>
      <c r="AA109" s="29" t="s">
        <v>33</v>
      </c>
      <c r="AB109" s="87" t="s">
        <v>130</v>
      </c>
    </row>
    <row r="110" spans="2:28" ht="63" customHeight="1">
      <c r="B110" s="29">
        <v>73</v>
      </c>
      <c r="C110" s="30">
        <v>506484</v>
      </c>
      <c r="D110" s="30">
        <v>6903483</v>
      </c>
      <c r="E110" s="30">
        <v>1215</v>
      </c>
      <c r="F110" s="31" t="s">
        <v>197</v>
      </c>
      <c r="G110" s="32">
        <v>41460</v>
      </c>
      <c r="H110" s="29" t="s">
        <v>198</v>
      </c>
      <c r="I110" s="29">
        <v>253</v>
      </c>
      <c r="J110" s="29">
        <v>43</v>
      </c>
      <c r="K110" s="29"/>
      <c r="L110" s="29"/>
      <c r="M110" s="29">
        <v>183</v>
      </c>
      <c r="N110" s="29">
        <v>87</v>
      </c>
      <c r="O110" s="29"/>
      <c r="P110" s="29"/>
      <c r="Q110" s="29"/>
      <c r="R110" s="29"/>
      <c r="S110" s="29">
        <v>49</v>
      </c>
      <c r="T110" s="29">
        <v>63</v>
      </c>
      <c r="U110" s="29"/>
      <c r="V110" s="29"/>
      <c r="W110" s="29"/>
      <c r="X110" s="29"/>
      <c r="Y110" s="29"/>
      <c r="Z110" s="29"/>
      <c r="AA110" s="29"/>
      <c r="AB110" s="87" t="s">
        <v>131</v>
      </c>
    </row>
    <row r="111" spans="2:28" ht="63" customHeight="1">
      <c r="B111" s="29" t="s">
        <v>6</v>
      </c>
      <c r="C111" s="30">
        <v>506432</v>
      </c>
      <c r="D111" s="30">
        <v>6903497</v>
      </c>
      <c r="E111" s="30">
        <v>1216</v>
      </c>
      <c r="F111" s="31" t="s">
        <v>197</v>
      </c>
      <c r="G111" s="32">
        <v>41460</v>
      </c>
      <c r="H111" s="29" t="s">
        <v>198</v>
      </c>
      <c r="I111" s="29"/>
      <c r="J111" s="29"/>
      <c r="K111" s="29"/>
      <c r="L111" s="29"/>
      <c r="M111" s="29">
        <v>105</v>
      </c>
      <c r="N111" s="29">
        <v>78</v>
      </c>
      <c r="O111" s="29"/>
      <c r="P111" s="29"/>
      <c r="Q111" s="29"/>
      <c r="R111" s="29"/>
      <c r="S111" s="29">
        <v>319</v>
      </c>
      <c r="T111" s="29">
        <v>61</v>
      </c>
      <c r="U111" s="29"/>
      <c r="V111" s="29"/>
      <c r="W111" s="29"/>
      <c r="X111" s="29"/>
      <c r="Y111" s="29"/>
      <c r="Z111" s="29"/>
      <c r="AA111" s="29"/>
      <c r="AB111" s="87" t="s">
        <v>132</v>
      </c>
    </row>
    <row r="112" spans="2:28" ht="63" customHeight="1">
      <c r="B112" s="29">
        <v>75</v>
      </c>
      <c r="C112" s="30">
        <v>506339</v>
      </c>
      <c r="D112" s="30">
        <v>6903552</v>
      </c>
      <c r="E112" s="30">
        <v>1205</v>
      </c>
      <c r="F112" s="31" t="s">
        <v>197</v>
      </c>
      <c r="G112" s="32">
        <v>41460</v>
      </c>
      <c r="H112" s="29" t="s">
        <v>198</v>
      </c>
      <c r="I112" s="29">
        <v>281</v>
      </c>
      <c r="J112" s="29">
        <v>72</v>
      </c>
      <c r="K112" s="29"/>
      <c r="L112" s="29"/>
      <c r="M112" s="29">
        <v>124</v>
      </c>
      <c r="N112" s="29">
        <v>62</v>
      </c>
      <c r="O112" s="29"/>
      <c r="P112" s="29"/>
      <c r="Q112" s="29"/>
      <c r="R112" s="29"/>
      <c r="S112" s="29"/>
      <c r="T112" s="29"/>
      <c r="U112" s="29"/>
      <c r="V112" s="29"/>
      <c r="W112" s="29"/>
      <c r="X112" s="29"/>
      <c r="Y112" s="29"/>
      <c r="Z112" s="29"/>
      <c r="AA112" s="29" t="s">
        <v>295</v>
      </c>
      <c r="AB112" s="87" t="s">
        <v>133</v>
      </c>
    </row>
    <row r="113" spans="2:28" ht="63" customHeight="1">
      <c r="B113" s="29" t="s">
        <v>7</v>
      </c>
      <c r="C113" s="30">
        <v>506311</v>
      </c>
      <c r="D113" s="30">
        <v>6903566</v>
      </c>
      <c r="E113" s="30">
        <v>1212</v>
      </c>
      <c r="F113" s="31" t="s">
        <v>197</v>
      </c>
      <c r="G113" s="32">
        <v>41460</v>
      </c>
      <c r="H113" s="29" t="s">
        <v>198</v>
      </c>
      <c r="I113" s="29"/>
      <c r="J113" s="29"/>
      <c r="K113" s="29">
        <v>318</v>
      </c>
      <c r="L113" s="29">
        <v>55</v>
      </c>
      <c r="M113" s="29">
        <v>66</v>
      </c>
      <c r="N113" s="29">
        <v>89</v>
      </c>
      <c r="O113" s="29">
        <v>73</v>
      </c>
      <c r="P113" s="29">
        <v>32</v>
      </c>
      <c r="Q113" s="29">
        <v>343</v>
      </c>
      <c r="R113" s="29">
        <v>80</v>
      </c>
      <c r="S113" s="29">
        <v>315</v>
      </c>
      <c r="T113" s="29">
        <v>58</v>
      </c>
      <c r="U113" s="29"/>
      <c r="V113" s="29"/>
      <c r="W113" s="29"/>
      <c r="X113" s="29"/>
      <c r="Y113" s="29"/>
      <c r="Z113" s="29"/>
      <c r="AA113" s="29" t="s">
        <v>33</v>
      </c>
      <c r="AB113" s="87" t="s">
        <v>134</v>
      </c>
    </row>
    <row r="114" spans="2:28" ht="63" customHeight="1">
      <c r="B114" s="29"/>
      <c r="C114" s="30"/>
      <c r="D114" s="30"/>
      <c r="E114" s="30"/>
      <c r="F114" s="31"/>
      <c r="G114" s="32"/>
      <c r="H114" s="29"/>
      <c r="I114" s="29"/>
      <c r="J114" s="29"/>
      <c r="K114" s="29"/>
      <c r="L114" s="29"/>
      <c r="M114" s="29"/>
      <c r="N114" s="29"/>
      <c r="O114" s="29">
        <v>239</v>
      </c>
      <c r="P114" s="29">
        <v>52</v>
      </c>
      <c r="Q114" s="29"/>
      <c r="R114" s="29"/>
      <c r="S114" s="29"/>
      <c r="T114" s="29"/>
      <c r="U114" s="29"/>
      <c r="V114" s="29"/>
      <c r="W114" s="29"/>
      <c r="X114" s="29"/>
      <c r="Y114" s="29"/>
      <c r="Z114" s="29"/>
      <c r="AA114" s="29"/>
      <c r="AB114" s="87"/>
    </row>
    <row r="115" spans="2:28" ht="104.25" customHeight="1">
      <c r="B115" s="29" t="s">
        <v>8</v>
      </c>
      <c r="C115" s="30">
        <v>506285</v>
      </c>
      <c r="D115" s="30">
        <v>6903572</v>
      </c>
      <c r="E115" s="30">
        <v>1217</v>
      </c>
      <c r="F115" s="31" t="s">
        <v>197</v>
      </c>
      <c r="G115" s="32">
        <v>41460</v>
      </c>
      <c r="H115" s="29" t="s">
        <v>198</v>
      </c>
      <c r="I115" s="29">
        <v>216</v>
      </c>
      <c r="J115" s="29">
        <v>50</v>
      </c>
      <c r="K115" s="29">
        <v>49</v>
      </c>
      <c r="L115" s="29">
        <v>60</v>
      </c>
      <c r="M115" s="29"/>
      <c r="N115" s="29"/>
      <c r="O115" s="29">
        <v>321</v>
      </c>
      <c r="P115" s="29">
        <v>32</v>
      </c>
      <c r="Q115" s="29">
        <v>280</v>
      </c>
      <c r="R115" s="29">
        <v>33</v>
      </c>
      <c r="S115" s="29"/>
      <c r="T115" s="29"/>
      <c r="U115" s="29"/>
      <c r="V115" s="29"/>
      <c r="W115" s="29"/>
      <c r="X115" s="29"/>
      <c r="Y115" s="29"/>
      <c r="Z115" s="29"/>
      <c r="AA115" s="29" t="s">
        <v>33</v>
      </c>
      <c r="AB115" s="87" t="s">
        <v>11</v>
      </c>
    </row>
    <row r="116" spans="2:28" ht="63" customHeight="1">
      <c r="B116" s="29"/>
      <c r="C116" s="30"/>
      <c r="D116" s="30"/>
      <c r="E116" s="30"/>
      <c r="F116" s="31"/>
      <c r="G116" s="32"/>
      <c r="H116" s="29"/>
      <c r="I116" s="29"/>
      <c r="J116" s="29"/>
      <c r="K116" s="29"/>
      <c r="L116" s="29"/>
      <c r="M116" s="29"/>
      <c r="N116" s="29"/>
      <c r="O116" s="29">
        <v>270</v>
      </c>
      <c r="P116" s="29">
        <v>60</v>
      </c>
      <c r="Q116" s="29"/>
      <c r="R116" s="29"/>
      <c r="S116" s="29"/>
      <c r="T116" s="29"/>
      <c r="U116" s="29"/>
      <c r="V116" s="29"/>
      <c r="W116" s="29"/>
      <c r="X116" s="29"/>
      <c r="Y116" s="29"/>
      <c r="Z116" s="29"/>
      <c r="AA116" s="29"/>
      <c r="AB116" s="87"/>
    </row>
    <row r="117" spans="2:28" ht="63" customHeight="1">
      <c r="B117" s="29" t="s">
        <v>9</v>
      </c>
      <c r="C117" s="30">
        <v>506273</v>
      </c>
      <c r="D117" s="30">
        <v>6903596</v>
      </c>
      <c r="E117" s="30">
        <v>1215</v>
      </c>
      <c r="F117" s="31" t="s">
        <v>197</v>
      </c>
      <c r="G117" s="32">
        <v>41460</v>
      </c>
      <c r="H117" s="29" t="s">
        <v>198</v>
      </c>
      <c r="I117" s="29">
        <v>210</v>
      </c>
      <c r="J117" s="29">
        <v>77</v>
      </c>
      <c r="K117" s="29">
        <v>37</v>
      </c>
      <c r="L117" s="29">
        <v>51</v>
      </c>
      <c r="M117" s="29"/>
      <c r="N117" s="29"/>
      <c r="O117" s="29"/>
      <c r="P117" s="29"/>
      <c r="Q117" s="29"/>
      <c r="R117" s="29"/>
      <c r="S117" s="29">
        <v>308</v>
      </c>
      <c r="T117" s="29">
        <v>75</v>
      </c>
      <c r="U117" s="29"/>
      <c r="V117" s="29"/>
      <c r="W117" s="29"/>
      <c r="X117" s="29"/>
      <c r="Y117" s="29"/>
      <c r="Z117" s="29"/>
      <c r="AA117" s="29" t="s">
        <v>33</v>
      </c>
      <c r="AB117" s="87" t="s">
        <v>10</v>
      </c>
    </row>
    <row r="118" spans="2:28" ht="63" customHeight="1">
      <c r="B118" s="29">
        <v>79</v>
      </c>
      <c r="C118" s="30">
        <v>506145</v>
      </c>
      <c r="D118" s="30">
        <v>6903703</v>
      </c>
      <c r="E118" s="30">
        <v>1231</v>
      </c>
      <c r="F118" s="31" t="s">
        <v>197</v>
      </c>
      <c r="G118" s="32">
        <v>41460</v>
      </c>
      <c r="H118" s="29" t="s">
        <v>198</v>
      </c>
      <c r="I118" s="29"/>
      <c r="J118" s="29"/>
      <c r="K118" s="29">
        <v>118</v>
      </c>
      <c r="L118" s="29">
        <v>76</v>
      </c>
      <c r="M118" s="29">
        <v>28</v>
      </c>
      <c r="N118" s="29">
        <v>81</v>
      </c>
      <c r="O118" s="29">
        <v>347</v>
      </c>
      <c r="P118" s="29">
        <v>11</v>
      </c>
      <c r="Q118" s="29"/>
      <c r="R118" s="29"/>
      <c r="S118" s="29">
        <v>326</v>
      </c>
      <c r="T118" s="29">
        <v>63</v>
      </c>
      <c r="U118" s="29"/>
      <c r="V118" s="29"/>
      <c r="W118" s="29"/>
      <c r="X118" s="29"/>
      <c r="Y118" s="29"/>
      <c r="Z118" s="29"/>
      <c r="AA118" s="29" t="s">
        <v>33</v>
      </c>
      <c r="AB118" s="87" t="s">
        <v>135</v>
      </c>
    </row>
    <row r="119" spans="2:28" ht="63" customHeight="1">
      <c r="B119" s="29">
        <v>80</v>
      </c>
      <c r="C119" s="30">
        <v>506130</v>
      </c>
      <c r="D119" s="30">
        <v>6903850</v>
      </c>
      <c r="E119" s="30">
        <v>1210</v>
      </c>
      <c r="F119" s="31" t="s">
        <v>197</v>
      </c>
      <c r="G119" s="32">
        <v>41460</v>
      </c>
      <c r="H119" s="29" t="s">
        <v>198</v>
      </c>
      <c r="I119" s="29">
        <v>196</v>
      </c>
      <c r="J119" s="29">
        <v>75</v>
      </c>
      <c r="K119" s="29"/>
      <c r="L119" s="29"/>
      <c r="M119" s="29"/>
      <c r="N119" s="29"/>
      <c r="O119" s="29"/>
      <c r="P119" s="29"/>
      <c r="Q119" s="29"/>
      <c r="R119" s="29"/>
      <c r="S119" s="29"/>
      <c r="T119" s="29"/>
      <c r="U119" s="29"/>
      <c r="V119" s="29"/>
      <c r="W119" s="29"/>
      <c r="X119" s="29"/>
      <c r="Y119" s="29"/>
      <c r="Z119" s="29"/>
      <c r="AA119" s="29"/>
      <c r="AB119" s="87" t="s">
        <v>136</v>
      </c>
    </row>
    <row r="120" spans="2:28" ht="63" customHeight="1">
      <c r="B120" s="29" t="s">
        <v>12</v>
      </c>
      <c r="C120" s="30">
        <v>506192</v>
      </c>
      <c r="D120" s="30">
        <v>6903610</v>
      </c>
      <c r="E120" s="30">
        <v>1243</v>
      </c>
      <c r="F120" s="31" t="s">
        <v>197</v>
      </c>
      <c r="G120" s="32">
        <v>41460</v>
      </c>
      <c r="H120" s="29" t="s">
        <v>198</v>
      </c>
      <c r="I120" s="29">
        <v>142</v>
      </c>
      <c r="J120" s="29">
        <v>50</v>
      </c>
      <c r="K120" s="29">
        <v>58</v>
      </c>
      <c r="L120" s="29">
        <v>73</v>
      </c>
      <c r="M120" s="29">
        <v>306</v>
      </c>
      <c r="N120" s="29">
        <v>48</v>
      </c>
      <c r="O120" s="29"/>
      <c r="P120" s="29"/>
      <c r="Q120" s="29"/>
      <c r="R120" s="29"/>
      <c r="S120" s="29"/>
      <c r="T120" s="29"/>
      <c r="U120" s="29"/>
      <c r="V120" s="29"/>
      <c r="W120" s="29"/>
      <c r="X120" s="29"/>
      <c r="Y120" s="29"/>
      <c r="Z120" s="29"/>
      <c r="AA120" s="29" t="s">
        <v>295</v>
      </c>
      <c r="AB120" s="87" t="s">
        <v>137</v>
      </c>
    </row>
    <row r="121" spans="2:28" ht="63" customHeight="1">
      <c r="B121" s="29">
        <v>82</v>
      </c>
      <c r="C121" s="30">
        <v>506187</v>
      </c>
      <c r="D121" s="30">
        <v>6903576</v>
      </c>
      <c r="E121" s="30">
        <v>1237</v>
      </c>
      <c r="F121" s="31" t="s">
        <v>197</v>
      </c>
      <c r="G121" s="32">
        <v>41460</v>
      </c>
      <c r="H121" s="29" t="s">
        <v>198</v>
      </c>
      <c r="I121" s="29"/>
      <c r="J121" s="29"/>
      <c r="K121" s="29"/>
      <c r="L121" s="29"/>
      <c r="M121" s="29"/>
      <c r="N121" s="29"/>
      <c r="O121" s="29"/>
      <c r="P121" s="29"/>
      <c r="Q121" s="29">
        <v>132</v>
      </c>
      <c r="R121" s="29">
        <v>19</v>
      </c>
      <c r="S121" s="29"/>
      <c r="T121" s="29"/>
      <c r="U121" s="29"/>
      <c r="V121" s="29"/>
      <c r="W121" s="29"/>
      <c r="X121" s="29"/>
      <c r="Y121" s="29"/>
      <c r="Z121" s="29"/>
      <c r="AA121" s="29"/>
      <c r="AB121" s="87" t="s">
        <v>138</v>
      </c>
    </row>
    <row r="122" spans="2:28" ht="63" customHeight="1">
      <c r="B122" s="29">
        <v>84</v>
      </c>
      <c r="C122" s="30">
        <v>506742</v>
      </c>
      <c r="D122" s="30">
        <v>6903326</v>
      </c>
      <c r="E122" s="30">
        <v>1213</v>
      </c>
      <c r="F122" s="31" t="s">
        <v>197</v>
      </c>
      <c r="G122" s="32">
        <v>41462</v>
      </c>
      <c r="H122" s="29" t="s">
        <v>198</v>
      </c>
      <c r="I122" s="29">
        <v>136</v>
      </c>
      <c r="J122" s="29">
        <v>40</v>
      </c>
      <c r="K122" s="29">
        <v>78</v>
      </c>
      <c r="L122" s="29">
        <v>80</v>
      </c>
      <c r="M122" s="29"/>
      <c r="N122" s="29"/>
      <c r="O122" s="29">
        <v>258</v>
      </c>
      <c r="P122" s="29">
        <v>60</v>
      </c>
      <c r="Q122" s="29"/>
      <c r="R122" s="29"/>
      <c r="S122" s="29">
        <v>261</v>
      </c>
      <c r="T122" s="29">
        <v>68</v>
      </c>
      <c r="U122" s="29"/>
      <c r="V122" s="29"/>
      <c r="W122" s="29"/>
      <c r="X122" s="29"/>
      <c r="Y122" s="29"/>
      <c r="Z122" s="29"/>
      <c r="AA122" s="29" t="s">
        <v>33</v>
      </c>
      <c r="AB122" s="87" t="s">
        <v>81</v>
      </c>
    </row>
    <row r="123" spans="2:28" ht="63" customHeight="1">
      <c r="B123" s="29" t="s">
        <v>13</v>
      </c>
      <c r="C123" s="30">
        <v>506435</v>
      </c>
      <c r="D123" s="30">
        <v>6903423</v>
      </c>
      <c r="E123" s="30">
        <v>1202</v>
      </c>
      <c r="F123" s="31" t="s">
        <v>197</v>
      </c>
      <c r="G123" s="32">
        <v>41462</v>
      </c>
      <c r="H123" s="29" t="s">
        <v>198</v>
      </c>
      <c r="I123" s="29">
        <v>244</v>
      </c>
      <c r="J123" s="29">
        <v>66</v>
      </c>
      <c r="K123" s="29"/>
      <c r="L123" s="29"/>
      <c r="M123" s="29"/>
      <c r="N123" s="29"/>
      <c r="O123" s="29"/>
      <c r="P123" s="29"/>
      <c r="Q123" s="29"/>
      <c r="R123" s="29"/>
      <c r="S123" s="29">
        <v>116</v>
      </c>
      <c r="T123" s="29">
        <v>68</v>
      </c>
      <c r="U123" s="29"/>
      <c r="V123" s="29"/>
      <c r="W123" s="29"/>
      <c r="X123" s="29"/>
      <c r="Y123" s="29"/>
      <c r="Z123" s="29"/>
      <c r="AA123" s="29" t="s">
        <v>33</v>
      </c>
      <c r="AB123" s="87" t="s">
        <v>82</v>
      </c>
    </row>
    <row r="124" spans="2:28" ht="63" customHeight="1">
      <c r="B124" s="29">
        <v>86</v>
      </c>
      <c r="C124" s="30">
        <v>506444</v>
      </c>
      <c r="D124" s="30">
        <v>6903330</v>
      </c>
      <c r="E124" s="30">
        <v>1187</v>
      </c>
      <c r="F124" s="31" t="s">
        <v>197</v>
      </c>
      <c r="G124" s="32">
        <v>41462</v>
      </c>
      <c r="H124" s="29" t="s">
        <v>198</v>
      </c>
      <c r="I124" s="29">
        <v>195</v>
      </c>
      <c r="J124" s="29">
        <v>73</v>
      </c>
      <c r="K124" s="29">
        <v>120</v>
      </c>
      <c r="L124" s="29">
        <v>69</v>
      </c>
      <c r="M124" s="29"/>
      <c r="N124" s="29"/>
      <c r="O124" s="29"/>
      <c r="P124" s="29"/>
      <c r="Q124" s="29"/>
      <c r="R124" s="29"/>
      <c r="S124" s="29">
        <v>303</v>
      </c>
      <c r="T124" s="29">
        <v>79</v>
      </c>
      <c r="U124" s="29"/>
      <c r="V124" s="29"/>
      <c r="W124" s="29"/>
      <c r="X124" s="29"/>
      <c r="Y124" s="29"/>
      <c r="Z124" s="29"/>
      <c r="AA124" s="29"/>
      <c r="AB124" s="87" t="s">
        <v>83</v>
      </c>
    </row>
    <row r="125" spans="2:28" ht="63" customHeight="1">
      <c r="B125" s="29" t="s">
        <v>23</v>
      </c>
      <c r="C125" s="30">
        <v>506455</v>
      </c>
      <c r="D125" s="30">
        <v>6903353</v>
      </c>
      <c r="E125" s="30">
        <v>1185</v>
      </c>
      <c r="F125" s="31" t="s">
        <v>197</v>
      </c>
      <c r="G125" s="32">
        <v>41462</v>
      </c>
      <c r="H125" s="29" t="s">
        <v>198</v>
      </c>
      <c r="I125" s="29">
        <v>189</v>
      </c>
      <c r="J125" s="29">
        <v>77</v>
      </c>
      <c r="K125" s="29"/>
      <c r="L125" s="29"/>
      <c r="M125" s="29">
        <v>350</v>
      </c>
      <c r="N125" s="29">
        <v>47</v>
      </c>
      <c r="O125" s="29"/>
      <c r="P125" s="29"/>
      <c r="Q125" s="29">
        <v>160</v>
      </c>
      <c r="R125" s="29">
        <v>70</v>
      </c>
      <c r="S125" s="29"/>
      <c r="T125" s="29"/>
      <c r="U125" s="29"/>
      <c r="V125" s="29"/>
      <c r="W125" s="29"/>
      <c r="X125" s="29"/>
      <c r="Y125" s="29"/>
      <c r="Z125" s="29"/>
      <c r="AA125" s="29" t="s">
        <v>33</v>
      </c>
      <c r="AB125" s="87" t="s">
        <v>84</v>
      </c>
    </row>
    <row r="126" spans="2:28" ht="63" customHeight="1">
      <c r="B126" s="29" t="s">
        <v>24</v>
      </c>
      <c r="C126" s="30">
        <v>506454</v>
      </c>
      <c r="D126" s="30">
        <v>6903364</v>
      </c>
      <c r="E126" s="30">
        <v>1189</v>
      </c>
      <c r="F126" s="31" t="s">
        <v>197</v>
      </c>
      <c r="G126" s="32">
        <v>41462</v>
      </c>
      <c r="H126" s="29" t="s">
        <v>198</v>
      </c>
      <c r="I126" s="29"/>
      <c r="J126" s="29"/>
      <c r="K126" s="29"/>
      <c r="L126" s="29"/>
      <c r="M126" s="29"/>
      <c r="N126" s="29"/>
      <c r="O126" s="29"/>
      <c r="P126" s="29"/>
      <c r="Q126" s="29">
        <v>204</v>
      </c>
      <c r="R126" s="29">
        <v>36</v>
      </c>
      <c r="S126" s="29"/>
      <c r="T126" s="29"/>
      <c r="U126" s="29"/>
      <c r="V126" s="29"/>
      <c r="W126" s="29"/>
      <c r="X126" s="29"/>
      <c r="Y126" s="29"/>
      <c r="Z126" s="29"/>
      <c r="AA126" s="29"/>
      <c r="AB126" s="87" t="s">
        <v>85</v>
      </c>
    </row>
    <row r="127" spans="2:28" ht="63" customHeight="1">
      <c r="B127" s="29">
        <v>89</v>
      </c>
      <c r="C127" s="30">
        <v>506752</v>
      </c>
      <c r="D127" s="30">
        <v>6903511</v>
      </c>
      <c r="E127" s="30">
        <v>1197</v>
      </c>
      <c r="F127" s="31" t="s">
        <v>197</v>
      </c>
      <c r="G127" s="32">
        <v>41465</v>
      </c>
      <c r="H127" s="29" t="s">
        <v>198</v>
      </c>
      <c r="I127" s="29">
        <v>187</v>
      </c>
      <c r="J127" s="29">
        <v>61</v>
      </c>
      <c r="K127" s="29">
        <v>90</v>
      </c>
      <c r="L127" s="29">
        <v>33</v>
      </c>
      <c r="M127" s="29"/>
      <c r="N127" s="29"/>
      <c r="O127" s="29">
        <v>280</v>
      </c>
      <c r="P127" s="29">
        <v>85</v>
      </c>
      <c r="Q127" s="29">
        <v>331</v>
      </c>
      <c r="R127" s="29">
        <v>45</v>
      </c>
      <c r="S127" s="29"/>
      <c r="T127" s="29"/>
      <c r="U127" s="29"/>
      <c r="V127" s="29"/>
      <c r="W127" s="29"/>
      <c r="X127" s="29"/>
      <c r="Y127" s="29"/>
      <c r="Z127" s="29"/>
      <c r="AA127" s="29"/>
      <c r="AB127" s="87" t="s">
        <v>78</v>
      </c>
    </row>
    <row r="128" spans="2:28" ht="63" customHeight="1">
      <c r="B128" s="29"/>
      <c r="C128" s="30"/>
      <c r="D128" s="30"/>
      <c r="E128" s="30"/>
      <c r="F128" s="31"/>
      <c r="G128" s="32"/>
      <c r="H128" s="29"/>
      <c r="I128" s="29"/>
      <c r="J128" s="29"/>
      <c r="K128" s="29"/>
      <c r="L128" s="29"/>
      <c r="M128" s="29"/>
      <c r="N128" s="29"/>
      <c r="O128" s="29">
        <v>84</v>
      </c>
      <c r="P128" s="29">
        <v>27</v>
      </c>
      <c r="Q128" s="29"/>
      <c r="R128" s="29"/>
      <c r="S128" s="29"/>
      <c r="T128" s="29"/>
      <c r="U128" s="29"/>
      <c r="V128" s="29"/>
      <c r="W128" s="29"/>
      <c r="X128" s="29"/>
      <c r="Y128" s="29"/>
      <c r="Z128" s="29"/>
      <c r="AA128" s="29"/>
      <c r="AB128" s="87"/>
    </row>
    <row r="129" spans="2:28" ht="63" customHeight="1">
      <c r="B129" s="29">
        <v>90</v>
      </c>
      <c r="C129" s="30">
        <v>506777</v>
      </c>
      <c r="D129" s="30">
        <v>6903517</v>
      </c>
      <c r="E129" s="30">
        <v>1222</v>
      </c>
      <c r="F129" s="31" t="s">
        <v>197</v>
      </c>
      <c r="G129" s="32">
        <v>41465</v>
      </c>
      <c r="H129" s="29" t="s">
        <v>198</v>
      </c>
      <c r="I129" s="29">
        <v>152</v>
      </c>
      <c r="J129" s="29">
        <v>69</v>
      </c>
      <c r="K129" s="29"/>
      <c r="L129" s="29"/>
      <c r="M129" s="29">
        <v>341</v>
      </c>
      <c r="N129" s="29">
        <v>50</v>
      </c>
      <c r="O129" s="29"/>
      <c r="P129" s="29"/>
      <c r="Q129" s="29">
        <v>265</v>
      </c>
      <c r="R129" s="29">
        <v>27</v>
      </c>
      <c r="S129" s="29"/>
      <c r="T129" s="29"/>
      <c r="U129" s="29"/>
      <c r="V129" s="29"/>
      <c r="W129" s="29"/>
      <c r="X129" s="29"/>
      <c r="Y129" s="29"/>
      <c r="Z129" s="29"/>
      <c r="AA129" s="29"/>
      <c r="AB129" s="87" t="s">
        <v>79</v>
      </c>
    </row>
    <row r="130" spans="2:28" ht="109.5" customHeight="1">
      <c r="B130" s="29" t="s">
        <v>14</v>
      </c>
      <c r="C130" s="30">
        <v>506783</v>
      </c>
      <c r="D130" s="30">
        <v>6903518</v>
      </c>
      <c r="E130" s="30">
        <v>1222</v>
      </c>
      <c r="F130" s="31" t="s">
        <v>197</v>
      </c>
      <c r="G130" s="32">
        <v>41465</v>
      </c>
      <c r="H130" s="29" t="s">
        <v>198</v>
      </c>
      <c r="I130" s="29">
        <v>219</v>
      </c>
      <c r="J130" s="29">
        <v>87</v>
      </c>
      <c r="K130" s="29"/>
      <c r="L130" s="29"/>
      <c r="M130" s="29"/>
      <c r="N130" s="29"/>
      <c r="O130" s="29">
        <v>73</v>
      </c>
      <c r="P130" s="29">
        <v>32</v>
      </c>
      <c r="Q130" s="29">
        <v>182</v>
      </c>
      <c r="R130" s="29">
        <v>33</v>
      </c>
      <c r="S130" s="29">
        <v>8</v>
      </c>
      <c r="T130" s="29">
        <v>50</v>
      </c>
      <c r="U130" s="29"/>
      <c r="V130" s="29"/>
      <c r="W130" s="29"/>
      <c r="X130" s="29"/>
      <c r="Y130" s="29"/>
      <c r="Z130" s="29"/>
      <c r="AA130" s="29"/>
      <c r="AB130" s="87" t="s">
        <v>80</v>
      </c>
    </row>
    <row r="131" spans="2:28" ht="63" customHeight="1">
      <c r="B131" s="29">
        <v>92</v>
      </c>
      <c r="C131" s="30">
        <v>506827</v>
      </c>
      <c r="D131" s="30">
        <v>6903510</v>
      </c>
      <c r="E131" s="30">
        <v>1227</v>
      </c>
      <c r="F131" s="31" t="s">
        <v>197</v>
      </c>
      <c r="G131" s="32">
        <v>41465</v>
      </c>
      <c r="H131" s="29" t="s">
        <v>198</v>
      </c>
      <c r="I131" s="29">
        <v>236</v>
      </c>
      <c r="J131" s="29">
        <v>81</v>
      </c>
      <c r="K131" s="29">
        <v>163</v>
      </c>
      <c r="L131" s="29">
        <v>88</v>
      </c>
      <c r="M131" s="29"/>
      <c r="N131" s="29"/>
      <c r="O131" s="29"/>
      <c r="P131" s="29"/>
      <c r="Q131" s="29"/>
      <c r="R131" s="29"/>
      <c r="S131" s="29">
        <v>318</v>
      </c>
      <c r="T131" s="29">
        <v>13</v>
      </c>
      <c r="U131" s="29"/>
      <c r="V131" s="29"/>
      <c r="W131" s="29"/>
      <c r="X131" s="29"/>
      <c r="Y131" s="29"/>
      <c r="Z131" s="29"/>
      <c r="AA131" s="29"/>
      <c r="AB131" s="87" t="s">
        <v>31</v>
      </c>
    </row>
    <row r="132" spans="2:28" ht="63" customHeight="1">
      <c r="B132" s="29" t="s">
        <v>15</v>
      </c>
      <c r="C132" s="30">
        <v>506913</v>
      </c>
      <c r="D132" s="30">
        <v>6903543</v>
      </c>
      <c r="E132" s="30">
        <v>1256</v>
      </c>
      <c r="F132" s="31" t="s">
        <v>197</v>
      </c>
      <c r="G132" s="32">
        <v>41465</v>
      </c>
      <c r="H132" s="29" t="s">
        <v>198</v>
      </c>
      <c r="I132" s="29">
        <v>153</v>
      </c>
      <c r="J132" s="29">
        <v>65</v>
      </c>
      <c r="K132" s="29">
        <v>30</v>
      </c>
      <c r="L132" s="29">
        <v>79</v>
      </c>
      <c r="M132" s="29">
        <v>299</v>
      </c>
      <c r="N132" s="29">
        <v>47</v>
      </c>
      <c r="O132" s="29"/>
      <c r="P132" s="29"/>
      <c r="Q132" s="29">
        <v>203</v>
      </c>
      <c r="R132" s="29">
        <v>74</v>
      </c>
      <c r="S132" s="29"/>
      <c r="T132" s="29"/>
      <c r="U132" s="29"/>
      <c r="V132" s="29"/>
      <c r="W132" s="29"/>
      <c r="X132" s="29"/>
      <c r="Y132" s="29"/>
      <c r="Z132" s="29"/>
      <c r="AA132" s="29"/>
      <c r="AB132" s="87" t="s">
        <v>32</v>
      </c>
    </row>
    <row r="133" spans="2:28" ht="63" customHeight="1">
      <c r="B133" s="29"/>
      <c r="C133" s="30"/>
      <c r="D133" s="30"/>
      <c r="E133" s="30"/>
      <c r="F133" s="31"/>
      <c r="G133" s="32"/>
      <c r="H133" s="29"/>
      <c r="I133" s="29"/>
      <c r="J133" s="29"/>
      <c r="K133" s="29"/>
      <c r="L133" s="29"/>
      <c r="M133" s="29"/>
      <c r="N133" s="29"/>
      <c r="O133" s="29"/>
      <c r="P133" s="29"/>
      <c r="Q133" s="29">
        <v>210</v>
      </c>
      <c r="R133" s="29">
        <v>65</v>
      </c>
      <c r="S133" s="29"/>
      <c r="T133" s="29"/>
      <c r="U133" s="29"/>
      <c r="V133" s="29"/>
      <c r="W133" s="29"/>
      <c r="X133" s="29"/>
      <c r="Y133" s="29"/>
      <c r="Z133" s="29"/>
      <c r="AA133" s="29"/>
      <c r="AB133" s="87"/>
    </row>
    <row r="134" spans="2:28" ht="63" customHeight="1">
      <c r="B134" s="29" t="s">
        <v>22</v>
      </c>
      <c r="C134" s="30">
        <v>506922</v>
      </c>
      <c r="D134" s="30">
        <v>6903546</v>
      </c>
      <c r="E134" s="30">
        <v>1261</v>
      </c>
      <c r="F134" s="31" t="s">
        <v>197</v>
      </c>
      <c r="G134" s="32">
        <v>41465</v>
      </c>
      <c r="H134" s="29" t="s">
        <v>198</v>
      </c>
      <c r="I134" s="29"/>
      <c r="J134" s="29"/>
      <c r="K134" s="29">
        <v>14</v>
      </c>
      <c r="L134" s="29">
        <v>72</v>
      </c>
      <c r="M134" s="29"/>
      <c r="N134" s="29"/>
      <c r="O134" s="29">
        <v>64</v>
      </c>
      <c r="P134" s="29">
        <v>18</v>
      </c>
      <c r="Q134" s="29">
        <v>21</v>
      </c>
      <c r="R134" s="29">
        <v>64</v>
      </c>
      <c r="S134" s="29"/>
      <c r="T134" s="29"/>
      <c r="U134" s="29"/>
      <c r="V134" s="29"/>
      <c r="W134" s="29"/>
      <c r="X134" s="29"/>
      <c r="Y134" s="29"/>
      <c r="Z134" s="29"/>
      <c r="AA134" s="29" t="s">
        <v>33</v>
      </c>
      <c r="AB134" s="87" t="s">
        <v>34</v>
      </c>
    </row>
    <row r="135" spans="2:28" ht="63" customHeight="1">
      <c r="B135" s="29"/>
      <c r="C135" s="30"/>
      <c r="D135" s="30"/>
      <c r="E135" s="30"/>
      <c r="F135" s="31"/>
      <c r="G135" s="32"/>
      <c r="H135" s="29"/>
      <c r="I135" s="29"/>
      <c r="J135" s="29"/>
      <c r="K135" s="29"/>
      <c r="L135" s="29"/>
      <c r="M135" s="29"/>
      <c r="N135" s="29"/>
      <c r="O135" s="29">
        <v>286</v>
      </c>
      <c r="P135" s="29">
        <v>75</v>
      </c>
      <c r="Q135" s="29"/>
      <c r="R135" s="29"/>
      <c r="S135" s="29"/>
      <c r="T135" s="29"/>
      <c r="U135" s="29"/>
      <c r="V135" s="29"/>
      <c r="W135" s="29"/>
      <c r="X135" s="29"/>
      <c r="Y135" s="29"/>
      <c r="Z135" s="29"/>
      <c r="AA135" s="29"/>
      <c r="AB135" s="87"/>
    </row>
    <row r="136" spans="2:28" ht="63" customHeight="1">
      <c r="B136" s="29" t="s">
        <v>18</v>
      </c>
      <c r="C136" s="30">
        <v>506464</v>
      </c>
      <c r="D136" s="30">
        <v>6903452</v>
      </c>
      <c r="E136" s="30">
        <v>1228</v>
      </c>
      <c r="F136" s="31" t="s">
        <v>197</v>
      </c>
      <c r="G136" s="32">
        <v>41466</v>
      </c>
      <c r="H136" s="29" t="s">
        <v>198</v>
      </c>
      <c r="I136" s="29">
        <v>129</v>
      </c>
      <c r="J136" s="29">
        <v>88</v>
      </c>
      <c r="K136" s="29">
        <v>190</v>
      </c>
      <c r="L136" s="29">
        <v>76</v>
      </c>
      <c r="M136" s="29"/>
      <c r="N136" s="29"/>
      <c r="O136" s="29">
        <v>275</v>
      </c>
      <c r="P136" s="29">
        <v>61</v>
      </c>
      <c r="Q136" s="29"/>
      <c r="R136" s="29"/>
      <c r="S136" s="29"/>
      <c r="T136" s="29"/>
      <c r="U136" s="29"/>
      <c r="V136" s="29"/>
      <c r="W136" s="29"/>
      <c r="X136" s="29"/>
      <c r="Y136" s="29"/>
      <c r="Z136" s="29"/>
      <c r="AA136" s="29" t="s">
        <v>295</v>
      </c>
      <c r="AB136" s="87" t="s">
        <v>35</v>
      </c>
    </row>
    <row r="137" spans="2:28" ht="63" customHeight="1">
      <c r="B137" s="29" t="s">
        <v>19</v>
      </c>
      <c r="C137" s="30">
        <v>506307</v>
      </c>
      <c r="D137" s="30">
        <v>6903544</v>
      </c>
      <c r="E137" s="30">
        <v>1204</v>
      </c>
      <c r="F137" s="31" t="s">
        <v>197</v>
      </c>
      <c r="G137" s="32">
        <v>41466</v>
      </c>
      <c r="H137" s="29" t="s">
        <v>198</v>
      </c>
      <c r="I137" s="29">
        <v>310</v>
      </c>
      <c r="J137" s="29">
        <v>85</v>
      </c>
      <c r="K137" s="29">
        <v>201</v>
      </c>
      <c r="L137" s="29">
        <v>83</v>
      </c>
      <c r="M137" s="29"/>
      <c r="N137" s="29"/>
      <c r="O137" s="29"/>
      <c r="P137" s="29"/>
      <c r="Q137" s="29">
        <v>308</v>
      </c>
      <c r="R137" s="29">
        <v>52</v>
      </c>
      <c r="S137" s="29">
        <v>51</v>
      </c>
      <c r="T137" s="29">
        <v>17</v>
      </c>
      <c r="U137" s="29"/>
      <c r="V137" s="29"/>
      <c r="W137" s="29"/>
      <c r="X137" s="29"/>
      <c r="Y137" s="29"/>
      <c r="Z137" s="29"/>
      <c r="AA137" s="29"/>
      <c r="AB137" s="87" t="s">
        <v>36</v>
      </c>
    </row>
    <row r="138" spans="2:28" ht="63" customHeight="1">
      <c r="B138" s="29" t="s">
        <v>20</v>
      </c>
      <c r="C138" s="30">
        <v>506156</v>
      </c>
      <c r="D138" s="30">
        <v>6903535</v>
      </c>
      <c r="E138" s="30">
        <v>1210</v>
      </c>
      <c r="F138" s="31" t="s">
        <v>197</v>
      </c>
      <c r="G138" s="32">
        <v>41466</v>
      </c>
      <c r="H138" s="29" t="s">
        <v>198</v>
      </c>
      <c r="I138" s="29">
        <v>46</v>
      </c>
      <c r="J138" s="29">
        <v>83</v>
      </c>
      <c r="K138" s="29">
        <v>241</v>
      </c>
      <c r="L138" s="29">
        <v>67</v>
      </c>
      <c r="M138" s="29"/>
      <c r="N138" s="29"/>
      <c r="O138" s="29">
        <v>274</v>
      </c>
      <c r="P138" s="29">
        <v>79</v>
      </c>
      <c r="Q138" s="29">
        <v>241</v>
      </c>
      <c r="R138" s="29">
        <v>67</v>
      </c>
      <c r="S138" s="29"/>
      <c r="T138" s="29"/>
      <c r="U138" s="29"/>
      <c r="V138" s="29"/>
      <c r="W138" s="29"/>
      <c r="X138" s="29"/>
      <c r="Y138" s="29"/>
      <c r="Z138" s="29"/>
      <c r="AA138" s="29"/>
      <c r="AB138" s="87" t="s">
        <v>37</v>
      </c>
    </row>
    <row r="139" spans="2:28" ht="63" customHeight="1" thickBot="1">
      <c r="B139" s="88" t="s">
        <v>21</v>
      </c>
      <c r="C139" s="89">
        <v>506238</v>
      </c>
      <c r="D139" s="89">
        <v>6903573</v>
      </c>
      <c r="E139" s="89">
        <v>1232</v>
      </c>
      <c r="F139" s="90" t="s">
        <v>197</v>
      </c>
      <c r="G139" s="91">
        <v>41466</v>
      </c>
      <c r="H139" s="88" t="s">
        <v>198</v>
      </c>
      <c r="I139" s="88">
        <v>41</v>
      </c>
      <c r="J139" s="88">
        <v>90</v>
      </c>
      <c r="K139" s="88">
        <v>158</v>
      </c>
      <c r="L139" s="88">
        <v>89</v>
      </c>
      <c r="M139" s="88"/>
      <c r="N139" s="88"/>
      <c r="O139" s="88">
        <v>270</v>
      </c>
      <c r="P139" s="88">
        <v>55</v>
      </c>
      <c r="Q139" s="88"/>
      <c r="R139" s="88"/>
      <c r="S139" s="88"/>
      <c r="T139" s="88"/>
      <c r="U139" s="88"/>
      <c r="V139" s="88"/>
      <c r="W139" s="88"/>
      <c r="X139" s="88"/>
      <c r="Y139" s="88"/>
      <c r="Z139" s="88"/>
      <c r="AA139" s="88"/>
      <c r="AB139" s="92" t="s">
        <v>5</v>
      </c>
    </row>
  </sheetData>
  <sheetProtection/>
  <mergeCells count="21">
    <mergeCell ref="G6:G7"/>
    <mergeCell ref="B37:B39"/>
    <mergeCell ref="B40:B41"/>
    <mergeCell ref="B42:B43"/>
    <mergeCell ref="B66:B67"/>
    <mergeCell ref="B5:E5"/>
    <mergeCell ref="H5:H6"/>
    <mergeCell ref="I6:J6"/>
    <mergeCell ref="K6:L6"/>
    <mergeCell ref="M6:N6"/>
    <mergeCell ref="O5:V5"/>
    <mergeCell ref="U6:V6"/>
    <mergeCell ref="I5:N5"/>
    <mergeCell ref="F5:G5"/>
    <mergeCell ref="F6:F7"/>
    <mergeCell ref="W5:Z5"/>
    <mergeCell ref="AA5:AA6"/>
    <mergeCell ref="AB5:AB6"/>
    <mergeCell ref="O6:P6"/>
    <mergeCell ref="Q6:R6"/>
    <mergeCell ref="S6:T6"/>
  </mergeCells>
  <printOptions/>
  <pageMargins left="0.25" right="0.25" top="0.75" bottom="0.75" header="0.3" footer="0.3"/>
  <pageSetup fitToHeight="11" fitToWidth="3" horizontalDpi="600" verticalDpi="600" orientation="landscape" scale="59" r:id="rId2"/>
  <headerFooter>
    <oddHeader>&amp;CEikland Mountain 2013
Geological Data</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B8:G39"/>
  <sheetViews>
    <sheetView zoomScale="150" zoomScaleNormal="150" zoomScalePageLayoutView="0" workbookViewId="0" topLeftCell="A1">
      <selection activeCell="B22" sqref="B22"/>
    </sheetView>
  </sheetViews>
  <sheetFormatPr defaultColWidth="8.8515625" defaultRowHeight="15"/>
  <cols>
    <col min="1" max="2" width="8.8515625" style="0" customWidth="1"/>
    <col min="3" max="4" width="13.421875" style="0" customWidth="1"/>
    <col min="5" max="5" width="8.8515625" style="0" customWidth="1"/>
    <col min="6" max="7" width="11.00390625" style="0" customWidth="1"/>
  </cols>
  <sheetData>
    <row r="7" ht="15.75" thickBot="1"/>
    <row r="8" spans="2:7" ht="15.75" thickTop="1">
      <c r="B8" s="61" t="s">
        <v>86</v>
      </c>
      <c r="C8" s="63" t="s">
        <v>87</v>
      </c>
      <c r="D8" s="63"/>
      <c r="E8" s="20" t="s">
        <v>255</v>
      </c>
      <c r="F8" s="64" t="s">
        <v>88</v>
      </c>
      <c r="G8" s="66" t="s">
        <v>257</v>
      </c>
    </row>
    <row r="9" spans="2:7" ht="15.75" thickBot="1">
      <c r="B9" s="62"/>
      <c r="C9" s="21" t="s">
        <v>238</v>
      </c>
      <c r="D9" s="21" t="s">
        <v>254</v>
      </c>
      <c r="E9" s="21" t="s">
        <v>256</v>
      </c>
      <c r="F9" s="65"/>
      <c r="G9" s="67"/>
    </row>
    <row r="10" spans="2:7" ht="16.5" thickBot="1" thickTop="1">
      <c r="B10" s="1" t="s">
        <v>277</v>
      </c>
      <c r="C10" s="2">
        <v>507013</v>
      </c>
      <c r="D10" s="2">
        <v>6903522</v>
      </c>
      <c r="E10" s="2">
        <v>75</v>
      </c>
      <c r="F10" s="2">
        <v>110</v>
      </c>
      <c r="G10" s="3" t="s">
        <v>89</v>
      </c>
    </row>
    <row r="11" spans="2:7" ht="16.5" thickBot="1" thickTop="1">
      <c r="B11" s="1" t="s">
        <v>279</v>
      </c>
      <c r="C11" s="5">
        <v>507096</v>
      </c>
      <c r="D11" s="5">
        <v>6903495</v>
      </c>
      <c r="E11" s="5">
        <v>18</v>
      </c>
      <c r="F11" s="5">
        <v>43</v>
      </c>
      <c r="G11" s="6" t="s">
        <v>90</v>
      </c>
    </row>
    <row r="12" spans="2:7" ht="16.5" thickBot="1" thickTop="1">
      <c r="B12" s="1" t="s">
        <v>281</v>
      </c>
      <c r="C12" s="5">
        <v>507096</v>
      </c>
      <c r="D12" s="5">
        <v>6903495</v>
      </c>
      <c r="E12" s="5">
        <v>18</v>
      </c>
      <c r="F12" s="5">
        <v>170</v>
      </c>
      <c r="G12" s="6" t="s">
        <v>90</v>
      </c>
    </row>
    <row r="13" spans="2:7" ht="16.5" thickBot="1" thickTop="1">
      <c r="B13" s="1" t="s">
        <v>283</v>
      </c>
      <c r="C13" s="5">
        <v>507096</v>
      </c>
      <c r="D13" s="5">
        <v>6903496</v>
      </c>
      <c r="E13" s="5">
        <v>18</v>
      </c>
      <c r="F13" s="5">
        <v>120</v>
      </c>
      <c r="G13" s="6" t="s">
        <v>90</v>
      </c>
    </row>
    <row r="14" spans="2:7" ht="16.5" thickBot="1" thickTop="1">
      <c r="B14" s="1" t="s">
        <v>285</v>
      </c>
      <c r="C14" s="5">
        <v>507076</v>
      </c>
      <c r="D14" s="5">
        <v>6903481</v>
      </c>
      <c r="E14" s="5">
        <v>206</v>
      </c>
      <c r="F14" s="5">
        <v>58</v>
      </c>
      <c r="G14" s="6" t="s">
        <v>91</v>
      </c>
    </row>
    <row r="15" spans="2:7" ht="16.5" thickBot="1" thickTop="1">
      <c r="B15" s="1" t="s">
        <v>287</v>
      </c>
      <c r="C15" s="19">
        <v>507076</v>
      </c>
      <c r="D15" s="19">
        <v>6903481</v>
      </c>
      <c r="E15" s="5">
        <v>206</v>
      </c>
      <c r="F15" s="5">
        <v>210</v>
      </c>
      <c r="G15" s="6" t="s">
        <v>92</v>
      </c>
    </row>
    <row r="16" spans="2:7" ht="16.5" thickBot="1" thickTop="1">
      <c r="B16" s="1" t="s">
        <v>289</v>
      </c>
      <c r="C16" s="19">
        <v>507076</v>
      </c>
      <c r="D16" s="19">
        <v>6903480</v>
      </c>
      <c r="E16" s="5">
        <v>206</v>
      </c>
      <c r="F16" s="5">
        <v>115</v>
      </c>
      <c r="G16" s="6" t="s">
        <v>92</v>
      </c>
    </row>
    <row r="17" spans="2:7" ht="16.5" thickBot="1" thickTop="1">
      <c r="B17" s="1" t="s">
        <v>291</v>
      </c>
      <c r="C17" s="19">
        <v>506986</v>
      </c>
      <c r="D17" s="19">
        <v>6903538</v>
      </c>
      <c r="E17" s="5">
        <v>180</v>
      </c>
      <c r="F17" s="5">
        <v>128</v>
      </c>
      <c r="G17" s="6" t="s">
        <v>92</v>
      </c>
    </row>
    <row r="18" spans="2:7" ht="16.5" thickBot="1" thickTop="1">
      <c r="B18" s="1" t="s">
        <v>293</v>
      </c>
      <c r="C18" s="19">
        <v>506986</v>
      </c>
      <c r="D18" s="19">
        <v>6903538</v>
      </c>
      <c r="E18" s="5">
        <v>180</v>
      </c>
      <c r="F18" s="5">
        <v>110</v>
      </c>
      <c r="G18" s="6" t="s">
        <v>89</v>
      </c>
    </row>
    <row r="19" spans="2:7" ht="16.5" thickBot="1" thickTop="1">
      <c r="B19" s="1" t="s">
        <v>202</v>
      </c>
      <c r="C19" s="19">
        <v>506986</v>
      </c>
      <c r="D19" s="19">
        <v>6903538</v>
      </c>
      <c r="E19" s="5">
        <v>280</v>
      </c>
      <c r="F19" s="5">
        <v>74</v>
      </c>
      <c r="G19" s="6" t="s">
        <v>89</v>
      </c>
    </row>
    <row r="20" spans="2:7" ht="15.75" thickTop="1">
      <c r="B20" s="1" t="s">
        <v>204</v>
      </c>
      <c r="C20" s="19">
        <v>506986</v>
      </c>
      <c r="D20" s="19">
        <v>6903538</v>
      </c>
      <c r="E20" s="5">
        <v>280</v>
      </c>
      <c r="F20" s="5">
        <v>122</v>
      </c>
      <c r="G20" s="6" t="s">
        <v>89</v>
      </c>
    </row>
    <row r="21" spans="2:7" ht="15">
      <c r="B21" s="4" t="s">
        <v>93</v>
      </c>
      <c r="C21" s="5"/>
      <c r="D21" s="5"/>
      <c r="E21" s="5"/>
      <c r="F21" s="5">
        <f>SUM(F10:F20)</f>
        <v>1260</v>
      </c>
      <c r="G21" s="6"/>
    </row>
    <row r="22" spans="2:7" ht="15">
      <c r="B22" s="4"/>
      <c r="C22" s="5"/>
      <c r="D22" s="5"/>
      <c r="E22" s="5"/>
      <c r="F22" s="5"/>
      <c r="G22" s="6"/>
    </row>
    <row r="23" spans="2:7" ht="15">
      <c r="B23" s="4"/>
      <c r="C23" s="5"/>
      <c r="D23" s="5"/>
      <c r="E23" s="5"/>
      <c r="F23" s="5"/>
      <c r="G23" s="6"/>
    </row>
    <row r="24" spans="2:7" ht="15">
      <c r="B24" s="4"/>
      <c r="C24" s="5"/>
      <c r="D24" s="5"/>
      <c r="E24" s="5"/>
      <c r="F24" s="5"/>
      <c r="G24" s="6"/>
    </row>
    <row r="25" spans="2:7" ht="15">
      <c r="B25" s="4"/>
      <c r="C25" s="5"/>
      <c r="D25" s="5"/>
      <c r="E25" s="5"/>
      <c r="F25" s="5"/>
      <c r="G25" s="6"/>
    </row>
    <row r="26" spans="2:7" ht="15">
      <c r="B26" s="4"/>
      <c r="C26" s="5"/>
      <c r="D26" s="5"/>
      <c r="E26" s="5"/>
      <c r="F26" s="5"/>
      <c r="G26" s="6"/>
    </row>
    <row r="27" spans="2:7" ht="15">
      <c r="B27" s="4"/>
      <c r="C27" s="5"/>
      <c r="D27" s="5"/>
      <c r="E27" s="5"/>
      <c r="F27" s="5"/>
      <c r="G27" s="6"/>
    </row>
    <row r="28" spans="2:7" ht="15">
      <c r="B28" s="4"/>
      <c r="C28" s="5"/>
      <c r="D28" s="5"/>
      <c r="E28" s="5"/>
      <c r="F28" s="5"/>
      <c r="G28" s="6"/>
    </row>
    <row r="29" spans="2:7" ht="15">
      <c r="B29" s="4"/>
      <c r="C29" s="5"/>
      <c r="D29" s="5"/>
      <c r="E29" s="5"/>
      <c r="F29" s="5"/>
      <c r="G29" s="6"/>
    </row>
    <row r="30" spans="2:7" ht="15">
      <c r="B30" s="4"/>
      <c r="C30" s="5"/>
      <c r="D30" s="5"/>
      <c r="E30" s="5"/>
      <c r="F30" s="5"/>
      <c r="G30" s="6"/>
    </row>
    <row r="31" spans="2:7" ht="15">
      <c r="B31" s="4"/>
      <c r="C31" s="5"/>
      <c r="D31" s="5"/>
      <c r="E31" s="5"/>
      <c r="F31" s="5"/>
      <c r="G31" s="6"/>
    </row>
    <row r="32" spans="2:7" ht="15">
      <c r="B32" s="4"/>
      <c r="C32" s="5"/>
      <c r="D32" s="5"/>
      <c r="E32" s="5"/>
      <c r="F32" s="5"/>
      <c r="G32" s="6"/>
    </row>
    <row r="33" spans="2:7" ht="15">
      <c r="B33" s="4"/>
      <c r="C33" s="5"/>
      <c r="D33" s="5"/>
      <c r="E33" s="5"/>
      <c r="F33" s="5"/>
      <c r="G33" s="6"/>
    </row>
    <row r="34" spans="2:7" ht="15">
      <c r="B34" s="4"/>
      <c r="C34" s="5"/>
      <c r="D34" s="5"/>
      <c r="E34" s="5"/>
      <c r="F34" s="5"/>
      <c r="G34" s="6"/>
    </row>
    <row r="35" spans="2:7" ht="15">
      <c r="B35" s="4"/>
      <c r="C35" s="5"/>
      <c r="D35" s="5"/>
      <c r="E35" s="5"/>
      <c r="F35" s="5"/>
      <c r="G35" s="6"/>
    </row>
    <row r="36" spans="2:7" ht="15">
      <c r="B36" s="4"/>
      <c r="C36" s="5"/>
      <c r="D36" s="5"/>
      <c r="E36" s="5"/>
      <c r="F36" s="5"/>
      <c r="G36" s="6"/>
    </row>
    <row r="37" spans="2:7" ht="15">
      <c r="B37" s="4"/>
      <c r="C37" s="5"/>
      <c r="D37" s="5"/>
      <c r="E37" s="5"/>
      <c r="F37" s="5"/>
      <c r="G37" s="6"/>
    </row>
    <row r="38" spans="2:7" ht="15">
      <c r="B38" s="4"/>
      <c r="C38" s="5"/>
      <c r="D38" s="5"/>
      <c r="E38" s="5"/>
      <c r="F38" s="5"/>
      <c r="G38" s="6"/>
    </row>
    <row r="39" spans="2:7" ht="15.75" thickBot="1">
      <c r="B39" s="7"/>
      <c r="C39" s="8"/>
      <c r="D39" s="8"/>
      <c r="E39" s="8"/>
      <c r="F39" s="8"/>
      <c r="G39" s="9"/>
    </row>
    <row r="40" ht="15.75" thickTop="1"/>
  </sheetData>
  <sheetProtection/>
  <mergeCells count="4">
    <mergeCell ref="B8:B9"/>
    <mergeCell ref="C8:D8"/>
    <mergeCell ref="F8:F9"/>
    <mergeCell ref="G8:G9"/>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B7:K62"/>
  <sheetViews>
    <sheetView zoomScale="150" zoomScaleNormal="150" zoomScalePageLayoutView="0" workbookViewId="0" topLeftCell="A2">
      <selection activeCell="C5" sqref="C5"/>
    </sheetView>
  </sheetViews>
  <sheetFormatPr defaultColWidth="8.8515625" defaultRowHeight="15"/>
  <cols>
    <col min="1" max="1" width="4.28125" style="0" customWidth="1"/>
    <col min="2" max="3" width="11.28125" style="0" customWidth="1"/>
    <col min="4" max="4" width="16.7109375" style="0" customWidth="1"/>
    <col min="5" max="6" width="12.00390625" style="25" customWidth="1"/>
    <col min="7" max="8" width="13.00390625" style="0" customWidth="1"/>
    <col min="9" max="9" width="16.8515625" style="0" customWidth="1"/>
    <col min="10" max="11" width="13.00390625" style="0" customWidth="1"/>
  </cols>
  <sheetData>
    <row r="7" spans="2:11" ht="15">
      <c r="B7" s="22" t="s">
        <v>94</v>
      </c>
      <c r="C7" s="22" t="s">
        <v>95</v>
      </c>
      <c r="D7" s="22" t="s">
        <v>265</v>
      </c>
      <c r="E7" s="23" t="s">
        <v>238</v>
      </c>
      <c r="F7" s="23" t="s">
        <v>254</v>
      </c>
      <c r="G7" s="22" t="s">
        <v>266</v>
      </c>
      <c r="H7" s="22" t="s">
        <v>267</v>
      </c>
      <c r="I7" s="22" t="s">
        <v>268</v>
      </c>
      <c r="J7" s="22" t="s">
        <v>269</v>
      </c>
      <c r="K7" s="22" t="s">
        <v>270</v>
      </c>
    </row>
    <row r="8" spans="2:11" ht="15">
      <c r="B8" s="5">
        <v>5900</v>
      </c>
      <c r="C8" s="5">
        <v>3300</v>
      </c>
      <c r="D8" s="27" t="s">
        <v>96</v>
      </c>
      <c r="E8" s="24"/>
      <c r="F8" s="24"/>
      <c r="G8" s="5">
        <v>30</v>
      </c>
      <c r="H8" s="5" t="s">
        <v>97</v>
      </c>
      <c r="I8" s="5" t="s">
        <v>98</v>
      </c>
      <c r="J8" s="5" t="s">
        <v>99</v>
      </c>
      <c r="K8" s="5"/>
    </row>
    <row r="9" spans="2:11" ht="15">
      <c r="B9" s="5">
        <v>5900</v>
      </c>
      <c r="C9" s="5">
        <v>3320</v>
      </c>
      <c r="D9" s="27" t="s">
        <v>100</v>
      </c>
      <c r="E9" s="24"/>
      <c r="F9" s="24"/>
      <c r="G9" s="5">
        <v>20</v>
      </c>
      <c r="H9" s="5" t="s">
        <v>97</v>
      </c>
      <c r="I9" s="5" t="s">
        <v>98</v>
      </c>
      <c r="J9" s="5" t="s">
        <v>101</v>
      </c>
      <c r="K9" s="5"/>
    </row>
    <row r="10" spans="2:11" ht="15">
      <c r="B10" s="5">
        <v>5900</v>
      </c>
      <c r="C10" s="5">
        <v>3340</v>
      </c>
      <c r="D10" s="27" t="s">
        <v>102</v>
      </c>
      <c r="E10" s="24"/>
      <c r="F10" s="24"/>
      <c r="G10" s="5">
        <v>20</v>
      </c>
      <c r="H10" s="5" t="s">
        <v>97</v>
      </c>
      <c r="I10" s="5" t="s">
        <v>98</v>
      </c>
      <c r="J10" s="5" t="s">
        <v>101</v>
      </c>
      <c r="K10" s="5"/>
    </row>
    <row r="11" spans="2:11" ht="15">
      <c r="B11" s="5">
        <v>5900</v>
      </c>
      <c r="C11" s="5">
        <v>3360</v>
      </c>
      <c r="D11" s="27" t="s">
        <v>103</v>
      </c>
      <c r="E11" s="24"/>
      <c r="F11" s="24"/>
      <c r="G11" s="5">
        <v>20</v>
      </c>
      <c r="H11" s="5" t="s">
        <v>97</v>
      </c>
      <c r="I11" s="5" t="s">
        <v>104</v>
      </c>
      <c r="J11" s="5" t="s">
        <v>101</v>
      </c>
      <c r="K11" s="5"/>
    </row>
    <row r="12" spans="2:11" ht="15">
      <c r="B12" s="5">
        <v>5900</v>
      </c>
      <c r="C12" s="5">
        <v>3380</v>
      </c>
      <c r="D12" s="27" t="s">
        <v>105</v>
      </c>
      <c r="E12" s="24"/>
      <c r="F12" s="24"/>
      <c r="G12" s="5">
        <v>30</v>
      </c>
      <c r="H12" s="5" t="s">
        <v>97</v>
      </c>
      <c r="I12" s="5" t="s">
        <v>104</v>
      </c>
      <c r="J12" s="5" t="s">
        <v>101</v>
      </c>
      <c r="K12" s="5"/>
    </row>
    <row r="13" spans="2:11" ht="15">
      <c r="B13" s="5">
        <v>5900</v>
      </c>
      <c r="C13" s="5">
        <v>3400</v>
      </c>
      <c r="D13" s="27" t="s">
        <v>106</v>
      </c>
      <c r="E13" s="24"/>
      <c r="F13" s="24"/>
      <c r="G13" s="5">
        <v>30</v>
      </c>
      <c r="H13" s="5" t="s">
        <v>97</v>
      </c>
      <c r="I13" s="5" t="s">
        <v>104</v>
      </c>
      <c r="J13" s="5" t="s">
        <v>101</v>
      </c>
      <c r="K13" s="5" t="s">
        <v>107</v>
      </c>
    </row>
    <row r="14" spans="2:11" ht="15">
      <c r="B14" s="5">
        <v>5900</v>
      </c>
      <c r="C14" s="5">
        <v>3420</v>
      </c>
      <c r="D14" s="27" t="s">
        <v>108</v>
      </c>
      <c r="E14" s="24"/>
      <c r="F14" s="24"/>
      <c r="G14" s="5">
        <v>20</v>
      </c>
      <c r="H14" s="5" t="s">
        <v>97</v>
      </c>
      <c r="I14" s="5" t="s">
        <v>104</v>
      </c>
      <c r="J14" s="5" t="s">
        <v>101</v>
      </c>
      <c r="K14" s="5" t="s">
        <v>107</v>
      </c>
    </row>
    <row r="15" spans="2:11" ht="15">
      <c r="B15" s="5">
        <v>5900</v>
      </c>
      <c r="C15" s="5">
        <v>3440</v>
      </c>
      <c r="D15" s="27" t="s">
        <v>109</v>
      </c>
      <c r="E15" s="24"/>
      <c r="F15" s="24"/>
      <c r="G15" s="5">
        <v>30</v>
      </c>
      <c r="H15" s="5" t="s">
        <v>97</v>
      </c>
      <c r="I15" s="5" t="s">
        <v>104</v>
      </c>
      <c r="J15" s="5" t="s">
        <v>101</v>
      </c>
      <c r="K15" s="5" t="s">
        <v>107</v>
      </c>
    </row>
    <row r="16" spans="2:11" ht="15">
      <c r="B16" s="5">
        <v>5900</v>
      </c>
      <c r="C16" s="5">
        <v>3460</v>
      </c>
      <c r="D16" s="27" t="s">
        <v>110</v>
      </c>
      <c r="E16" s="24"/>
      <c r="F16" s="24"/>
      <c r="G16" s="5">
        <v>40</v>
      </c>
      <c r="H16" s="5" t="s">
        <v>97</v>
      </c>
      <c r="I16" s="5" t="s">
        <v>104</v>
      </c>
      <c r="J16" s="5" t="s">
        <v>101</v>
      </c>
      <c r="K16" s="5" t="s">
        <v>107</v>
      </c>
    </row>
    <row r="17" spans="2:11" ht="15">
      <c r="B17" s="5">
        <v>5900</v>
      </c>
      <c r="C17" s="5">
        <v>3480</v>
      </c>
      <c r="D17" s="27" t="s">
        <v>111</v>
      </c>
      <c r="E17" s="24"/>
      <c r="F17" s="24"/>
      <c r="G17" s="5">
        <v>20</v>
      </c>
      <c r="H17" s="5" t="s">
        <v>112</v>
      </c>
      <c r="I17" s="5" t="s">
        <v>104</v>
      </c>
      <c r="J17" s="5" t="s">
        <v>101</v>
      </c>
      <c r="K17" s="5"/>
    </row>
    <row r="18" spans="2:11" ht="15">
      <c r="B18" s="5">
        <v>5900</v>
      </c>
      <c r="C18" s="5">
        <v>3500</v>
      </c>
      <c r="D18" s="27" t="s">
        <v>113</v>
      </c>
      <c r="E18" s="24"/>
      <c r="F18" s="24"/>
      <c r="G18" s="5">
        <v>10</v>
      </c>
      <c r="H18" s="5" t="s">
        <v>97</v>
      </c>
      <c r="I18" s="5" t="s">
        <v>104</v>
      </c>
      <c r="J18" s="5" t="s">
        <v>101</v>
      </c>
      <c r="K18" s="5"/>
    </row>
    <row r="19" spans="2:11" ht="15">
      <c r="B19" s="5">
        <v>5950</v>
      </c>
      <c r="C19" s="5">
        <v>3300</v>
      </c>
      <c r="D19" s="27" t="s">
        <v>114</v>
      </c>
      <c r="E19" s="24"/>
      <c r="F19" s="24"/>
      <c r="G19" s="5">
        <v>20</v>
      </c>
      <c r="H19" s="5" t="s">
        <v>97</v>
      </c>
      <c r="I19" s="5" t="s">
        <v>98</v>
      </c>
      <c r="J19" s="5" t="s">
        <v>101</v>
      </c>
      <c r="K19" s="5"/>
    </row>
    <row r="20" spans="2:11" ht="15">
      <c r="B20" s="5">
        <v>5950</v>
      </c>
      <c r="C20" s="5">
        <v>3320</v>
      </c>
      <c r="D20" s="27" t="s">
        <v>115</v>
      </c>
      <c r="E20" s="24"/>
      <c r="F20" s="24"/>
      <c r="G20" s="5">
        <v>10</v>
      </c>
      <c r="H20" s="5" t="s">
        <v>97</v>
      </c>
      <c r="I20" s="5" t="s">
        <v>98</v>
      </c>
      <c r="J20" s="5" t="s">
        <v>101</v>
      </c>
      <c r="K20" s="5"/>
    </row>
    <row r="21" spans="2:11" ht="15">
      <c r="B21" s="5">
        <v>5950</v>
      </c>
      <c r="C21" s="5">
        <v>3340</v>
      </c>
      <c r="D21" s="27" t="s">
        <v>116</v>
      </c>
      <c r="E21" s="24"/>
      <c r="F21" s="24"/>
      <c r="G21" s="5">
        <v>20</v>
      </c>
      <c r="H21" s="5" t="s">
        <v>97</v>
      </c>
      <c r="I21" s="5" t="s">
        <v>98</v>
      </c>
      <c r="J21" s="5" t="s">
        <v>99</v>
      </c>
      <c r="K21" s="5"/>
    </row>
    <row r="22" spans="2:11" ht="15">
      <c r="B22" s="5">
        <v>5950</v>
      </c>
      <c r="C22" s="5">
        <v>3360</v>
      </c>
      <c r="D22" s="27" t="s">
        <v>117</v>
      </c>
      <c r="E22" s="24"/>
      <c r="F22" s="24"/>
      <c r="G22" s="5">
        <v>20</v>
      </c>
      <c r="H22" s="5" t="s">
        <v>97</v>
      </c>
      <c r="I22" s="5" t="s">
        <v>98</v>
      </c>
      <c r="J22" s="5" t="s">
        <v>99</v>
      </c>
      <c r="K22" s="5"/>
    </row>
    <row r="23" spans="2:11" ht="15">
      <c r="B23" s="5">
        <v>5950</v>
      </c>
      <c r="C23" s="5">
        <v>3380</v>
      </c>
      <c r="D23" s="27" t="s">
        <v>118</v>
      </c>
      <c r="E23" s="24"/>
      <c r="F23" s="24"/>
      <c r="G23" s="5">
        <v>10</v>
      </c>
      <c r="H23" s="5" t="s">
        <v>97</v>
      </c>
      <c r="I23" s="5" t="s">
        <v>98</v>
      </c>
      <c r="J23" s="5" t="s">
        <v>101</v>
      </c>
      <c r="K23" s="5"/>
    </row>
    <row r="24" spans="2:11" ht="15">
      <c r="B24" s="5">
        <v>5950</v>
      </c>
      <c r="C24" s="5">
        <v>3400</v>
      </c>
      <c r="D24" s="27" t="s">
        <v>119</v>
      </c>
      <c r="E24" s="24"/>
      <c r="F24" s="24"/>
      <c r="G24" s="5">
        <v>20</v>
      </c>
      <c r="H24" s="5" t="s">
        <v>97</v>
      </c>
      <c r="I24" s="5" t="s">
        <v>104</v>
      </c>
      <c r="J24" s="5" t="s">
        <v>101</v>
      </c>
      <c r="K24" s="5"/>
    </row>
    <row r="25" spans="2:11" ht="15">
      <c r="B25" s="5">
        <v>5950</v>
      </c>
      <c r="C25" s="5">
        <v>3420</v>
      </c>
      <c r="D25" s="27" t="s">
        <v>120</v>
      </c>
      <c r="E25" s="24"/>
      <c r="F25" s="24"/>
      <c r="G25" s="5">
        <v>20</v>
      </c>
      <c r="H25" s="5" t="s">
        <v>97</v>
      </c>
      <c r="I25" s="5" t="s">
        <v>104</v>
      </c>
      <c r="J25" s="5" t="s">
        <v>101</v>
      </c>
      <c r="K25" s="5"/>
    </row>
    <row r="26" spans="2:11" ht="15">
      <c r="B26" s="5">
        <v>5950</v>
      </c>
      <c r="C26" s="5">
        <v>3440</v>
      </c>
      <c r="D26" s="27" t="s">
        <v>121</v>
      </c>
      <c r="E26" s="24"/>
      <c r="F26" s="24"/>
      <c r="G26" s="5">
        <v>20</v>
      </c>
      <c r="H26" s="5" t="s">
        <v>97</v>
      </c>
      <c r="I26" s="5" t="s">
        <v>104</v>
      </c>
      <c r="J26" s="5" t="s">
        <v>101</v>
      </c>
      <c r="K26" s="5"/>
    </row>
    <row r="27" spans="2:11" ht="15">
      <c r="B27" s="5">
        <v>5950</v>
      </c>
      <c r="C27" s="5">
        <v>3460</v>
      </c>
      <c r="D27" s="27" t="s">
        <v>122</v>
      </c>
      <c r="E27" s="24"/>
      <c r="F27" s="24"/>
      <c r="G27" s="5">
        <v>30</v>
      </c>
      <c r="H27" s="5" t="s">
        <v>97</v>
      </c>
      <c r="I27" s="5" t="s">
        <v>104</v>
      </c>
      <c r="J27" s="5" t="s">
        <v>101</v>
      </c>
      <c r="K27" s="5"/>
    </row>
    <row r="28" spans="2:11" ht="15">
      <c r="B28" s="5">
        <v>5950</v>
      </c>
      <c r="C28" s="5">
        <v>3480</v>
      </c>
      <c r="D28" s="27" t="s">
        <v>123</v>
      </c>
      <c r="E28" s="24"/>
      <c r="F28" s="24"/>
      <c r="G28" s="5">
        <v>20</v>
      </c>
      <c r="H28" s="5" t="s">
        <v>97</v>
      </c>
      <c r="I28" s="5" t="s">
        <v>104</v>
      </c>
      <c r="J28" s="5" t="s">
        <v>101</v>
      </c>
      <c r="K28" s="5"/>
    </row>
    <row r="29" spans="2:11" ht="15">
      <c r="B29" s="5">
        <v>5950</v>
      </c>
      <c r="C29" s="5">
        <v>3500</v>
      </c>
      <c r="D29" s="27" t="s">
        <v>124</v>
      </c>
      <c r="E29" s="24"/>
      <c r="F29" s="24"/>
      <c r="G29" s="5">
        <v>20</v>
      </c>
      <c r="H29" s="5" t="s">
        <v>97</v>
      </c>
      <c r="I29" s="5" t="s">
        <v>104</v>
      </c>
      <c r="J29" s="5" t="s">
        <v>101</v>
      </c>
      <c r="K29" s="5"/>
    </row>
    <row r="30" spans="2:11" ht="15">
      <c r="B30" s="5">
        <v>6000</v>
      </c>
      <c r="C30" s="5">
        <v>3300</v>
      </c>
      <c r="D30" s="27" t="s">
        <v>125</v>
      </c>
      <c r="E30" s="24"/>
      <c r="F30" s="24"/>
      <c r="G30" s="5">
        <v>10</v>
      </c>
      <c r="H30" s="5" t="s">
        <v>97</v>
      </c>
      <c r="I30" s="5" t="s">
        <v>104</v>
      </c>
      <c r="J30" s="5" t="s">
        <v>101</v>
      </c>
      <c r="K30" s="5"/>
    </row>
    <row r="31" spans="2:11" ht="15">
      <c r="B31" s="5">
        <v>6000</v>
      </c>
      <c r="C31" s="5">
        <v>3320</v>
      </c>
      <c r="D31" s="27" t="s">
        <v>126</v>
      </c>
      <c r="E31" s="24"/>
      <c r="F31" s="24"/>
      <c r="G31" s="5">
        <v>10</v>
      </c>
      <c r="H31" s="5" t="s">
        <v>97</v>
      </c>
      <c r="I31" s="5" t="s">
        <v>104</v>
      </c>
      <c r="J31" s="5" t="s">
        <v>101</v>
      </c>
      <c r="K31" s="5" t="s">
        <v>38</v>
      </c>
    </row>
    <row r="32" spans="2:11" ht="15">
      <c r="B32" s="5">
        <v>6000</v>
      </c>
      <c r="C32" s="5">
        <v>3340</v>
      </c>
      <c r="D32" s="27" t="s">
        <v>39</v>
      </c>
      <c r="E32" s="24"/>
      <c r="F32" s="24"/>
      <c r="G32" s="5">
        <v>20</v>
      </c>
      <c r="H32" s="5" t="s">
        <v>97</v>
      </c>
      <c r="I32" s="5" t="s">
        <v>104</v>
      </c>
      <c r="J32" s="5" t="s">
        <v>101</v>
      </c>
      <c r="K32" s="5"/>
    </row>
    <row r="33" spans="2:11" ht="15">
      <c r="B33" s="5">
        <v>6000</v>
      </c>
      <c r="C33" s="5">
        <v>3360</v>
      </c>
      <c r="D33" s="27" t="s">
        <v>40</v>
      </c>
      <c r="E33" s="24"/>
      <c r="F33" s="24"/>
      <c r="G33" s="5">
        <v>20</v>
      </c>
      <c r="H33" s="5" t="s">
        <v>97</v>
      </c>
      <c r="I33" s="5" t="s">
        <v>104</v>
      </c>
      <c r="J33" s="5" t="s">
        <v>101</v>
      </c>
      <c r="K33" s="5"/>
    </row>
    <row r="34" spans="2:11" ht="15">
      <c r="B34" s="5">
        <v>6000</v>
      </c>
      <c r="C34" s="5">
        <v>3380</v>
      </c>
      <c r="D34" s="27" t="s">
        <v>41</v>
      </c>
      <c r="E34" s="24"/>
      <c r="F34" s="24"/>
      <c r="G34" s="5">
        <v>20</v>
      </c>
      <c r="H34" s="5" t="s">
        <v>97</v>
      </c>
      <c r="I34" s="5" t="s">
        <v>104</v>
      </c>
      <c r="J34" s="5" t="s">
        <v>101</v>
      </c>
      <c r="K34" s="5"/>
    </row>
    <row r="35" spans="2:11" ht="15">
      <c r="B35" s="5">
        <v>6000</v>
      </c>
      <c r="C35" s="5">
        <v>3400</v>
      </c>
      <c r="D35" s="27" t="s">
        <v>42</v>
      </c>
      <c r="E35" s="26">
        <v>506000</v>
      </c>
      <c r="F35" s="26">
        <v>6903400</v>
      </c>
      <c r="G35" s="5">
        <v>10</v>
      </c>
      <c r="H35" s="5" t="s">
        <v>97</v>
      </c>
      <c r="I35" s="5" t="s">
        <v>98</v>
      </c>
      <c r="J35" s="5" t="s">
        <v>101</v>
      </c>
      <c r="K35" s="5"/>
    </row>
    <row r="36" spans="2:11" ht="15">
      <c r="B36" s="5">
        <v>6000</v>
      </c>
      <c r="C36" s="5">
        <v>3420</v>
      </c>
      <c r="D36" s="27" t="s">
        <v>43</v>
      </c>
      <c r="E36" s="24"/>
      <c r="F36" s="24"/>
      <c r="G36" s="5">
        <v>30</v>
      </c>
      <c r="H36" s="5" t="s">
        <v>97</v>
      </c>
      <c r="I36" s="5" t="s">
        <v>98</v>
      </c>
      <c r="J36" s="5" t="s">
        <v>101</v>
      </c>
      <c r="K36" s="5"/>
    </row>
    <row r="37" spans="2:11" ht="15">
      <c r="B37" s="5">
        <v>6000</v>
      </c>
      <c r="C37" s="5">
        <v>3440</v>
      </c>
      <c r="D37" s="27" t="s">
        <v>44</v>
      </c>
      <c r="E37" s="24"/>
      <c r="F37" s="24"/>
      <c r="G37" s="5">
        <v>20</v>
      </c>
      <c r="H37" s="5" t="s">
        <v>97</v>
      </c>
      <c r="I37" s="5" t="s">
        <v>104</v>
      </c>
      <c r="J37" s="5" t="s">
        <v>101</v>
      </c>
      <c r="K37" s="5"/>
    </row>
    <row r="38" spans="2:11" ht="15">
      <c r="B38" s="5">
        <v>6000</v>
      </c>
      <c r="C38" s="5">
        <v>3460</v>
      </c>
      <c r="D38" s="27" t="s">
        <v>45</v>
      </c>
      <c r="E38" s="24"/>
      <c r="F38" s="24"/>
      <c r="G38" s="5">
        <v>30</v>
      </c>
      <c r="H38" s="5" t="s">
        <v>97</v>
      </c>
      <c r="I38" s="5" t="s">
        <v>104</v>
      </c>
      <c r="J38" s="5" t="s">
        <v>101</v>
      </c>
      <c r="K38" s="5"/>
    </row>
    <row r="39" spans="2:11" ht="15">
      <c r="B39" s="5">
        <v>6000</v>
      </c>
      <c r="C39" s="5">
        <v>3480</v>
      </c>
      <c r="D39" s="27" t="s">
        <v>46</v>
      </c>
      <c r="E39" s="24"/>
      <c r="F39" s="24"/>
      <c r="G39" s="5">
        <v>30</v>
      </c>
      <c r="H39" s="5" t="s">
        <v>97</v>
      </c>
      <c r="I39" s="5" t="s">
        <v>104</v>
      </c>
      <c r="J39" s="5" t="s">
        <v>101</v>
      </c>
      <c r="K39" s="5"/>
    </row>
    <row r="40" spans="2:11" ht="15">
      <c r="B40" s="5">
        <v>6000</v>
      </c>
      <c r="C40" s="5">
        <v>3500</v>
      </c>
      <c r="D40" s="27" t="s">
        <v>47</v>
      </c>
      <c r="E40" s="24"/>
      <c r="F40" s="24"/>
      <c r="G40" s="5">
        <v>30</v>
      </c>
      <c r="H40" s="5" t="s">
        <v>97</v>
      </c>
      <c r="I40" s="5" t="s">
        <v>104</v>
      </c>
      <c r="J40" s="5" t="s">
        <v>101</v>
      </c>
      <c r="K40" s="5"/>
    </row>
    <row r="41" spans="2:11" ht="15">
      <c r="B41" s="28">
        <v>6050</v>
      </c>
      <c r="C41" s="5">
        <v>3300</v>
      </c>
      <c r="D41" s="27" t="s">
        <v>48</v>
      </c>
      <c r="E41" s="24"/>
      <c r="F41" s="24"/>
      <c r="G41" s="5">
        <v>20</v>
      </c>
      <c r="H41" s="5" t="s">
        <v>97</v>
      </c>
      <c r="I41" s="5" t="s">
        <v>104</v>
      </c>
      <c r="J41" s="5" t="s">
        <v>101</v>
      </c>
      <c r="K41" s="5"/>
    </row>
    <row r="42" spans="2:11" ht="15">
      <c r="B42" s="28">
        <v>6050</v>
      </c>
      <c r="C42" s="5">
        <v>3320</v>
      </c>
      <c r="D42" s="27" t="s">
        <v>49</v>
      </c>
      <c r="E42" s="24"/>
      <c r="F42" s="24"/>
      <c r="G42" s="5">
        <v>20</v>
      </c>
      <c r="H42" s="5" t="s">
        <v>97</v>
      </c>
      <c r="I42" s="5" t="s">
        <v>104</v>
      </c>
      <c r="J42" s="5" t="s">
        <v>101</v>
      </c>
      <c r="K42" s="5"/>
    </row>
    <row r="43" spans="2:11" ht="15">
      <c r="B43" s="28">
        <v>6050</v>
      </c>
      <c r="C43" s="5">
        <v>3340</v>
      </c>
      <c r="D43" s="27" t="s">
        <v>50</v>
      </c>
      <c r="E43" s="24"/>
      <c r="F43" s="24"/>
      <c r="G43" s="5">
        <v>20</v>
      </c>
      <c r="H43" s="5" t="s">
        <v>97</v>
      </c>
      <c r="I43" s="5" t="s">
        <v>104</v>
      </c>
      <c r="J43" s="5" t="s">
        <v>101</v>
      </c>
      <c r="K43" s="5"/>
    </row>
    <row r="44" spans="2:11" ht="15">
      <c r="B44" s="28">
        <v>6050</v>
      </c>
      <c r="C44" s="5">
        <v>3360</v>
      </c>
      <c r="D44" s="27" t="s">
        <v>51</v>
      </c>
      <c r="E44" s="24"/>
      <c r="F44" s="24"/>
      <c r="G44" s="5">
        <v>10</v>
      </c>
      <c r="H44" s="5" t="s">
        <v>97</v>
      </c>
      <c r="I44" s="5" t="s">
        <v>104</v>
      </c>
      <c r="J44" s="5" t="s">
        <v>101</v>
      </c>
      <c r="K44" s="5"/>
    </row>
    <row r="45" spans="2:11" ht="15">
      <c r="B45" s="28">
        <v>6050</v>
      </c>
      <c r="C45" s="5">
        <v>3380</v>
      </c>
      <c r="D45" s="27" t="s">
        <v>52</v>
      </c>
      <c r="E45" s="24"/>
      <c r="F45" s="24"/>
      <c r="G45" s="5">
        <v>20</v>
      </c>
      <c r="H45" s="5" t="s">
        <v>97</v>
      </c>
      <c r="I45" s="5" t="s">
        <v>104</v>
      </c>
      <c r="J45" s="5" t="s">
        <v>101</v>
      </c>
      <c r="K45" s="5"/>
    </row>
    <row r="46" spans="2:11" ht="15">
      <c r="B46" s="28">
        <v>6050</v>
      </c>
      <c r="C46" s="5">
        <v>3400</v>
      </c>
      <c r="D46" s="27" t="s">
        <v>53</v>
      </c>
      <c r="E46" s="24"/>
      <c r="F46" s="24"/>
      <c r="G46" s="5">
        <v>10</v>
      </c>
      <c r="H46" s="5" t="s">
        <v>97</v>
      </c>
      <c r="I46" s="5" t="s">
        <v>98</v>
      </c>
      <c r="J46" s="5" t="s">
        <v>99</v>
      </c>
      <c r="K46" s="5"/>
    </row>
    <row r="47" spans="2:11" ht="15">
      <c r="B47" s="28">
        <v>6050</v>
      </c>
      <c r="C47" s="5">
        <v>3420</v>
      </c>
      <c r="D47" s="27" t="s">
        <v>54</v>
      </c>
      <c r="E47" s="24"/>
      <c r="F47" s="24"/>
      <c r="G47" s="5">
        <v>10</v>
      </c>
      <c r="H47" s="5" t="s">
        <v>97</v>
      </c>
      <c r="I47" s="5" t="s">
        <v>98</v>
      </c>
      <c r="J47" s="5" t="s">
        <v>99</v>
      </c>
      <c r="K47" s="5"/>
    </row>
    <row r="48" spans="2:11" ht="15">
      <c r="B48" s="28">
        <v>6050</v>
      </c>
      <c r="C48" s="5">
        <v>3440</v>
      </c>
      <c r="D48" s="27" t="s">
        <v>55</v>
      </c>
      <c r="E48" s="24"/>
      <c r="F48" s="24"/>
      <c r="G48" s="5">
        <v>10</v>
      </c>
      <c r="H48" s="5" t="s">
        <v>97</v>
      </c>
      <c r="I48" s="5" t="s">
        <v>98</v>
      </c>
      <c r="J48" s="5" t="s">
        <v>99</v>
      </c>
      <c r="K48" s="5"/>
    </row>
    <row r="49" spans="2:11" ht="15">
      <c r="B49" s="28">
        <v>6050</v>
      </c>
      <c r="C49" s="5">
        <v>3460</v>
      </c>
      <c r="D49" s="27" t="s">
        <v>56</v>
      </c>
      <c r="E49" s="24"/>
      <c r="F49" s="24"/>
      <c r="G49" s="5">
        <v>20</v>
      </c>
      <c r="H49" s="5" t="s">
        <v>97</v>
      </c>
      <c r="I49" s="5" t="s">
        <v>104</v>
      </c>
      <c r="J49" s="5" t="s">
        <v>101</v>
      </c>
      <c r="K49" s="5"/>
    </row>
    <row r="50" spans="2:11" ht="15">
      <c r="B50" s="28">
        <v>6050</v>
      </c>
      <c r="C50" s="5">
        <v>3480</v>
      </c>
      <c r="D50" s="27" t="s">
        <v>57</v>
      </c>
      <c r="E50" s="24"/>
      <c r="F50" s="24"/>
      <c r="G50" s="5">
        <v>30</v>
      </c>
      <c r="H50" s="5" t="s">
        <v>97</v>
      </c>
      <c r="I50" s="5" t="s">
        <v>104</v>
      </c>
      <c r="J50" s="5" t="s">
        <v>101</v>
      </c>
      <c r="K50" s="5"/>
    </row>
    <row r="51" spans="2:11" ht="15">
      <c r="B51" s="28">
        <v>6050</v>
      </c>
      <c r="C51" s="5">
        <v>3500</v>
      </c>
      <c r="D51" s="27" t="s">
        <v>58</v>
      </c>
      <c r="E51" s="24"/>
      <c r="F51" s="24"/>
      <c r="G51" s="5">
        <v>30</v>
      </c>
      <c r="H51" s="5" t="s">
        <v>97</v>
      </c>
      <c r="I51" s="5" t="s">
        <v>104</v>
      </c>
      <c r="J51" s="5" t="s">
        <v>101</v>
      </c>
      <c r="K51" s="5"/>
    </row>
    <row r="52" spans="2:11" ht="15">
      <c r="B52" s="28">
        <v>6100</v>
      </c>
      <c r="C52" s="5">
        <v>3300</v>
      </c>
      <c r="D52" s="27" t="s">
        <v>59</v>
      </c>
      <c r="E52" s="24"/>
      <c r="F52" s="24"/>
      <c r="G52" s="5">
        <v>20</v>
      </c>
      <c r="H52" s="5" t="s">
        <v>97</v>
      </c>
      <c r="I52" s="5" t="s">
        <v>104</v>
      </c>
      <c r="J52" s="5" t="s">
        <v>101</v>
      </c>
      <c r="K52" s="5"/>
    </row>
    <row r="53" spans="2:11" ht="15">
      <c r="B53" s="28">
        <v>6100</v>
      </c>
      <c r="C53" s="5">
        <v>3320</v>
      </c>
      <c r="D53" s="27" t="s">
        <v>60</v>
      </c>
      <c r="E53" s="24"/>
      <c r="F53" s="24"/>
      <c r="G53" s="5">
        <v>20</v>
      </c>
      <c r="H53" s="5" t="s">
        <v>97</v>
      </c>
      <c r="I53" s="5" t="s">
        <v>104</v>
      </c>
      <c r="J53" s="5" t="s">
        <v>101</v>
      </c>
      <c r="K53" s="5"/>
    </row>
    <row r="54" spans="2:11" ht="15">
      <c r="B54" s="28">
        <v>6100</v>
      </c>
      <c r="C54" s="5">
        <v>3340</v>
      </c>
      <c r="D54" s="27" t="s">
        <v>61</v>
      </c>
      <c r="E54" s="24"/>
      <c r="F54" s="24"/>
      <c r="G54" s="5">
        <v>20</v>
      </c>
      <c r="H54" s="5" t="s">
        <v>97</v>
      </c>
      <c r="I54" s="5" t="s">
        <v>104</v>
      </c>
      <c r="J54" s="5" t="s">
        <v>101</v>
      </c>
      <c r="K54" s="5"/>
    </row>
    <row r="55" spans="2:11" ht="15">
      <c r="B55" s="28">
        <v>6100</v>
      </c>
      <c r="C55" s="5">
        <v>3360</v>
      </c>
      <c r="D55" s="27" t="s">
        <v>62</v>
      </c>
      <c r="E55" s="24"/>
      <c r="F55" s="24"/>
      <c r="G55" s="5">
        <v>20</v>
      </c>
      <c r="H55" s="5" t="s">
        <v>97</v>
      </c>
      <c r="I55" s="5" t="s">
        <v>104</v>
      </c>
      <c r="J55" s="5" t="s">
        <v>101</v>
      </c>
      <c r="K55" s="5"/>
    </row>
    <row r="56" spans="2:11" ht="15">
      <c r="B56" s="28">
        <v>6100</v>
      </c>
      <c r="C56" s="5">
        <v>3380</v>
      </c>
      <c r="D56" s="27" t="s">
        <v>63</v>
      </c>
      <c r="E56" s="24"/>
      <c r="F56" s="24"/>
      <c r="G56" s="5">
        <v>20</v>
      </c>
      <c r="H56" s="5" t="s">
        <v>97</v>
      </c>
      <c r="I56" s="5" t="s">
        <v>98</v>
      </c>
      <c r="J56" s="5" t="s">
        <v>101</v>
      </c>
      <c r="K56" s="5"/>
    </row>
    <row r="57" spans="2:11" ht="15">
      <c r="B57" s="28">
        <v>6100</v>
      </c>
      <c r="C57" s="5">
        <v>3400</v>
      </c>
      <c r="D57" s="27" t="s">
        <v>64</v>
      </c>
      <c r="E57" s="24"/>
      <c r="F57" s="24"/>
      <c r="G57" s="5">
        <v>10</v>
      </c>
      <c r="H57" s="5" t="s">
        <v>97</v>
      </c>
      <c r="I57" s="5" t="s">
        <v>104</v>
      </c>
      <c r="J57" s="5" t="s">
        <v>101</v>
      </c>
      <c r="K57" s="5"/>
    </row>
    <row r="58" spans="2:11" ht="15">
      <c r="B58" s="28">
        <v>6100</v>
      </c>
      <c r="C58" s="5">
        <v>3420</v>
      </c>
      <c r="D58" s="27" t="s">
        <v>65</v>
      </c>
      <c r="E58" s="24"/>
      <c r="F58" s="24"/>
      <c r="G58" s="5">
        <v>30</v>
      </c>
      <c r="H58" s="5" t="s">
        <v>97</v>
      </c>
      <c r="I58" s="5" t="s">
        <v>104</v>
      </c>
      <c r="J58" s="5" t="s">
        <v>101</v>
      </c>
      <c r="K58" s="5"/>
    </row>
    <row r="59" spans="2:11" ht="15">
      <c r="B59" s="28">
        <v>6100</v>
      </c>
      <c r="C59" s="5">
        <v>3440</v>
      </c>
      <c r="D59" s="27" t="s">
        <v>66</v>
      </c>
      <c r="E59" s="24"/>
      <c r="F59" s="24"/>
      <c r="G59" s="5">
        <v>20</v>
      </c>
      <c r="H59" s="5" t="s">
        <v>97</v>
      </c>
      <c r="I59" s="5" t="s">
        <v>98</v>
      </c>
      <c r="J59" s="5" t="s">
        <v>101</v>
      </c>
      <c r="K59" s="5"/>
    </row>
    <row r="60" spans="2:11" ht="15">
      <c r="B60" s="28">
        <v>6100</v>
      </c>
      <c r="C60" s="5">
        <v>3460</v>
      </c>
      <c r="D60" s="27" t="s">
        <v>67</v>
      </c>
      <c r="E60" s="24"/>
      <c r="F60" s="24"/>
      <c r="G60" s="5">
        <v>20</v>
      </c>
      <c r="H60" s="5" t="s">
        <v>97</v>
      </c>
      <c r="I60" s="5" t="s">
        <v>104</v>
      </c>
      <c r="J60" s="5" t="s">
        <v>101</v>
      </c>
      <c r="K60" s="5"/>
    </row>
    <row r="61" spans="2:11" ht="15">
      <c r="B61" s="28">
        <v>6100</v>
      </c>
      <c r="C61" s="5">
        <v>3480</v>
      </c>
      <c r="D61" s="27" t="s">
        <v>68</v>
      </c>
      <c r="E61" s="24"/>
      <c r="F61" s="24"/>
      <c r="G61" s="5">
        <v>10</v>
      </c>
      <c r="H61" s="5" t="s">
        <v>97</v>
      </c>
      <c r="I61" s="5" t="s">
        <v>98</v>
      </c>
      <c r="J61" s="5" t="s">
        <v>101</v>
      </c>
      <c r="K61" s="5"/>
    </row>
    <row r="62" spans="2:11" ht="15">
      <c r="B62" s="28">
        <v>6100</v>
      </c>
      <c r="C62" s="5">
        <v>3500</v>
      </c>
      <c r="D62" s="27" t="s">
        <v>69</v>
      </c>
      <c r="E62" s="24"/>
      <c r="F62" s="24"/>
      <c r="G62" s="5">
        <v>20</v>
      </c>
      <c r="H62" s="5" t="s">
        <v>97</v>
      </c>
      <c r="I62" s="5" t="s">
        <v>104</v>
      </c>
      <c r="J62" s="5" t="s">
        <v>101</v>
      </c>
      <c r="K62" s="5"/>
    </row>
  </sheetData>
  <sheetProtection/>
  <printOptions/>
  <pageMargins left="0.7" right="0.7" top="0.75" bottom="0.75" header="0.3" footer="0.3"/>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Power</dc:creator>
  <cp:keywords/>
  <dc:description/>
  <cp:lastModifiedBy>Mike Power</cp:lastModifiedBy>
  <cp:lastPrinted>2013-08-28T21:01:39Z</cp:lastPrinted>
  <dcterms:created xsi:type="dcterms:W3CDTF">2011-06-10T02:59:18Z</dcterms:created>
  <dcterms:modified xsi:type="dcterms:W3CDTF">2013-08-28T21:01:47Z</dcterms:modified>
  <cp:category/>
  <cp:version/>
  <cp:contentType/>
  <cp:contentStatus/>
</cp:coreProperties>
</file>